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Graphique IDH hors revenu" sheetId="2" r:id="rId1"/>
    <sheet name="Données" sheetId="1" r:id="rId2"/>
  </sheets>
  <definedNames>
    <definedName name="_xlnm._FilterDatabase" localSheetId="1" hidden="1">Données!$A$1:$M$200</definedName>
  </definedNames>
  <calcPr calcId="145621"/>
</workbook>
</file>

<file path=xl/calcChain.xml><?xml version="1.0" encoding="utf-8"?>
<calcChain xmlns="http://schemas.openxmlformats.org/spreadsheetml/2006/main">
  <c r="O5" i="2" l="1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4" i="2"/>
  <c r="C21" i="2"/>
  <c r="D21" i="2"/>
  <c r="E21" i="2"/>
  <c r="F21" i="2"/>
  <c r="G21" i="2"/>
  <c r="H21" i="2"/>
  <c r="I21" i="2"/>
  <c r="J21" i="2"/>
  <c r="K21" i="2"/>
  <c r="L21" i="2"/>
  <c r="B21" i="2"/>
  <c r="C20" i="2"/>
  <c r="D20" i="2"/>
  <c r="E20" i="2"/>
  <c r="F20" i="2"/>
  <c r="G20" i="2"/>
  <c r="H20" i="2"/>
  <c r="I20" i="2"/>
  <c r="J20" i="2"/>
  <c r="K20" i="2"/>
  <c r="L20" i="2"/>
  <c r="B20" i="2"/>
</calcChain>
</file>

<file path=xl/sharedStrings.xml><?xml version="1.0" encoding="utf-8"?>
<sst xmlns="http://schemas.openxmlformats.org/spreadsheetml/2006/main" count="561" uniqueCount="219">
  <si>
    <t>HDI Rank</t>
  </si>
  <si>
    <t>Country</t>
  </si>
  <si>
    <t>1980</t>
  </si>
  <si>
    <t>1990</t>
  </si>
  <si>
    <t>2000</t>
  </si>
  <si>
    <t>2005</t>
  </si>
  <si>
    <t>2006</t>
  </si>
  <si>
    <t>2007</t>
  </si>
  <si>
    <t>2008</t>
  </si>
  <si>
    <t>2009</t>
  </si>
  <si>
    <t>2010</t>
  </si>
  <si>
    <t>2011</t>
  </si>
  <si>
    <t>2012</t>
  </si>
  <si>
    <t>..</t>
  </si>
  <si>
    <t>Very high human development</t>
  </si>
  <si>
    <t>High human development</t>
  </si>
  <si>
    <t>Medium human development</t>
  </si>
  <si>
    <t>Low human development</t>
  </si>
  <si>
    <t>Norway</t>
  </si>
  <si>
    <t>Australia</t>
  </si>
  <si>
    <t>United States</t>
  </si>
  <si>
    <t>Netherlands</t>
  </si>
  <si>
    <t>Germany</t>
  </si>
  <si>
    <t>New Zealand</t>
  </si>
  <si>
    <t>Ireland</t>
  </si>
  <si>
    <t>Sweden</t>
  </si>
  <si>
    <t>Switzerland</t>
  </si>
  <si>
    <t>Japan</t>
  </si>
  <si>
    <t>Canada</t>
  </si>
  <si>
    <t>Korea (Republic of)</t>
  </si>
  <si>
    <t>Iceland</t>
  </si>
  <si>
    <t>Hong Kong, China (SAR)</t>
  </si>
  <si>
    <t>Denmark</t>
  </si>
  <si>
    <t>Israel</t>
  </si>
  <si>
    <t>Belgium</t>
  </si>
  <si>
    <t>Singapore</t>
  </si>
  <si>
    <t>Austria</t>
  </si>
  <si>
    <t>France</t>
  </si>
  <si>
    <t>Slovenia</t>
  </si>
  <si>
    <t>Finland</t>
  </si>
  <si>
    <t>Spain</t>
  </si>
  <si>
    <t>Liechtenstein</t>
  </si>
  <si>
    <t>Italy</t>
  </si>
  <si>
    <t>United Kingdom</t>
  </si>
  <si>
    <t>Luxembourg</t>
  </si>
  <si>
    <t>Czech Republic</t>
  </si>
  <si>
    <t>Greece</t>
  </si>
  <si>
    <t>Brunei Darussalam</t>
  </si>
  <si>
    <t>Cyprus</t>
  </si>
  <si>
    <t>Malta</t>
  </si>
  <si>
    <t>Estonia</t>
  </si>
  <si>
    <t>Andorra</t>
  </si>
  <si>
    <t>Slovakia</t>
  </si>
  <si>
    <t>Qatar</t>
  </si>
  <si>
    <t>Hungary</t>
  </si>
  <si>
    <t>Barbados</t>
  </si>
  <si>
    <t>Poland</t>
  </si>
  <si>
    <t>Chile</t>
  </si>
  <si>
    <t>United Arab Emirates</t>
  </si>
  <si>
    <t>Lithuania</t>
  </si>
  <si>
    <t>Portugal</t>
  </si>
  <si>
    <t>Latvia</t>
  </si>
  <si>
    <t>Argentina</t>
  </si>
  <si>
    <t>Seychelles</t>
  </si>
  <si>
    <t>Croatia</t>
  </si>
  <si>
    <t>Bahrain</t>
  </si>
  <si>
    <t>Bahamas</t>
  </si>
  <si>
    <t>Belarus</t>
  </si>
  <si>
    <t>Uruguay</t>
  </si>
  <si>
    <t>Montenegro</t>
  </si>
  <si>
    <t>Palau</t>
  </si>
  <si>
    <t>Kuwait</t>
  </si>
  <si>
    <t>Russian Federation</t>
  </si>
  <si>
    <t>Romania</t>
  </si>
  <si>
    <t>Saudi Arabia</t>
  </si>
  <si>
    <t>Bulgaria</t>
  </si>
  <si>
    <t>Panama</t>
  </si>
  <si>
    <t>Cuba</t>
  </si>
  <si>
    <t>Mexico</t>
  </si>
  <si>
    <t>Costa Rica</t>
  </si>
  <si>
    <t>Grenada</t>
  </si>
  <si>
    <t>Serbia</t>
  </si>
  <si>
    <t>Malaysia</t>
  </si>
  <si>
    <t>Libya</t>
  </si>
  <si>
    <t>Trinidad and Tobago</t>
  </si>
  <si>
    <t>Antigua and Barbuda</t>
  </si>
  <si>
    <t>Kazakhstan</t>
  </si>
  <si>
    <t>Albania</t>
  </si>
  <si>
    <t>Venezuela (Bolivarian Republic of)</t>
  </si>
  <si>
    <t>Saint Kitts and Nevis</t>
  </si>
  <si>
    <t>Lebanon</t>
  </si>
  <si>
    <t>Georgia</t>
  </si>
  <si>
    <t>Dominica</t>
  </si>
  <si>
    <t>Iran (Islamic Republic of)</t>
  </si>
  <si>
    <t>Peru</t>
  </si>
  <si>
    <t>Ukraine</t>
  </si>
  <si>
    <t>The former Yugoslav Republic of Macedonia</t>
  </si>
  <si>
    <t>Mauritius</t>
  </si>
  <si>
    <t>Bosnia and Herzegovina</t>
  </si>
  <si>
    <t>Azerbaijan</t>
  </si>
  <si>
    <t>Saint Vincent and the Grenadines</t>
  </si>
  <si>
    <t>Oman</t>
  </si>
  <si>
    <t>Jamaica</t>
  </si>
  <si>
    <t>Brazil</t>
  </si>
  <si>
    <t>Armenia</t>
  </si>
  <si>
    <t>Saint Lucia</t>
  </si>
  <si>
    <t>Ecuador</t>
  </si>
  <si>
    <t>Turkey</t>
  </si>
  <si>
    <t>Colombia</t>
  </si>
  <si>
    <t>Sri Lanka</t>
  </si>
  <si>
    <t>Algeria</t>
  </si>
  <si>
    <t>Tunisia</t>
  </si>
  <si>
    <t>Tonga</t>
  </si>
  <si>
    <t>Samoa</t>
  </si>
  <si>
    <t>Fiji</t>
  </si>
  <si>
    <t>Dominican Republic</t>
  </si>
  <si>
    <t>Belize</t>
  </si>
  <si>
    <t>Jordan</t>
  </si>
  <si>
    <t>China</t>
  </si>
  <si>
    <t>Turkmenistan</t>
  </si>
  <si>
    <t>Thailand</t>
  </si>
  <si>
    <t>Maldives</t>
  </si>
  <si>
    <t>Suriname</t>
  </si>
  <si>
    <t>Gabon</t>
  </si>
  <si>
    <t>El Salvador</t>
  </si>
  <si>
    <t>Mongolia</t>
  </si>
  <si>
    <t>Bolivia (Plurinational State of)</t>
  </si>
  <si>
    <t>Palestine, State of</t>
  </si>
  <si>
    <t>Paraguay</t>
  </si>
  <si>
    <t>Egypt</t>
  </si>
  <si>
    <t>Moldova (Republic of)</t>
  </si>
  <si>
    <t>Uzbekistan</t>
  </si>
  <si>
    <t>Philippines</t>
  </si>
  <si>
    <t>Syrian Arab Republic</t>
  </si>
  <si>
    <t>Micronesia (Federated States of)</t>
  </si>
  <si>
    <t>Guyana</t>
  </si>
  <si>
    <t>Botswana</t>
  </si>
  <si>
    <t>Honduras</t>
  </si>
  <si>
    <t>South Africa</t>
  </si>
  <si>
    <t>Kiribati</t>
  </si>
  <si>
    <t>Indonesia</t>
  </si>
  <si>
    <t>Vanuatu</t>
  </si>
  <si>
    <t>Tajikistan</t>
  </si>
  <si>
    <t>Kyrgyzstan</t>
  </si>
  <si>
    <t>Viet Nam</t>
  </si>
  <si>
    <t>Namibia</t>
  </si>
  <si>
    <t>Nicaragua</t>
  </si>
  <si>
    <t>Morocco</t>
  </si>
  <si>
    <t>Iraq</t>
  </si>
  <si>
    <t>Cape Verde</t>
  </si>
  <si>
    <t>Guatemala</t>
  </si>
  <si>
    <t>Timor-Leste</t>
  </si>
  <si>
    <t>Ghana</t>
  </si>
  <si>
    <t>India</t>
  </si>
  <si>
    <t>Equatorial Guinea</t>
  </si>
  <si>
    <t>Lao People's Democratic Republic</t>
  </si>
  <si>
    <t>Cambodia</t>
  </si>
  <si>
    <t>Bhutan</t>
  </si>
  <si>
    <t>Swaziland</t>
  </si>
  <si>
    <t>Congo</t>
  </si>
  <si>
    <t>Solomon Islands</t>
  </si>
  <si>
    <t>Sao Tome and Principe</t>
  </si>
  <si>
    <t>Kenya</t>
  </si>
  <si>
    <t>Pakistan</t>
  </si>
  <si>
    <t>Bangladesh</t>
  </si>
  <si>
    <t>Angola</t>
  </si>
  <si>
    <t>Myanmar</t>
  </si>
  <si>
    <t>Cameroon</t>
  </si>
  <si>
    <t>Madagascar</t>
  </si>
  <si>
    <t>Tanzania (United Republic of)</t>
  </si>
  <si>
    <t>Nigeria</t>
  </si>
  <si>
    <t>Senegal</t>
  </si>
  <si>
    <t>Mauritania</t>
  </si>
  <si>
    <t>Papua New Guinea</t>
  </si>
  <si>
    <t>Nepal</t>
  </si>
  <si>
    <t>Lesotho</t>
  </si>
  <si>
    <t>Togo</t>
  </si>
  <si>
    <t>Yemen</t>
  </si>
  <si>
    <t>Uganda</t>
  </si>
  <si>
    <t>Haiti</t>
  </si>
  <si>
    <t>Zambia</t>
  </si>
  <si>
    <t>Djibouti</t>
  </si>
  <si>
    <t>Gambia</t>
  </si>
  <si>
    <t>Benin</t>
  </si>
  <si>
    <t>Rwanda</t>
  </si>
  <si>
    <t>Côte d'Ivoire</t>
  </si>
  <si>
    <t>Comoros</t>
  </si>
  <si>
    <t>Malawi</t>
  </si>
  <si>
    <t>Sudan</t>
  </si>
  <si>
    <t>Zimbabwe</t>
  </si>
  <si>
    <t>Ethiopia</t>
  </si>
  <si>
    <t>Liberia</t>
  </si>
  <si>
    <t>Afghanistan</t>
  </si>
  <si>
    <t>Guinea-Bissau</t>
  </si>
  <si>
    <t>Sierra Leone</t>
  </si>
  <si>
    <t>Guinea</t>
  </si>
  <si>
    <t>Burundi</t>
  </si>
  <si>
    <t>Central African Republic</t>
  </si>
  <si>
    <t>Eritrea</t>
  </si>
  <si>
    <t>Mali</t>
  </si>
  <si>
    <t>Burkina Faso</t>
  </si>
  <si>
    <t>Chad</t>
  </si>
  <si>
    <t>Mozambique</t>
  </si>
  <si>
    <t>Niger</t>
  </si>
  <si>
    <t>Congo (Democratic Republic of the)</t>
  </si>
  <si>
    <t>South Sudan</t>
  </si>
  <si>
    <t>Tuvalu</t>
  </si>
  <si>
    <t>Somalia</t>
  </si>
  <si>
    <t>San Marino</t>
  </si>
  <si>
    <t>Nauru</t>
  </si>
  <si>
    <t>Monaco</t>
  </si>
  <si>
    <t>Marshall Islands</t>
  </si>
  <si>
    <t>Korea (Democratic People's Rep. of)</t>
  </si>
  <si>
    <t>Moyenne</t>
  </si>
  <si>
    <t>Médiane</t>
  </si>
  <si>
    <t>Rang 1980</t>
  </si>
  <si>
    <t>Rang 2012</t>
  </si>
  <si>
    <t>Performance</t>
  </si>
  <si>
    <t>Meilleure performance: Allemagne (+9), Espagne (+7), France (+5)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</si>
</sst>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/>
    <xf numFmtId="0" fontId="13" fillId="3" borderId="0" xfId="0" applyFont="1" applyFill="1"/>
    <xf numFmtId="0" fontId="14" fillId="3" borderId="0" xfId="0" applyFont="1" applyFill="1"/>
    <xf numFmtId="0" fontId="0" fillId="3" borderId="0" xfId="0" applyFill="1"/>
    <xf numFmtId="0" fontId="0" fillId="0" borderId="0" xfId="0" applyFont="1"/>
    <xf numFmtId="0" fontId="1" fillId="2" borderId="0" xfId="0" applyNumberFormat="1" applyFont="1" applyFill="1" applyAlignment="1">
      <alignment horizontal="center"/>
    </xf>
    <xf numFmtId="0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Indice de développement humain hors composante</a:t>
            </a:r>
            <a:r>
              <a:rPr lang="fr-FR" baseline="0"/>
              <a:t> revenu (santé et éducation uniquement) - données PNUD - 16 pays</a:t>
            </a:r>
            <a:endParaRPr lang="fr-FR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2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'Graphique IDH hors revenu'!$B$23:$B$187</c:f>
              <c:numCache>
                <c:formatCode>General</c:formatCode>
                <c:ptCount val="165"/>
                <c:pt idx="0">
                  <c:v>1980</c:v>
                </c:pt>
                <c:pt idx="1">
                  <c:v>1980</c:v>
                </c:pt>
                <c:pt idx="2">
                  <c:v>1980</c:v>
                </c:pt>
                <c:pt idx="3">
                  <c:v>1980</c:v>
                </c:pt>
                <c:pt idx="4">
                  <c:v>1980</c:v>
                </c:pt>
                <c:pt idx="5">
                  <c:v>1980</c:v>
                </c:pt>
                <c:pt idx="6">
                  <c:v>1980</c:v>
                </c:pt>
                <c:pt idx="7">
                  <c:v>1980</c:v>
                </c:pt>
                <c:pt idx="8">
                  <c:v>1980</c:v>
                </c:pt>
                <c:pt idx="9">
                  <c:v>1980</c:v>
                </c:pt>
                <c:pt idx="10">
                  <c:v>1980</c:v>
                </c:pt>
                <c:pt idx="11">
                  <c:v>1980</c:v>
                </c:pt>
                <c:pt idx="12">
                  <c:v>1980</c:v>
                </c:pt>
                <c:pt idx="13">
                  <c:v>1980</c:v>
                </c:pt>
                <c:pt idx="14">
                  <c:v>1980</c:v>
                </c:pt>
                <c:pt idx="15">
                  <c:v>1990</c:v>
                </c:pt>
                <c:pt idx="16">
                  <c:v>1990</c:v>
                </c:pt>
                <c:pt idx="17">
                  <c:v>1990</c:v>
                </c:pt>
                <c:pt idx="18">
                  <c:v>1990</c:v>
                </c:pt>
                <c:pt idx="19">
                  <c:v>1990</c:v>
                </c:pt>
                <c:pt idx="20">
                  <c:v>1990</c:v>
                </c:pt>
                <c:pt idx="21">
                  <c:v>1990</c:v>
                </c:pt>
                <c:pt idx="22">
                  <c:v>1990</c:v>
                </c:pt>
                <c:pt idx="23">
                  <c:v>1990</c:v>
                </c:pt>
                <c:pt idx="24">
                  <c:v>1990</c:v>
                </c:pt>
                <c:pt idx="25">
                  <c:v>1990</c:v>
                </c:pt>
                <c:pt idx="26">
                  <c:v>1990</c:v>
                </c:pt>
                <c:pt idx="27">
                  <c:v>1990</c:v>
                </c:pt>
                <c:pt idx="28">
                  <c:v>1990</c:v>
                </c:pt>
                <c:pt idx="29">
                  <c:v>1990</c:v>
                </c:pt>
                <c:pt idx="30">
                  <c:v>2000</c:v>
                </c:pt>
                <c:pt idx="31">
                  <c:v>2000</c:v>
                </c:pt>
                <c:pt idx="32">
                  <c:v>2000</c:v>
                </c:pt>
                <c:pt idx="33">
                  <c:v>2000</c:v>
                </c:pt>
                <c:pt idx="34">
                  <c:v>2000</c:v>
                </c:pt>
                <c:pt idx="35">
                  <c:v>2000</c:v>
                </c:pt>
                <c:pt idx="36">
                  <c:v>2000</c:v>
                </c:pt>
                <c:pt idx="37">
                  <c:v>2000</c:v>
                </c:pt>
                <c:pt idx="38">
                  <c:v>2000</c:v>
                </c:pt>
                <c:pt idx="39">
                  <c:v>2000</c:v>
                </c:pt>
                <c:pt idx="40">
                  <c:v>2000</c:v>
                </c:pt>
                <c:pt idx="41">
                  <c:v>2000</c:v>
                </c:pt>
                <c:pt idx="42">
                  <c:v>2000</c:v>
                </c:pt>
                <c:pt idx="43">
                  <c:v>2000</c:v>
                </c:pt>
                <c:pt idx="44">
                  <c:v>2000</c:v>
                </c:pt>
                <c:pt idx="45">
                  <c:v>2005</c:v>
                </c:pt>
                <c:pt idx="46">
                  <c:v>2005</c:v>
                </c:pt>
                <c:pt idx="47">
                  <c:v>2005</c:v>
                </c:pt>
                <c:pt idx="48">
                  <c:v>2005</c:v>
                </c:pt>
                <c:pt idx="49">
                  <c:v>2005</c:v>
                </c:pt>
                <c:pt idx="50">
                  <c:v>2005</c:v>
                </c:pt>
                <c:pt idx="51">
                  <c:v>2005</c:v>
                </c:pt>
                <c:pt idx="52">
                  <c:v>2005</c:v>
                </c:pt>
                <c:pt idx="53">
                  <c:v>2005</c:v>
                </c:pt>
                <c:pt idx="54">
                  <c:v>2005</c:v>
                </c:pt>
                <c:pt idx="55">
                  <c:v>2005</c:v>
                </c:pt>
                <c:pt idx="56">
                  <c:v>2005</c:v>
                </c:pt>
                <c:pt idx="57">
                  <c:v>2005</c:v>
                </c:pt>
                <c:pt idx="58">
                  <c:v>2005</c:v>
                </c:pt>
                <c:pt idx="59">
                  <c:v>2005</c:v>
                </c:pt>
                <c:pt idx="60">
                  <c:v>2006</c:v>
                </c:pt>
                <c:pt idx="61">
                  <c:v>2006</c:v>
                </c:pt>
                <c:pt idx="62">
                  <c:v>2006</c:v>
                </c:pt>
                <c:pt idx="63">
                  <c:v>2006</c:v>
                </c:pt>
                <c:pt idx="64">
                  <c:v>2006</c:v>
                </c:pt>
                <c:pt idx="65">
                  <c:v>2006</c:v>
                </c:pt>
                <c:pt idx="66">
                  <c:v>2006</c:v>
                </c:pt>
                <c:pt idx="67">
                  <c:v>2006</c:v>
                </c:pt>
                <c:pt idx="68">
                  <c:v>2006</c:v>
                </c:pt>
                <c:pt idx="69">
                  <c:v>2006</c:v>
                </c:pt>
                <c:pt idx="70">
                  <c:v>2006</c:v>
                </c:pt>
                <c:pt idx="71">
                  <c:v>2006</c:v>
                </c:pt>
                <c:pt idx="72">
                  <c:v>2006</c:v>
                </c:pt>
                <c:pt idx="73">
                  <c:v>2006</c:v>
                </c:pt>
                <c:pt idx="74">
                  <c:v>2006</c:v>
                </c:pt>
                <c:pt idx="75">
                  <c:v>2007</c:v>
                </c:pt>
                <c:pt idx="76">
                  <c:v>2007</c:v>
                </c:pt>
                <c:pt idx="77">
                  <c:v>2007</c:v>
                </c:pt>
                <c:pt idx="78">
                  <c:v>2007</c:v>
                </c:pt>
                <c:pt idx="79">
                  <c:v>2007</c:v>
                </c:pt>
                <c:pt idx="80">
                  <c:v>2007</c:v>
                </c:pt>
                <c:pt idx="81">
                  <c:v>2007</c:v>
                </c:pt>
                <c:pt idx="82">
                  <c:v>2007</c:v>
                </c:pt>
                <c:pt idx="83">
                  <c:v>2007</c:v>
                </c:pt>
                <c:pt idx="84">
                  <c:v>2007</c:v>
                </c:pt>
                <c:pt idx="85">
                  <c:v>2007</c:v>
                </c:pt>
                <c:pt idx="86">
                  <c:v>2007</c:v>
                </c:pt>
                <c:pt idx="87">
                  <c:v>2007</c:v>
                </c:pt>
                <c:pt idx="88">
                  <c:v>2007</c:v>
                </c:pt>
                <c:pt idx="89">
                  <c:v>2007</c:v>
                </c:pt>
                <c:pt idx="90">
                  <c:v>2008</c:v>
                </c:pt>
                <c:pt idx="91">
                  <c:v>2008</c:v>
                </c:pt>
                <c:pt idx="92">
                  <c:v>2008</c:v>
                </c:pt>
                <c:pt idx="93">
                  <c:v>2008</c:v>
                </c:pt>
                <c:pt idx="94">
                  <c:v>2008</c:v>
                </c:pt>
                <c:pt idx="95">
                  <c:v>2008</c:v>
                </c:pt>
                <c:pt idx="96">
                  <c:v>2008</c:v>
                </c:pt>
                <c:pt idx="97">
                  <c:v>2008</c:v>
                </c:pt>
                <c:pt idx="98">
                  <c:v>2008</c:v>
                </c:pt>
                <c:pt idx="99">
                  <c:v>2008</c:v>
                </c:pt>
                <c:pt idx="100">
                  <c:v>2008</c:v>
                </c:pt>
                <c:pt idx="101">
                  <c:v>2008</c:v>
                </c:pt>
                <c:pt idx="102">
                  <c:v>2008</c:v>
                </c:pt>
                <c:pt idx="103">
                  <c:v>2008</c:v>
                </c:pt>
                <c:pt idx="104">
                  <c:v>2008</c:v>
                </c:pt>
                <c:pt idx="105">
                  <c:v>2009</c:v>
                </c:pt>
                <c:pt idx="106">
                  <c:v>2009</c:v>
                </c:pt>
                <c:pt idx="107">
                  <c:v>2009</c:v>
                </c:pt>
                <c:pt idx="108">
                  <c:v>2009</c:v>
                </c:pt>
                <c:pt idx="109">
                  <c:v>2009</c:v>
                </c:pt>
                <c:pt idx="110">
                  <c:v>2009</c:v>
                </c:pt>
                <c:pt idx="111">
                  <c:v>2009</c:v>
                </c:pt>
                <c:pt idx="112">
                  <c:v>2009</c:v>
                </c:pt>
                <c:pt idx="113">
                  <c:v>2009</c:v>
                </c:pt>
                <c:pt idx="114">
                  <c:v>2009</c:v>
                </c:pt>
                <c:pt idx="115">
                  <c:v>2009</c:v>
                </c:pt>
                <c:pt idx="116">
                  <c:v>2009</c:v>
                </c:pt>
                <c:pt idx="117">
                  <c:v>2009</c:v>
                </c:pt>
                <c:pt idx="118">
                  <c:v>2009</c:v>
                </c:pt>
                <c:pt idx="119">
                  <c:v>2009</c:v>
                </c:pt>
                <c:pt idx="120">
                  <c:v>2010</c:v>
                </c:pt>
                <c:pt idx="121">
                  <c:v>2010</c:v>
                </c:pt>
                <c:pt idx="122">
                  <c:v>2010</c:v>
                </c:pt>
                <c:pt idx="123">
                  <c:v>2010</c:v>
                </c:pt>
                <c:pt idx="124">
                  <c:v>2010</c:v>
                </c:pt>
                <c:pt idx="125">
                  <c:v>2010</c:v>
                </c:pt>
                <c:pt idx="126">
                  <c:v>2010</c:v>
                </c:pt>
                <c:pt idx="127">
                  <c:v>2010</c:v>
                </c:pt>
                <c:pt idx="128">
                  <c:v>2010</c:v>
                </c:pt>
                <c:pt idx="129">
                  <c:v>2010</c:v>
                </c:pt>
                <c:pt idx="130">
                  <c:v>2010</c:v>
                </c:pt>
                <c:pt idx="131">
                  <c:v>2010</c:v>
                </c:pt>
                <c:pt idx="132">
                  <c:v>2010</c:v>
                </c:pt>
                <c:pt idx="133">
                  <c:v>2010</c:v>
                </c:pt>
                <c:pt idx="134">
                  <c:v>2010</c:v>
                </c:pt>
                <c:pt idx="135">
                  <c:v>2011</c:v>
                </c:pt>
                <c:pt idx="136">
                  <c:v>2011</c:v>
                </c:pt>
                <c:pt idx="137">
                  <c:v>2011</c:v>
                </c:pt>
                <c:pt idx="138">
                  <c:v>2011</c:v>
                </c:pt>
                <c:pt idx="139">
                  <c:v>2011</c:v>
                </c:pt>
                <c:pt idx="140">
                  <c:v>2011</c:v>
                </c:pt>
                <c:pt idx="141">
                  <c:v>2011</c:v>
                </c:pt>
                <c:pt idx="142">
                  <c:v>2011</c:v>
                </c:pt>
                <c:pt idx="143">
                  <c:v>2011</c:v>
                </c:pt>
                <c:pt idx="144">
                  <c:v>2011</c:v>
                </c:pt>
                <c:pt idx="145">
                  <c:v>2011</c:v>
                </c:pt>
                <c:pt idx="146">
                  <c:v>2011</c:v>
                </c:pt>
                <c:pt idx="147">
                  <c:v>2011</c:v>
                </c:pt>
                <c:pt idx="148">
                  <c:v>2011</c:v>
                </c:pt>
                <c:pt idx="149">
                  <c:v>2011</c:v>
                </c:pt>
                <c:pt idx="150">
                  <c:v>2012</c:v>
                </c:pt>
                <c:pt idx="151">
                  <c:v>2012</c:v>
                </c:pt>
                <c:pt idx="152">
                  <c:v>2012</c:v>
                </c:pt>
                <c:pt idx="153">
                  <c:v>2012</c:v>
                </c:pt>
                <c:pt idx="154">
                  <c:v>2012</c:v>
                </c:pt>
                <c:pt idx="155">
                  <c:v>2012</c:v>
                </c:pt>
                <c:pt idx="156">
                  <c:v>2012</c:v>
                </c:pt>
                <c:pt idx="157">
                  <c:v>2012</c:v>
                </c:pt>
                <c:pt idx="158">
                  <c:v>2012</c:v>
                </c:pt>
                <c:pt idx="159">
                  <c:v>2012</c:v>
                </c:pt>
                <c:pt idx="160">
                  <c:v>2012</c:v>
                </c:pt>
                <c:pt idx="161">
                  <c:v>2012</c:v>
                </c:pt>
                <c:pt idx="162">
                  <c:v>2012</c:v>
                </c:pt>
                <c:pt idx="163">
                  <c:v>2012</c:v>
                </c:pt>
                <c:pt idx="164">
                  <c:v>2012</c:v>
                </c:pt>
              </c:numCache>
            </c:numRef>
          </c:xVal>
          <c:yVal>
            <c:numRef>
              <c:f>'Graphique IDH hors revenu'!$C$23:$C$187</c:f>
              <c:numCache>
                <c:formatCode>General</c:formatCode>
                <c:ptCount val="165"/>
                <c:pt idx="0">
                  <c:v>0.9</c:v>
                </c:pt>
                <c:pt idx="1">
                  <c:v>0.79900000000000004</c:v>
                </c:pt>
                <c:pt idx="2">
                  <c:v>0.71299999999999997</c:v>
                </c:pt>
                <c:pt idx="3">
                  <c:v>0.83299999999999996</c:v>
                </c:pt>
                <c:pt idx="4">
                  <c:v>0.79600000000000004</c:v>
                </c:pt>
                <c:pt idx="5">
                  <c:v>0.79900000000000004</c:v>
                </c:pt>
                <c:pt idx="6">
                  <c:v>0.83799999999999997</c:v>
                </c:pt>
                <c:pt idx="7">
                  <c:v>0.79100000000000004</c:v>
                </c:pt>
                <c:pt idx="8">
                  <c:v>0.752</c:v>
                </c:pt>
                <c:pt idx="9">
                  <c:v>0.72699999999999998</c:v>
                </c:pt>
                <c:pt idx="10">
                  <c:v>0.76700000000000002</c:v>
                </c:pt>
                <c:pt idx="11">
                  <c:v>0.67700000000000005</c:v>
                </c:pt>
                <c:pt idx="12">
                  <c:v>0.69899999999999995</c:v>
                </c:pt>
                <c:pt idx="13">
                  <c:v>0.74299999999999999</c:v>
                </c:pt>
                <c:pt idx="14">
                  <c:v>0.70799999999999996</c:v>
                </c:pt>
                <c:pt idx="15">
                  <c:v>0.92200000000000004</c:v>
                </c:pt>
                <c:pt idx="16">
                  <c:v>0.85299999999999998</c:v>
                </c:pt>
                <c:pt idx="17">
                  <c:v>0.79300000000000004</c:v>
                </c:pt>
                <c:pt idx="18">
                  <c:v>0.86899999999999999</c:v>
                </c:pt>
                <c:pt idx="19">
                  <c:v>0.82899999999999996</c:v>
                </c:pt>
                <c:pt idx="20">
                  <c:v>0.84299999999999997</c:v>
                </c:pt>
                <c:pt idx="21">
                  <c:v>0.88800000000000001</c:v>
                </c:pt>
                <c:pt idx="22">
                  <c:v>0.81699999999999995</c:v>
                </c:pt>
                <c:pt idx="23">
                  <c:v>0.81699999999999995</c:v>
                </c:pt>
                <c:pt idx="24">
                  <c:v>0.78700000000000003</c:v>
                </c:pt>
                <c:pt idx="25">
                  <c:v>0.80200000000000005</c:v>
                </c:pt>
                <c:pt idx="26">
                  <c:v>0.74399999999999999</c:v>
                </c:pt>
                <c:pt idx="27">
                  <c:v>0.754</c:v>
                </c:pt>
                <c:pt idx="28">
                  <c:v>0.77800000000000002</c:v>
                </c:pt>
                <c:pt idx="29">
                  <c:v>0.77600000000000002</c:v>
                </c:pt>
                <c:pt idx="30">
                  <c:v>0.95499999999999996</c:v>
                </c:pt>
                <c:pt idx="31">
                  <c:v>0.90500000000000003</c:v>
                </c:pt>
                <c:pt idx="32">
                  <c:v>0.88400000000000001</c:v>
                </c:pt>
                <c:pt idx="33">
                  <c:v>0.94</c:v>
                </c:pt>
                <c:pt idx="34">
                  <c:v>0.93799999999999994</c:v>
                </c:pt>
                <c:pt idx="35">
                  <c:v>0.89800000000000002</c:v>
                </c:pt>
                <c:pt idx="36">
                  <c:v>0.90600000000000003</c:v>
                </c:pt>
                <c:pt idx="37">
                  <c:v>0.88100000000000001</c:v>
                </c:pt>
                <c:pt idx="38">
                  <c:v>0.90300000000000002</c:v>
                </c:pt>
                <c:pt idx="39">
                  <c:v>0.84799999999999998</c:v>
                </c:pt>
                <c:pt idx="40">
                  <c:v>0.85399999999999998</c:v>
                </c:pt>
                <c:pt idx="41">
                  <c:v>0.86299999999999999</c:v>
                </c:pt>
                <c:pt idx="42">
                  <c:v>0.83499999999999996</c:v>
                </c:pt>
                <c:pt idx="43">
                  <c:v>0.84299999999999997</c:v>
                </c:pt>
                <c:pt idx="44">
                  <c:v>0.82199999999999995</c:v>
                </c:pt>
                <c:pt idx="45">
                  <c:v>0.96799999999999997</c:v>
                </c:pt>
                <c:pt idx="46">
                  <c:v>0.91500000000000004</c:v>
                </c:pt>
                <c:pt idx="47">
                  <c:v>0.92800000000000005</c:v>
                </c:pt>
                <c:pt idx="48">
                  <c:v>0.96299999999999997</c:v>
                </c:pt>
                <c:pt idx="49">
                  <c:v>0.93</c:v>
                </c:pt>
                <c:pt idx="50">
                  <c:v>0.92100000000000004</c:v>
                </c:pt>
                <c:pt idx="51">
                  <c:v>0.92800000000000005</c:v>
                </c:pt>
                <c:pt idx="52">
                  <c:v>0.91100000000000003</c:v>
                </c:pt>
                <c:pt idx="53">
                  <c:v>0.9</c:v>
                </c:pt>
                <c:pt idx="54">
                  <c:v>0.873</c:v>
                </c:pt>
                <c:pt idx="55">
                  <c:v>0.90100000000000002</c:v>
                </c:pt>
                <c:pt idx="56">
                  <c:v>0.88500000000000001</c:v>
                </c:pt>
                <c:pt idx="57">
                  <c:v>0.88700000000000001</c:v>
                </c:pt>
                <c:pt idx="58">
                  <c:v>0.86899999999999999</c:v>
                </c:pt>
                <c:pt idx="59">
                  <c:v>0.89</c:v>
                </c:pt>
                <c:pt idx="60">
                  <c:v>0.97</c:v>
                </c:pt>
                <c:pt idx="61">
                  <c:v>0.92100000000000004</c:v>
                </c:pt>
                <c:pt idx="62">
                  <c:v>0.93</c:v>
                </c:pt>
                <c:pt idx="63">
                  <c:v>0.96599999999999997</c:v>
                </c:pt>
                <c:pt idx="64">
                  <c:v>0.93100000000000005</c:v>
                </c:pt>
                <c:pt idx="65">
                  <c:v>0.92600000000000005</c:v>
                </c:pt>
                <c:pt idx="66">
                  <c:v>0.92900000000000005</c:v>
                </c:pt>
                <c:pt idx="67">
                  <c:v>0.91200000000000003</c:v>
                </c:pt>
                <c:pt idx="68">
                  <c:v>0.90400000000000003</c:v>
                </c:pt>
                <c:pt idx="69">
                  <c:v>0.88100000000000001</c:v>
                </c:pt>
                <c:pt idx="70">
                  <c:v>0.90400000000000003</c:v>
                </c:pt>
                <c:pt idx="71">
                  <c:v>0.89</c:v>
                </c:pt>
                <c:pt idx="72">
                  <c:v>0.89400000000000002</c:v>
                </c:pt>
                <c:pt idx="73">
                  <c:v>0.86599999999999999</c:v>
                </c:pt>
                <c:pt idx="74">
                  <c:v>0.89500000000000002</c:v>
                </c:pt>
                <c:pt idx="75">
                  <c:v>0.97199999999999998</c:v>
                </c:pt>
                <c:pt idx="76">
                  <c:v>0.92800000000000005</c:v>
                </c:pt>
                <c:pt idx="77">
                  <c:v>0.93200000000000005</c:v>
                </c:pt>
                <c:pt idx="78">
                  <c:v>0.96899999999999997</c:v>
                </c:pt>
                <c:pt idx="79">
                  <c:v>0.93100000000000005</c:v>
                </c:pt>
                <c:pt idx="80">
                  <c:v>0.92900000000000005</c:v>
                </c:pt>
                <c:pt idx="81">
                  <c:v>0.93</c:v>
                </c:pt>
                <c:pt idx="82">
                  <c:v>0.91500000000000004</c:v>
                </c:pt>
                <c:pt idx="83">
                  <c:v>0.90800000000000003</c:v>
                </c:pt>
                <c:pt idx="84">
                  <c:v>0.88600000000000001</c:v>
                </c:pt>
                <c:pt idx="85">
                  <c:v>0.90600000000000003</c:v>
                </c:pt>
                <c:pt idx="86">
                  <c:v>0.89600000000000002</c:v>
                </c:pt>
                <c:pt idx="87">
                  <c:v>0.89900000000000002</c:v>
                </c:pt>
                <c:pt idx="88">
                  <c:v>0.86799999999999999</c:v>
                </c:pt>
                <c:pt idx="89">
                  <c:v>0.89</c:v>
                </c:pt>
                <c:pt idx="90">
                  <c:v>0.97399999999999998</c:v>
                </c:pt>
                <c:pt idx="91">
                  <c:v>0.93500000000000005</c:v>
                </c:pt>
                <c:pt idx="92">
                  <c:v>0.93300000000000005</c:v>
                </c:pt>
                <c:pt idx="93">
                  <c:v>0.97099999999999997</c:v>
                </c:pt>
                <c:pt idx="94">
                  <c:v>0.93200000000000005</c:v>
                </c:pt>
                <c:pt idx="95">
                  <c:v>0.93200000000000005</c:v>
                </c:pt>
                <c:pt idx="96">
                  <c:v>0.93100000000000005</c:v>
                </c:pt>
                <c:pt idx="97">
                  <c:v>0.91600000000000004</c:v>
                </c:pt>
                <c:pt idx="98">
                  <c:v>0.91</c:v>
                </c:pt>
                <c:pt idx="99">
                  <c:v>0.89400000000000002</c:v>
                </c:pt>
                <c:pt idx="100">
                  <c:v>0.90700000000000003</c:v>
                </c:pt>
                <c:pt idx="101">
                  <c:v>0.90300000000000002</c:v>
                </c:pt>
                <c:pt idx="102">
                  <c:v>0.90300000000000002</c:v>
                </c:pt>
                <c:pt idx="103">
                  <c:v>0.874</c:v>
                </c:pt>
                <c:pt idx="104">
                  <c:v>0.89200000000000002</c:v>
                </c:pt>
                <c:pt idx="105">
                  <c:v>0.97499999999999998</c:v>
                </c:pt>
                <c:pt idx="106">
                  <c:v>0.94</c:v>
                </c:pt>
                <c:pt idx="107">
                  <c:v>0.94499999999999995</c:v>
                </c:pt>
                <c:pt idx="108">
                  <c:v>0.97299999999999998</c:v>
                </c:pt>
                <c:pt idx="109">
                  <c:v>0.93400000000000005</c:v>
                </c:pt>
                <c:pt idx="110">
                  <c:v>0.93500000000000005</c:v>
                </c:pt>
                <c:pt idx="111">
                  <c:v>0.93200000000000005</c:v>
                </c:pt>
                <c:pt idx="112">
                  <c:v>0.91900000000000004</c:v>
                </c:pt>
                <c:pt idx="113">
                  <c:v>0.91400000000000003</c:v>
                </c:pt>
                <c:pt idx="114">
                  <c:v>0.9</c:v>
                </c:pt>
                <c:pt idx="115">
                  <c:v>0.90600000000000003</c:v>
                </c:pt>
                <c:pt idx="116">
                  <c:v>0.91</c:v>
                </c:pt>
                <c:pt idx="117">
                  <c:v>0.90600000000000003</c:v>
                </c:pt>
                <c:pt idx="118">
                  <c:v>0.88100000000000001</c:v>
                </c:pt>
                <c:pt idx="119">
                  <c:v>0.89500000000000002</c:v>
                </c:pt>
                <c:pt idx="120">
                  <c:v>0.97699999999999998</c:v>
                </c:pt>
                <c:pt idx="121">
                  <c:v>0.94399999999999995</c:v>
                </c:pt>
                <c:pt idx="122">
                  <c:v>0.94599999999999995</c:v>
                </c:pt>
                <c:pt idx="123">
                  <c:v>0.97599999999999998</c:v>
                </c:pt>
                <c:pt idx="124">
                  <c:v>0.93799999999999994</c:v>
                </c:pt>
                <c:pt idx="125">
                  <c:v>0.94</c:v>
                </c:pt>
                <c:pt idx="126">
                  <c:v>0.93300000000000005</c:v>
                </c:pt>
                <c:pt idx="127">
                  <c:v>0.92100000000000004</c:v>
                </c:pt>
                <c:pt idx="128">
                  <c:v>0.91600000000000004</c:v>
                </c:pt>
                <c:pt idx="129">
                  <c:v>0.90600000000000003</c:v>
                </c:pt>
                <c:pt idx="130">
                  <c:v>0.91</c:v>
                </c:pt>
                <c:pt idx="131">
                  <c:v>0.91500000000000004</c:v>
                </c:pt>
                <c:pt idx="132">
                  <c:v>0.91</c:v>
                </c:pt>
                <c:pt idx="133">
                  <c:v>0.88400000000000001</c:v>
                </c:pt>
                <c:pt idx="134">
                  <c:v>0.89700000000000002</c:v>
                </c:pt>
                <c:pt idx="135">
                  <c:v>0.97799999999999998</c:v>
                </c:pt>
                <c:pt idx="136">
                  <c:v>0.94499999999999995</c:v>
                </c:pt>
                <c:pt idx="137">
                  <c:v>0.94699999999999995</c:v>
                </c:pt>
                <c:pt idx="138">
                  <c:v>0.97699999999999998</c:v>
                </c:pt>
                <c:pt idx="139">
                  <c:v>0.93899999999999995</c:v>
                </c:pt>
                <c:pt idx="140">
                  <c:v>0.94099999999999995</c:v>
                </c:pt>
                <c:pt idx="141">
                  <c:v>0.93400000000000005</c:v>
                </c:pt>
                <c:pt idx="142">
                  <c:v>0.92300000000000004</c:v>
                </c:pt>
                <c:pt idx="143">
                  <c:v>0.91600000000000004</c:v>
                </c:pt>
                <c:pt idx="144">
                  <c:v>0.90700000000000003</c:v>
                </c:pt>
                <c:pt idx="145">
                  <c:v>0.91100000000000003</c:v>
                </c:pt>
                <c:pt idx="146">
                  <c:v>0.91700000000000004</c:v>
                </c:pt>
                <c:pt idx="147">
                  <c:v>0.91100000000000003</c:v>
                </c:pt>
                <c:pt idx="148">
                  <c:v>0.88500000000000001</c:v>
                </c:pt>
                <c:pt idx="149">
                  <c:v>0.89800000000000002</c:v>
                </c:pt>
                <c:pt idx="150">
                  <c:v>0.97799999999999998</c:v>
                </c:pt>
                <c:pt idx="151">
                  <c:v>0.94499999999999995</c:v>
                </c:pt>
                <c:pt idx="152">
                  <c:v>0.94799999999999995</c:v>
                </c:pt>
                <c:pt idx="153">
                  <c:v>0.97799999999999998</c:v>
                </c:pt>
                <c:pt idx="154">
                  <c:v>0.94</c:v>
                </c:pt>
                <c:pt idx="155">
                  <c:v>0.94199999999999995</c:v>
                </c:pt>
                <c:pt idx="156">
                  <c:v>0.93400000000000005</c:v>
                </c:pt>
                <c:pt idx="157">
                  <c:v>0.92400000000000004</c:v>
                </c:pt>
                <c:pt idx="158">
                  <c:v>0.91700000000000004</c:v>
                </c:pt>
                <c:pt idx="159">
                  <c:v>0.90800000000000003</c:v>
                </c:pt>
                <c:pt idx="160">
                  <c:v>0.91200000000000003</c:v>
                </c:pt>
                <c:pt idx="161">
                  <c:v>0.91900000000000004</c:v>
                </c:pt>
                <c:pt idx="162">
                  <c:v>0.91100000000000003</c:v>
                </c:pt>
                <c:pt idx="163">
                  <c:v>0.88600000000000001</c:v>
                </c:pt>
                <c:pt idx="164">
                  <c:v>0.89900000000000002</c:v>
                </c:pt>
              </c:numCache>
            </c:numRef>
          </c:yVal>
          <c:smooth val="0"/>
        </c:ser>
        <c:ser>
          <c:idx val="1"/>
          <c:order val="1"/>
          <c:tx>
            <c:v>France</c:v>
          </c:tx>
          <c:spPr>
            <a:ln w="19050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'Graphique IDH hors revenu'!$B$3:$L$3</c:f>
              <c:numCache>
                <c:formatCode>General</c:formatCode>
                <c:ptCount val="11"/>
                <c:pt idx="0">
                  <c:v>1980</c:v>
                </c:pt>
                <c:pt idx="1">
                  <c:v>1990</c:v>
                </c:pt>
                <c:pt idx="2">
                  <c:v>2000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xVal>
          <c:yVal>
            <c:numRef>
              <c:f>'Graphique IDH hors revenu'!$B$19:$L$19</c:f>
              <c:numCache>
                <c:formatCode>General</c:formatCode>
                <c:ptCount val="11"/>
                <c:pt idx="0">
                  <c:v>0.70199999999999996</c:v>
                </c:pt>
                <c:pt idx="1">
                  <c:v>0.77200000000000002</c:v>
                </c:pt>
                <c:pt idx="2">
                  <c:v>0.86299999999999999</c:v>
                </c:pt>
                <c:pt idx="3">
                  <c:v>0.89500000000000002</c:v>
                </c:pt>
                <c:pt idx="4">
                  <c:v>0.9</c:v>
                </c:pt>
                <c:pt idx="5">
                  <c:v>0.90400000000000003</c:v>
                </c:pt>
                <c:pt idx="6">
                  <c:v>0.90800000000000003</c:v>
                </c:pt>
                <c:pt idx="7">
                  <c:v>0.91300000000000003</c:v>
                </c:pt>
                <c:pt idx="8">
                  <c:v>0.91700000000000004</c:v>
                </c:pt>
                <c:pt idx="9">
                  <c:v>0.91800000000000004</c:v>
                </c:pt>
                <c:pt idx="10">
                  <c:v>0.91900000000000004</c:v>
                </c:pt>
              </c:numCache>
            </c:numRef>
          </c:yVal>
          <c:smooth val="0"/>
        </c:ser>
        <c:ser>
          <c:idx val="2"/>
          <c:order val="2"/>
          <c:tx>
            <c:v>Moyenne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'Graphique IDH hors revenu'!$B$3:$L$3</c:f>
              <c:numCache>
                <c:formatCode>General</c:formatCode>
                <c:ptCount val="11"/>
                <c:pt idx="0">
                  <c:v>1980</c:v>
                </c:pt>
                <c:pt idx="1">
                  <c:v>1990</c:v>
                </c:pt>
                <c:pt idx="2">
                  <c:v>2000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xVal>
          <c:yVal>
            <c:numRef>
              <c:f>'Graphique IDH hors revenu'!$B$20:$L$20</c:f>
              <c:numCache>
                <c:formatCode>General</c:formatCode>
                <c:ptCount val="11"/>
                <c:pt idx="0">
                  <c:v>0.7652500000000001</c:v>
                </c:pt>
                <c:pt idx="1">
                  <c:v>0.81525000000000003</c:v>
                </c:pt>
                <c:pt idx="2">
                  <c:v>0.88362499999999988</c:v>
                </c:pt>
                <c:pt idx="3">
                  <c:v>0.91025</c:v>
                </c:pt>
                <c:pt idx="4">
                  <c:v>0.9136875000000001</c:v>
                </c:pt>
                <c:pt idx="5">
                  <c:v>0.91643750000000013</c:v>
                </c:pt>
                <c:pt idx="6">
                  <c:v>0.9196875000000001</c:v>
                </c:pt>
                <c:pt idx="7">
                  <c:v>0.92362500000000014</c:v>
                </c:pt>
                <c:pt idx="8">
                  <c:v>0.92687500000000012</c:v>
                </c:pt>
                <c:pt idx="9">
                  <c:v>0.92793749999999986</c:v>
                </c:pt>
                <c:pt idx="10">
                  <c:v>0.92874999999999996</c:v>
                </c:pt>
              </c:numCache>
            </c:numRef>
          </c:yVal>
          <c:smooth val="0"/>
        </c:ser>
        <c:ser>
          <c:idx val="3"/>
          <c:order val="3"/>
          <c:tx>
            <c:v>Médiane</c:v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'Graphique IDH hors revenu'!$B$3:$L$3</c:f>
              <c:numCache>
                <c:formatCode>General</c:formatCode>
                <c:ptCount val="11"/>
                <c:pt idx="0">
                  <c:v>1980</c:v>
                </c:pt>
                <c:pt idx="1">
                  <c:v>1990</c:v>
                </c:pt>
                <c:pt idx="2">
                  <c:v>2000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xVal>
          <c:yVal>
            <c:numRef>
              <c:f>'Graphique IDH hors revenu'!$B$21:$L$21</c:f>
              <c:numCache>
                <c:formatCode>General</c:formatCode>
                <c:ptCount val="11"/>
                <c:pt idx="0">
                  <c:v>0.75950000000000006</c:v>
                </c:pt>
                <c:pt idx="1">
                  <c:v>0.8095</c:v>
                </c:pt>
                <c:pt idx="2">
                  <c:v>0.88250000000000006</c:v>
                </c:pt>
                <c:pt idx="3">
                  <c:v>0.90600000000000003</c:v>
                </c:pt>
                <c:pt idx="4">
                  <c:v>0.90800000000000003</c:v>
                </c:pt>
                <c:pt idx="5">
                  <c:v>0.91149999999999998</c:v>
                </c:pt>
                <c:pt idx="6">
                  <c:v>0.91300000000000003</c:v>
                </c:pt>
                <c:pt idx="7">
                  <c:v>0.91650000000000009</c:v>
                </c:pt>
                <c:pt idx="8">
                  <c:v>0.91900000000000004</c:v>
                </c:pt>
                <c:pt idx="9">
                  <c:v>0.9205000000000001</c:v>
                </c:pt>
                <c:pt idx="10">
                  <c:v>0.92149999999999999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943488"/>
        <c:axId val="160953856"/>
      </c:scatterChart>
      <c:valAx>
        <c:axId val="160943488"/>
        <c:scaling>
          <c:orientation val="minMax"/>
          <c:max val="2012"/>
          <c:min val="1980"/>
        </c:scaling>
        <c:delete val="0"/>
        <c:axPos val="b"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160953856"/>
        <c:crosses val="autoZero"/>
        <c:crossBetween val="midCat"/>
        <c:minorUnit val="1"/>
      </c:valAx>
      <c:valAx>
        <c:axId val="160953856"/>
        <c:scaling>
          <c:orientation val="minMax"/>
          <c:max val="1"/>
          <c:min val="0.65000000000000013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1609434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80961</xdr:colOff>
      <xdr:row>1</xdr:row>
      <xdr:rowOff>80962</xdr:rowOff>
    </xdr:from>
    <xdr:to>
      <xdr:col>11</xdr:col>
      <xdr:colOff>295275</xdr:colOff>
      <xdr:row>31</xdr:row>
      <xdr:rowOff>19050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7"/>
  <sheetViews>
    <sheetView tabSelected="1" zoomScale="85" zoomScaleNormal="85" workbookViewId="0">
      <selection activeCell="F34" sqref="F34"/>
    </sheetView>
  </sheetViews>
  <sheetFormatPr baseColWidth="10" defaultRowHeight="12.75" x14ac:dyDescent="0.2"/>
  <sheetData>
    <row r="1" spans="1:15" x14ac:dyDescent="0.2">
      <c r="A1" s="30" t="s">
        <v>218</v>
      </c>
    </row>
    <row r="3" spans="1:15" ht="15.75" x14ac:dyDescent="0.25">
      <c r="A3" s="1" t="s">
        <v>1</v>
      </c>
      <c r="B3" s="29">
        <v>1980</v>
      </c>
      <c r="C3" s="29">
        <v>1990</v>
      </c>
      <c r="D3" s="29">
        <v>2000</v>
      </c>
      <c r="E3" s="29">
        <v>2005</v>
      </c>
      <c r="F3" s="29">
        <v>2006</v>
      </c>
      <c r="G3" s="29">
        <v>2007</v>
      </c>
      <c r="H3" s="29">
        <v>2008</v>
      </c>
      <c r="I3" s="29">
        <v>2009</v>
      </c>
      <c r="J3" s="29">
        <v>2010</v>
      </c>
      <c r="K3" s="29">
        <v>2011</v>
      </c>
      <c r="L3" s="29">
        <v>2012</v>
      </c>
      <c r="M3" t="s">
        <v>215</v>
      </c>
      <c r="N3" t="s">
        <v>216</v>
      </c>
      <c r="O3" t="s">
        <v>217</v>
      </c>
    </row>
    <row r="4" spans="1:15" x14ac:dyDescent="0.2">
      <c r="A4" s="3" t="s">
        <v>19</v>
      </c>
      <c r="B4" s="4">
        <v>0.9</v>
      </c>
      <c r="C4" s="5">
        <v>0.92200000000000004</v>
      </c>
      <c r="D4" s="6">
        <v>0.95499999999999996</v>
      </c>
      <c r="E4" s="7">
        <v>0.96799999999999997</v>
      </c>
      <c r="F4" s="8">
        <v>0.97</v>
      </c>
      <c r="G4" s="9">
        <v>0.97199999999999998</v>
      </c>
      <c r="H4" s="10">
        <v>0.97399999999999998</v>
      </c>
      <c r="I4" s="11">
        <v>0.97499999999999998</v>
      </c>
      <c r="J4" s="12">
        <v>0.97699999999999998</v>
      </c>
      <c r="K4" s="13">
        <v>0.97799999999999998</v>
      </c>
      <c r="L4" s="14">
        <v>0.97799999999999998</v>
      </c>
      <c r="M4">
        <f>RANK(B4,B$4:B$19)</f>
        <v>1</v>
      </c>
      <c r="N4">
        <f>RANK(L4,L$4:L$19)</f>
        <v>1</v>
      </c>
      <c r="O4">
        <f>M4-N4</f>
        <v>0</v>
      </c>
    </row>
    <row r="5" spans="1:15" x14ac:dyDescent="0.2">
      <c r="A5" s="3" t="s">
        <v>21</v>
      </c>
      <c r="B5" s="4">
        <v>0.79900000000000004</v>
      </c>
      <c r="C5" s="5">
        <v>0.85299999999999998</v>
      </c>
      <c r="D5" s="6">
        <v>0.90500000000000003</v>
      </c>
      <c r="E5" s="7">
        <v>0.91500000000000004</v>
      </c>
      <c r="F5" s="8">
        <v>0.92100000000000004</v>
      </c>
      <c r="G5" s="9">
        <v>0.92800000000000005</v>
      </c>
      <c r="H5" s="10">
        <v>0.93500000000000005</v>
      </c>
      <c r="I5" s="11">
        <v>0.94</v>
      </c>
      <c r="J5" s="12">
        <v>0.94399999999999995</v>
      </c>
      <c r="K5" s="13">
        <v>0.94499999999999995</v>
      </c>
      <c r="L5" s="14">
        <v>0.94499999999999995</v>
      </c>
      <c r="M5">
        <f t="shared" ref="M5:M19" si="0">RANK(B5,B$4:B$19)</f>
        <v>4</v>
      </c>
      <c r="N5">
        <f t="shared" ref="N5:N19" si="1">RANK(L5,L$4:L$19)</f>
        <v>4</v>
      </c>
      <c r="O5">
        <f t="shared" ref="O5:O19" si="2">M5-N5</f>
        <v>0</v>
      </c>
    </row>
    <row r="6" spans="1:15" x14ac:dyDescent="0.2">
      <c r="A6" s="3" t="s">
        <v>22</v>
      </c>
      <c r="B6" s="4">
        <v>0.71299999999999997</v>
      </c>
      <c r="C6" s="5">
        <v>0.79300000000000004</v>
      </c>
      <c r="D6" s="6">
        <v>0.88400000000000001</v>
      </c>
      <c r="E6" s="7">
        <v>0.92800000000000005</v>
      </c>
      <c r="F6" s="8">
        <v>0.93</v>
      </c>
      <c r="G6" s="9">
        <v>0.93200000000000005</v>
      </c>
      <c r="H6" s="10">
        <v>0.93300000000000005</v>
      </c>
      <c r="I6" s="11">
        <v>0.94499999999999995</v>
      </c>
      <c r="J6" s="12">
        <v>0.94599999999999995</v>
      </c>
      <c r="K6" s="13">
        <v>0.94699999999999995</v>
      </c>
      <c r="L6" s="14">
        <v>0.94799999999999995</v>
      </c>
      <c r="M6">
        <f t="shared" si="0"/>
        <v>12</v>
      </c>
      <c r="N6">
        <f t="shared" si="1"/>
        <v>3</v>
      </c>
      <c r="O6">
        <f t="shared" si="2"/>
        <v>9</v>
      </c>
    </row>
    <row r="7" spans="1:15" x14ac:dyDescent="0.2">
      <c r="A7" s="3" t="s">
        <v>23</v>
      </c>
      <c r="B7" s="4">
        <v>0.83299999999999996</v>
      </c>
      <c r="C7" s="5">
        <v>0.86899999999999999</v>
      </c>
      <c r="D7" s="6">
        <v>0.94</v>
      </c>
      <c r="E7" s="7">
        <v>0.96299999999999997</v>
      </c>
      <c r="F7" s="8">
        <v>0.96599999999999997</v>
      </c>
      <c r="G7" s="9">
        <v>0.96899999999999997</v>
      </c>
      <c r="H7" s="10">
        <v>0.97099999999999997</v>
      </c>
      <c r="I7" s="11">
        <v>0.97299999999999998</v>
      </c>
      <c r="J7" s="12">
        <v>0.97599999999999998</v>
      </c>
      <c r="K7" s="13">
        <v>0.97699999999999998</v>
      </c>
      <c r="L7" s="14">
        <v>0.97799999999999998</v>
      </c>
      <c r="M7">
        <f t="shared" si="0"/>
        <v>3</v>
      </c>
      <c r="N7">
        <f t="shared" si="1"/>
        <v>1</v>
      </c>
      <c r="O7">
        <f t="shared" si="2"/>
        <v>2</v>
      </c>
    </row>
    <row r="8" spans="1:15" x14ac:dyDescent="0.2">
      <c r="A8" s="3" t="s">
        <v>25</v>
      </c>
      <c r="B8" s="4">
        <v>0.79600000000000004</v>
      </c>
      <c r="C8" s="5">
        <v>0.82899999999999996</v>
      </c>
      <c r="D8" s="6">
        <v>0.93799999999999994</v>
      </c>
      <c r="E8" s="7">
        <v>0.93</v>
      </c>
      <c r="F8" s="8">
        <v>0.93100000000000005</v>
      </c>
      <c r="G8" s="9">
        <v>0.93100000000000005</v>
      </c>
      <c r="H8" s="10">
        <v>0.93200000000000005</v>
      </c>
      <c r="I8" s="11">
        <v>0.93400000000000005</v>
      </c>
      <c r="J8" s="12">
        <v>0.93799999999999994</v>
      </c>
      <c r="K8" s="13">
        <v>0.93899999999999995</v>
      </c>
      <c r="L8" s="14">
        <v>0.94</v>
      </c>
      <c r="M8">
        <f t="shared" si="0"/>
        <v>6</v>
      </c>
      <c r="N8">
        <f t="shared" si="1"/>
        <v>6</v>
      </c>
      <c r="O8">
        <f t="shared" si="2"/>
        <v>0</v>
      </c>
    </row>
    <row r="9" spans="1:15" x14ac:dyDescent="0.2">
      <c r="A9" s="3" t="s">
        <v>27</v>
      </c>
      <c r="B9" s="4">
        <v>0.79900000000000004</v>
      </c>
      <c r="C9" s="5">
        <v>0.84299999999999997</v>
      </c>
      <c r="D9" s="6">
        <v>0.89800000000000002</v>
      </c>
      <c r="E9" s="7">
        <v>0.92100000000000004</v>
      </c>
      <c r="F9" s="8">
        <v>0.92600000000000005</v>
      </c>
      <c r="G9" s="9">
        <v>0.92900000000000005</v>
      </c>
      <c r="H9" s="10">
        <v>0.93200000000000005</v>
      </c>
      <c r="I9" s="11">
        <v>0.93500000000000005</v>
      </c>
      <c r="J9" s="12">
        <v>0.94</v>
      </c>
      <c r="K9" s="13">
        <v>0.94099999999999995</v>
      </c>
      <c r="L9" s="14">
        <v>0.94199999999999995</v>
      </c>
      <c r="M9">
        <f t="shared" si="0"/>
        <v>4</v>
      </c>
      <c r="N9">
        <f t="shared" si="1"/>
        <v>5</v>
      </c>
      <c r="O9">
        <f t="shared" si="2"/>
        <v>-1</v>
      </c>
    </row>
    <row r="10" spans="1:15" x14ac:dyDescent="0.2">
      <c r="A10" s="3" t="s">
        <v>28</v>
      </c>
      <c r="B10" s="4">
        <v>0.83799999999999997</v>
      </c>
      <c r="C10" s="5">
        <v>0.88800000000000001</v>
      </c>
      <c r="D10" s="6">
        <v>0.90600000000000003</v>
      </c>
      <c r="E10" s="7">
        <v>0.92800000000000005</v>
      </c>
      <c r="F10" s="8">
        <v>0.92900000000000005</v>
      </c>
      <c r="G10" s="9">
        <v>0.93</v>
      </c>
      <c r="H10" s="10">
        <v>0.93100000000000005</v>
      </c>
      <c r="I10" s="11">
        <v>0.93200000000000005</v>
      </c>
      <c r="J10" s="12">
        <v>0.93300000000000005</v>
      </c>
      <c r="K10" s="13">
        <v>0.93400000000000005</v>
      </c>
      <c r="L10" s="14">
        <v>0.93400000000000005</v>
      </c>
      <c r="M10">
        <f t="shared" si="0"/>
        <v>2</v>
      </c>
      <c r="N10">
        <f t="shared" si="1"/>
        <v>7</v>
      </c>
      <c r="O10">
        <f t="shared" si="2"/>
        <v>-5</v>
      </c>
    </row>
    <row r="11" spans="1:15" x14ac:dyDescent="0.2">
      <c r="A11" s="3" t="s">
        <v>32</v>
      </c>
      <c r="B11" s="4">
        <v>0.79100000000000004</v>
      </c>
      <c r="C11" s="5">
        <v>0.81699999999999995</v>
      </c>
      <c r="D11" s="6">
        <v>0.88100000000000001</v>
      </c>
      <c r="E11" s="7">
        <v>0.91100000000000003</v>
      </c>
      <c r="F11" s="8">
        <v>0.91200000000000003</v>
      </c>
      <c r="G11" s="9">
        <v>0.91500000000000004</v>
      </c>
      <c r="H11" s="10">
        <v>0.91600000000000004</v>
      </c>
      <c r="I11" s="11">
        <v>0.91900000000000004</v>
      </c>
      <c r="J11" s="12">
        <v>0.92100000000000004</v>
      </c>
      <c r="K11" s="13">
        <v>0.92300000000000004</v>
      </c>
      <c r="L11" s="14">
        <v>0.92400000000000004</v>
      </c>
      <c r="M11">
        <f t="shared" si="0"/>
        <v>7</v>
      </c>
      <c r="N11">
        <f t="shared" si="1"/>
        <v>8</v>
      </c>
      <c r="O11">
        <f t="shared" si="2"/>
        <v>-1</v>
      </c>
    </row>
    <row r="12" spans="1:15" x14ac:dyDescent="0.2">
      <c r="A12" s="3" t="s">
        <v>34</v>
      </c>
      <c r="B12" s="4">
        <v>0.752</v>
      </c>
      <c r="C12" s="5">
        <v>0.81699999999999995</v>
      </c>
      <c r="D12" s="6">
        <v>0.90300000000000002</v>
      </c>
      <c r="E12" s="7">
        <v>0.9</v>
      </c>
      <c r="F12" s="8">
        <v>0.90400000000000003</v>
      </c>
      <c r="G12" s="9">
        <v>0.90800000000000003</v>
      </c>
      <c r="H12" s="10">
        <v>0.91</v>
      </c>
      <c r="I12" s="11">
        <v>0.91400000000000003</v>
      </c>
      <c r="J12" s="12">
        <v>0.91600000000000004</v>
      </c>
      <c r="K12" s="13">
        <v>0.91600000000000004</v>
      </c>
      <c r="L12" s="14">
        <v>0.91700000000000004</v>
      </c>
      <c r="M12">
        <f t="shared" si="0"/>
        <v>9</v>
      </c>
      <c r="N12">
        <f t="shared" si="1"/>
        <v>11</v>
      </c>
      <c r="O12">
        <f t="shared" si="2"/>
        <v>-2</v>
      </c>
    </row>
    <row r="13" spans="1:15" x14ac:dyDescent="0.2">
      <c r="A13" s="3" t="s">
        <v>36</v>
      </c>
      <c r="B13" s="4">
        <v>0.72699999999999998</v>
      </c>
      <c r="C13" s="5">
        <v>0.78700000000000003</v>
      </c>
      <c r="D13" s="6">
        <v>0.84799999999999998</v>
      </c>
      <c r="E13" s="7">
        <v>0.873</v>
      </c>
      <c r="F13" s="8">
        <v>0.88100000000000001</v>
      </c>
      <c r="G13" s="9">
        <v>0.88600000000000001</v>
      </c>
      <c r="H13" s="10">
        <v>0.89400000000000002</v>
      </c>
      <c r="I13" s="11">
        <v>0.9</v>
      </c>
      <c r="J13" s="12">
        <v>0.90600000000000003</v>
      </c>
      <c r="K13" s="13">
        <v>0.90700000000000003</v>
      </c>
      <c r="L13" s="14">
        <v>0.90800000000000003</v>
      </c>
      <c r="M13">
        <f t="shared" si="0"/>
        <v>11</v>
      </c>
      <c r="N13">
        <f t="shared" si="1"/>
        <v>14</v>
      </c>
      <c r="O13">
        <f t="shared" si="2"/>
        <v>-3</v>
      </c>
    </row>
    <row r="14" spans="1:15" x14ac:dyDescent="0.2">
      <c r="A14" s="3" t="s">
        <v>39</v>
      </c>
      <c r="B14" s="4">
        <v>0.76700000000000002</v>
      </c>
      <c r="C14" s="5">
        <v>0.80200000000000005</v>
      </c>
      <c r="D14" s="6">
        <v>0.85399999999999998</v>
      </c>
      <c r="E14" s="7">
        <v>0.90100000000000002</v>
      </c>
      <c r="F14" s="8">
        <v>0.90400000000000003</v>
      </c>
      <c r="G14" s="9">
        <v>0.90600000000000003</v>
      </c>
      <c r="H14" s="10">
        <v>0.90700000000000003</v>
      </c>
      <c r="I14" s="11">
        <v>0.90600000000000003</v>
      </c>
      <c r="J14" s="12">
        <v>0.91</v>
      </c>
      <c r="K14" s="13">
        <v>0.91100000000000003</v>
      </c>
      <c r="L14" s="14">
        <v>0.91200000000000003</v>
      </c>
      <c r="M14">
        <f t="shared" si="0"/>
        <v>8</v>
      </c>
      <c r="N14">
        <f t="shared" si="1"/>
        <v>12</v>
      </c>
      <c r="O14">
        <f t="shared" si="2"/>
        <v>-4</v>
      </c>
    </row>
    <row r="15" spans="1:15" x14ac:dyDescent="0.2">
      <c r="A15" s="3" t="s">
        <v>40</v>
      </c>
      <c r="B15" s="4">
        <v>0.67700000000000005</v>
      </c>
      <c r="C15" s="5">
        <v>0.74399999999999999</v>
      </c>
      <c r="D15" s="6">
        <v>0.86299999999999999</v>
      </c>
      <c r="E15" s="7">
        <v>0.88500000000000001</v>
      </c>
      <c r="F15" s="8">
        <v>0.89</v>
      </c>
      <c r="G15" s="9">
        <v>0.89600000000000002</v>
      </c>
      <c r="H15" s="10">
        <v>0.90300000000000002</v>
      </c>
      <c r="I15" s="11">
        <v>0.91</v>
      </c>
      <c r="J15" s="12">
        <v>0.91500000000000004</v>
      </c>
      <c r="K15" s="13">
        <v>0.91700000000000004</v>
      </c>
      <c r="L15" s="14">
        <v>0.91900000000000004</v>
      </c>
      <c r="M15">
        <f t="shared" si="0"/>
        <v>16</v>
      </c>
      <c r="N15">
        <f t="shared" si="1"/>
        <v>9</v>
      </c>
      <c r="O15">
        <f t="shared" si="2"/>
        <v>7</v>
      </c>
    </row>
    <row r="16" spans="1:15" x14ac:dyDescent="0.2">
      <c r="A16" s="3" t="s">
        <v>42</v>
      </c>
      <c r="B16" s="4">
        <v>0.69899999999999995</v>
      </c>
      <c r="C16" s="5">
        <v>0.754</v>
      </c>
      <c r="D16" s="6">
        <v>0.83499999999999996</v>
      </c>
      <c r="E16" s="7">
        <v>0.88700000000000001</v>
      </c>
      <c r="F16" s="8">
        <v>0.89400000000000002</v>
      </c>
      <c r="G16" s="9">
        <v>0.89900000000000002</v>
      </c>
      <c r="H16" s="10">
        <v>0.90300000000000002</v>
      </c>
      <c r="I16" s="11">
        <v>0.90600000000000003</v>
      </c>
      <c r="J16" s="12">
        <v>0.91</v>
      </c>
      <c r="K16" s="13">
        <v>0.91100000000000003</v>
      </c>
      <c r="L16" s="14">
        <v>0.91100000000000003</v>
      </c>
      <c r="M16">
        <f t="shared" si="0"/>
        <v>15</v>
      </c>
      <c r="N16">
        <f t="shared" si="1"/>
        <v>13</v>
      </c>
      <c r="O16">
        <f t="shared" si="2"/>
        <v>2</v>
      </c>
    </row>
    <row r="17" spans="1:15" x14ac:dyDescent="0.2">
      <c r="A17" s="3" t="s">
        <v>43</v>
      </c>
      <c r="B17" s="4">
        <v>0.74299999999999999</v>
      </c>
      <c r="C17" s="5">
        <v>0.77800000000000002</v>
      </c>
      <c r="D17" s="6">
        <v>0.84299999999999997</v>
      </c>
      <c r="E17" s="7">
        <v>0.86899999999999999</v>
      </c>
      <c r="F17" s="8">
        <v>0.86599999999999999</v>
      </c>
      <c r="G17" s="9">
        <v>0.86799999999999999</v>
      </c>
      <c r="H17" s="10">
        <v>0.874</v>
      </c>
      <c r="I17" s="11">
        <v>0.88100000000000001</v>
      </c>
      <c r="J17" s="12">
        <v>0.88400000000000001</v>
      </c>
      <c r="K17" s="13">
        <v>0.88500000000000001</v>
      </c>
      <c r="L17" s="14">
        <v>0.88600000000000001</v>
      </c>
      <c r="M17">
        <f t="shared" si="0"/>
        <v>10</v>
      </c>
      <c r="N17">
        <f t="shared" si="1"/>
        <v>16</v>
      </c>
      <c r="O17">
        <f t="shared" si="2"/>
        <v>-6</v>
      </c>
    </row>
    <row r="18" spans="1:15" x14ac:dyDescent="0.2">
      <c r="A18" s="3" t="s">
        <v>46</v>
      </c>
      <c r="B18" s="4">
        <v>0.70799999999999996</v>
      </c>
      <c r="C18" s="5">
        <v>0.77600000000000002</v>
      </c>
      <c r="D18" s="6">
        <v>0.82199999999999995</v>
      </c>
      <c r="E18" s="7">
        <v>0.89</v>
      </c>
      <c r="F18" s="8">
        <v>0.89500000000000002</v>
      </c>
      <c r="G18" s="9">
        <v>0.89</v>
      </c>
      <c r="H18" s="10">
        <v>0.89200000000000002</v>
      </c>
      <c r="I18" s="11">
        <v>0.89500000000000002</v>
      </c>
      <c r="J18" s="12">
        <v>0.89700000000000002</v>
      </c>
      <c r="K18" s="13">
        <v>0.89800000000000002</v>
      </c>
      <c r="L18" s="14">
        <v>0.89900000000000002</v>
      </c>
      <c r="M18">
        <f t="shared" si="0"/>
        <v>13</v>
      </c>
      <c r="N18">
        <f t="shared" si="1"/>
        <v>15</v>
      </c>
      <c r="O18">
        <f t="shared" si="2"/>
        <v>-2</v>
      </c>
    </row>
    <row r="19" spans="1:15" s="27" customFormat="1" x14ac:dyDescent="0.2">
      <c r="A19" s="15" t="s">
        <v>37</v>
      </c>
      <c r="B19" s="16">
        <v>0.70199999999999996</v>
      </c>
      <c r="C19" s="17">
        <v>0.77200000000000002</v>
      </c>
      <c r="D19" s="18">
        <v>0.86299999999999999</v>
      </c>
      <c r="E19" s="19">
        <v>0.89500000000000002</v>
      </c>
      <c r="F19" s="20">
        <v>0.9</v>
      </c>
      <c r="G19" s="21">
        <v>0.90400000000000003</v>
      </c>
      <c r="H19" s="22">
        <v>0.90800000000000003</v>
      </c>
      <c r="I19" s="23">
        <v>0.91300000000000003</v>
      </c>
      <c r="J19" s="24">
        <v>0.91700000000000004</v>
      </c>
      <c r="K19" s="25">
        <v>0.91800000000000004</v>
      </c>
      <c r="L19" s="26">
        <v>0.91900000000000004</v>
      </c>
      <c r="M19">
        <f t="shared" si="0"/>
        <v>14</v>
      </c>
      <c r="N19">
        <f t="shared" si="1"/>
        <v>9</v>
      </c>
      <c r="O19">
        <f t="shared" si="2"/>
        <v>5</v>
      </c>
    </row>
    <row r="20" spans="1:15" x14ac:dyDescent="0.2">
      <c r="A20" s="28" t="s">
        <v>213</v>
      </c>
      <c r="B20">
        <f>AVERAGE(B4:B19)</f>
        <v>0.7652500000000001</v>
      </c>
      <c r="C20">
        <f t="shared" ref="C20:L20" si="3">AVERAGE(C4:C19)</f>
        <v>0.81525000000000003</v>
      </c>
      <c r="D20">
        <f t="shared" si="3"/>
        <v>0.88362499999999988</v>
      </c>
      <c r="E20">
        <f t="shared" si="3"/>
        <v>0.91025</v>
      </c>
      <c r="F20">
        <f t="shared" si="3"/>
        <v>0.9136875000000001</v>
      </c>
      <c r="G20">
        <f t="shared" si="3"/>
        <v>0.91643750000000013</v>
      </c>
      <c r="H20">
        <f t="shared" si="3"/>
        <v>0.9196875000000001</v>
      </c>
      <c r="I20">
        <f t="shared" si="3"/>
        <v>0.92362500000000014</v>
      </c>
      <c r="J20">
        <f t="shared" si="3"/>
        <v>0.92687500000000012</v>
      </c>
      <c r="K20">
        <f t="shared" si="3"/>
        <v>0.92793749999999986</v>
      </c>
      <c r="L20">
        <f t="shared" si="3"/>
        <v>0.92874999999999996</v>
      </c>
    </row>
    <row r="21" spans="1:15" x14ac:dyDescent="0.2">
      <c r="A21" s="28" t="s">
        <v>214</v>
      </c>
      <c r="B21">
        <f>MEDIAN(B4:B19)</f>
        <v>0.75950000000000006</v>
      </c>
      <c r="C21">
        <f t="shared" ref="C21:L21" si="4">MEDIAN(C4:C19)</f>
        <v>0.8095</v>
      </c>
      <c r="D21">
        <f t="shared" si="4"/>
        <v>0.88250000000000006</v>
      </c>
      <c r="E21">
        <f t="shared" si="4"/>
        <v>0.90600000000000003</v>
      </c>
      <c r="F21">
        <f t="shared" si="4"/>
        <v>0.90800000000000003</v>
      </c>
      <c r="G21">
        <f t="shared" si="4"/>
        <v>0.91149999999999998</v>
      </c>
      <c r="H21">
        <f t="shared" si="4"/>
        <v>0.91300000000000003</v>
      </c>
      <c r="I21">
        <f t="shared" si="4"/>
        <v>0.91650000000000009</v>
      </c>
      <c r="J21">
        <f t="shared" si="4"/>
        <v>0.91900000000000004</v>
      </c>
      <c r="K21">
        <f t="shared" si="4"/>
        <v>0.9205000000000001</v>
      </c>
      <c r="L21">
        <f t="shared" si="4"/>
        <v>0.92149999999999999</v>
      </c>
    </row>
    <row r="23" spans="1:15" x14ac:dyDescent="0.2">
      <c r="B23">
        <v>1980</v>
      </c>
      <c r="C23">
        <v>0.9</v>
      </c>
    </row>
    <row r="24" spans="1:15" x14ac:dyDescent="0.2">
      <c r="B24">
        <v>1980</v>
      </c>
      <c r="C24">
        <v>0.79900000000000004</v>
      </c>
    </row>
    <row r="25" spans="1:15" x14ac:dyDescent="0.2">
      <c r="B25">
        <v>1980</v>
      </c>
      <c r="C25">
        <v>0.71299999999999997</v>
      </c>
    </row>
    <row r="26" spans="1:15" x14ac:dyDescent="0.2">
      <c r="B26">
        <v>1980</v>
      </c>
      <c r="C26">
        <v>0.83299999999999996</v>
      </c>
    </row>
    <row r="27" spans="1:15" x14ac:dyDescent="0.2">
      <c r="B27">
        <v>1980</v>
      </c>
      <c r="C27">
        <v>0.79600000000000004</v>
      </c>
    </row>
    <row r="28" spans="1:15" x14ac:dyDescent="0.2">
      <c r="B28">
        <v>1980</v>
      </c>
      <c r="C28">
        <v>0.79900000000000004</v>
      </c>
    </row>
    <row r="29" spans="1:15" x14ac:dyDescent="0.2">
      <c r="B29">
        <v>1980</v>
      </c>
      <c r="C29">
        <v>0.83799999999999997</v>
      </c>
    </row>
    <row r="30" spans="1:15" x14ac:dyDescent="0.2">
      <c r="B30">
        <v>1980</v>
      </c>
      <c r="C30">
        <v>0.79100000000000004</v>
      </c>
    </row>
    <row r="31" spans="1:15" x14ac:dyDescent="0.2">
      <c r="B31">
        <v>1980</v>
      </c>
      <c r="C31">
        <v>0.752</v>
      </c>
    </row>
    <row r="32" spans="1:15" x14ac:dyDescent="0.2">
      <c r="B32">
        <v>1980</v>
      </c>
      <c r="C32">
        <v>0.72699999999999998</v>
      </c>
    </row>
    <row r="33" spans="2:3" x14ac:dyDescent="0.2">
      <c r="B33">
        <v>1980</v>
      </c>
      <c r="C33">
        <v>0.76700000000000002</v>
      </c>
    </row>
    <row r="34" spans="2:3" x14ac:dyDescent="0.2">
      <c r="B34">
        <v>1980</v>
      </c>
      <c r="C34">
        <v>0.67700000000000005</v>
      </c>
    </row>
    <row r="35" spans="2:3" x14ac:dyDescent="0.2">
      <c r="B35">
        <v>1980</v>
      </c>
      <c r="C35">
        <v>0.69899999999999995</v>
      </c>
    </row>
    <row r="36" spans="2:3" x14ac:dyDescent="0.2">
      <c r="B36">
        <v>1980</v>
      </c>
      <c r="C36">
        <v>0.74299999999999999</v>
      </c>
    </row>
    <row r="37" spans="2:3" x14ac:dyDescent="0.2">
      <c r="B37">
        <v>1980</v>
      </c>
      <c r="C37">
        <v>0.70799999999999996</v>
      </c>
    </row>
    <row r="38" spans="2:3" x14ac:dyDescent="0.2">
      <c r="B38">
        <v>1990</v>
      </c>
      <c r="C38">
        <v>0.92200000000000004</v>
      </c>
    </row>
    <row r="39" spans="2:3" x14ac:dyDescent="0.2">
      <c r="B39">
        <v>1990</v>
      </c>
      <c r="C39">
        <v>0.85299999999999998</v>
      </c>
    </row>
    <row r="40" spans="2:3" x14ac:dyDescent="0.2">
      <c r="B40">
        <v>1990</v>
      </c>
      <c r="C40">
        <v>0.79300000000000004</v>
      </c>
    </row>
    <row r="41" spans="2:3" x14ac:dyDescent="0.2">
      <c r="B41">
        <v>1990</v>
      </c>
      <c r="C41">
        <v>0.86899999999999999</v>
      </c>
    </row>
    <row r="42" spans="2:3" x14ac:dyDescent="0.2">
      <c r="B42">
        <v>1990</v>
      </c>
      <c r="C42">
        <v>0.82899999999999996</v>
      </c>
    </row>
    <row r="43" spans="2:3" x14ac:dyDescent="0.2">
      <c r="B43">
        <v>1990</v>
      </c>
      <c r="C43">
        <v>0.84299999999999997</v>
      </c>
    </row>
    <row r="44" spans="2:3" x14ac:dyDescent="0.2">
      <c r="B44">
        <v>1990</v>
      </c>
      <c r="C44">
        <v>0.88800000000000001</v>
      </c>
    </row>
    <row r="45" spans="2:3" x14ac:dyDescent="0.2">
      <c r="B45">
        <v>1990</v>
      </c>
      <c r="C45">
        <v>0.81699999999999995</v>
      </c>
    </row>
    <row r="46" spans="2:3" x14ac:dyDescent="0.2">
      <c r="B46">
        <v>1990</v>
      </c>
      <c r="C46">
        <v>0.81699999999999995</v>
      </c>
    </row>
    <row r="47" spans="2:3" x14ac:dyDescent="0.2">
      <c r="B47">
        <v>1990</v>
      </c>
      <c r="C47">
        <v>0.78700000000000003</v>
      </c>
    </row>
    <row r="48" spans="2:3" x14ac:dyDescent="0.2">
      <c r="B48">
        <v>1990</v>
      </c>
      <c r="C48">
        <v>0.80200000000000005</v>
      </c>
    </row>
    <row r="49" spans="2:3" x14ac:dyDescent="0.2">
      <c r="B49">
        <v>1990</v>
      </c>
      <c r="C49">
        <v>0.74399999999999999</v>
      </c>
    </row>
    <row r="50" spans="2:3" x14ac:dyDescent="0.2">
      <c r="B50">
        <v>1990</v>
      </c>
      <c r="C50">
        <v>0.754</v>
      </c>
    </row>
    <row r="51" spans="2:3" x14ac:dyDescent="0.2">
      <c r="B51">
        <v>1990</v>
      </c>
      <c r="C51">
        <v>0.77800000000000002</v>
      </c>
    </row>
    <row r="52" spans="2:3" x14ac:dyDescent="0.2">
      <c r="B52">
        <v>1990</v>
      </c>
      <c r="C52">
        <v>0.77600000000000002</v>
      </c>
    </row>
    <row r="53" spans="2:3" x14ac:dyDescent="0.2">
      <c r="B53">
        <v>2000</v>
      </c>
      <c r="C53">
        <v>0.95499999999999996</v>
      </c>
    </row>
    <row r="54" spans="2:3" x14ac:dyDescent="0.2">
      <c r="B54">
        <v>2000</v>
      </c>
      <c r="C54">
        <v>0.90500000000000003</v>
      </c>
    </row>
    <row r="55" spans="2:3" x14ac:dyDescent="0.2">
      <c r="B55">
        <v>2000</v>
      </c>
      <c r="C55">
        <v>0.88400000000000001</v>
      </c>
    </row>
    <row r="56" spans="2:3" x14ac:dyDescent="0.2">
      <c r="B56">
        <v>2000</v>
      </c>
      <c r="C56">
        <v>0.94</v>
      </c>
    </row>
    <row r="57" spans="2:3" x14ac:dyDescent="0.2">
      <c r="B57">
        <v>2000</v>
      </c>
      <c r="C57">
        <v>0.93799999999999994</v>
      </c>
    </row>
    <row r="58" spans="2:3" x14ac:dyDescent="0.2">
      <c r="B58">
        <v>2000</v>
      </c>
      <c r="C58">
        <v>0.89800000000000002</v>
      </c>
    </row>
    <row r="59" spans="2:3" x14ac:dyDescent="0.2">
      <c r="B59">
        <v>2000</v>
      </c>
      <c r="C59">
        <v>0.90600000000000003</v>
      </c>
    </row>
    <row r="60" spans="2:3" x14ac:dyDescent="0.2">
      <c r="B60">
        <v>2000</v>
      </c>
      <c r="C60">
        <v>0.88100000000000001</v>
      </c>
    </row>
    <row r="61" spans="2:3" x14ac:dyDescent="0.2">
      <c r="B61">
        <v>2000</v>
      </c>
      <c r="C61">
        <v>0.90300000000000002</v>
      </c>
    </row>
    <row r="62" spans="2:3" x14ac:dyDescent="0.2">
      <c r="B62">
        <v>2000</v>
      </c>
      <c r="C62">
        <v>0.84799999999999998</v>
      </c>
    </row>
    <row r="63" spans="2:3" x14ac:dyDescent="0.2">
      <c r="B63">
        <v>2000</v>
      </c>
      <c r="C63">
        <v>0.85399999999999998</v>
      </c>
    </row>
    <row r="64" spans="2:3" x14ac:dyDescent="0.2">
      <c r="B64">
        <v>2000</v>
      </c>
      <c r="C64">
        <v>0.86299999999999999</v>
      </c>
    </row>
    <row r="65" spans="2:3" x14ac:dyDescent="0.2">
      <c r="B65">
        <v>2000</v>
      </c>
      <c r="C65">
        <v>0.83499999999999996</v>
      </c>
    </row>
    <row r="66" spans="2:3" x14ac:dyDescent="0.2">
      <c r="B66">
        <v>2000</v>
      </c>
      <c r="C66">
        <v>0.84299999999999997</v>
      </c>
    </row>
    <row r="67" spans="2:3" x14ac:dyDescent="0.2">
      <c r="B67">
        <v>2000</v>
      </c>
      <c r="C67">
        <v>0.82199999999999995</v>
      </c>
    </row>
    <row r="68" spans="2:3" x14ac:dyDescent="0.2">
      <c r="B68">
        <v>2005</v>
      </c>
      <c r="C68">
        <v>0.96799999999999997</v>
      </c>
    </row>
    <row r="69" spans="2:3" x14ac:dyDescent="0.2">
      <c r="B69">
        <v>2005</v>
      </c>
      <c r="C69">
        <v>0.91500000000000004</v>
      </c>
    </row>
    <row r="70" spans="2:3" x14ac:dyDescent="0.2">
      <c r="B70">
        <v>2005</v>
      </c>
      <c r="C70">
        <v>0.92800000000000005</v>
      </c>
    </row>
    <row r="71" spans="2:3" x14ac:dyDescent="0.2">
      <c r="B71">
        <v>2005</v>
      </c>
      <c r="C71">
        <v>0.96299999999999997</v>
      </c>
    </row>
    <row r="72" spans="2:3" x14ac:dyDescent="0.2">
      <c r="B72">
        <v>2005</v>
      </c>
      <c r="C72">
        <v>0.93</v>
      </c>
    </row>
    <row r="73" spans="2:3" x14ac:dyDescent="0.2">
      <c r="B73">
        <v>2005</v>
      </c>
      <c r="C73">
        <v>0.92100000000000004</v>
      </c>
    </row>
    <row r="74" spans="2:3" x14ac:dyDescent="0.2">
      <c r="B74">
        <v>2005</v>
      </c>
      <c r="C74">
        <v>0.92800000000000005</v>
      </c>
    </row>
    <row r="75" spans="2:3" x14ac:dyDescent="0.2">
      <c r="B75">
        <v>2005</v>
      </c>
      <c r="C75">
        <v>0.91100000000000003</v>
      </c>
    </row>
    <row r="76" spans="2:3" x14ac:dyDescent="0.2">
      <c r="B76">
        <v>2005</v>
      </c>
      <c r="C76">
        <v>0.9</v>
      </c>
    </row>
    <row r="77" spans="2:3" x14ac:dyDescent="0.2">
      <c r="B77">
        <v>2005</v>
      </c>
      <c r="C77">
        <v>0.873</v>
      </c>
    </row>
    <row r="78" spans="2:3" x14ac:dyDescent="0.2">
      <c r="B78">
        <v>2005</v>
      </c>
      <c r="C78">
        <v>0.90100000000000002</v>
      </c>
    </row>
    <row r="79" spans="2:3" x14ac:dyDescent="0.2">
      <c r="B79">
        <v>2005</v>
      </c>
      <c r="C79">
        <v>0.88500000000000001</v>
      </c>
    </row>
    <row r="80" spans="2:3" x14ac:dyDescent="0.2">
      <c r="B80">
        <v>2005</v>
      </c>
      <c r="C80">
        <v>0.88700000000000001</v>
      </c>
    </row>
    <row r="81" spans="2:3" x14ac:dyDescent="0.2">
      <c r="B81">
        <v>2005</v>
      </c>
      <c r="C81">
        <v>0.86899999999999999</v>
      </c>
    </row>
    <row r="82" spans="2:3" x14ac:dyDescent="0.2">
      <c r="B82">
        <v>2005</v>
      </c>
      <c r="C82">
        <v>0.89</v>
      </c>
    </row>
    <row r="83" spans="2:3" x14ac:dyDescent="0.2">
      <c r="B83">
        <v>2006</v>
      </c>
      <c r="C83">
        <v>0.97</v>
      </c>
    </row>
    <row r="84" spans="2:3" x14ac:dyDescent="0.2">
      <c r="B84">
        <v>2006</v>
      </c>
      <c r="C84">
        <v>0.92100000000000004</v>
      </c>
    </row>
    <row r="85" spans="2:3" x14ac:dyDescent="0.2">
      <c r="B85">
        <v>2006</v>
      </c>
      <c r="C85">
        <v>0.93</v>
      </c>
    </row>
    <row r="86" spans="2:3" x14ac:dyDescent="0.2">
      <c r="B86">
        <v>2006</v>
      </c>
      <c r="C86">
        <v>0.96599999999999997</v>
      </c>
    </row>
    <row r="87" spans="2:3" x14ac:dyDescent="0.2">
      <c r="B87">
        <v>2006</v>
      </c>
      <c r="C87">
        <v>0.93100000000000005</v>
      </c>
    </row>
    <row r="88" spans="2:3" x14ac:dyDescent="0.2">
      <c r="B88">
        <v>2006</v>
      </c>
      <c r="C88">
        <v>0.92600000000000005</v>
      </c>
    </row>
    <row r="89" spans="2:3" x14ac:dyDescent="0.2">
      <c r="B89">
        <v>2006</v>
      </c>
      <c r="C89">
        <v>0.92900000000000005</v>
      </c>
    </row>
    <row r="90" spans="2:3" x14ac:dyDescent="0.2">
      <c r="B90">
        <v>2006</v>
      </c>
      <c r="C90">
        <v>0.91200000000000003</v>
      </c>
    </row>
    <row r="91" spans="2:3" x14ac:dyDescent="0.2">
      <c r="B91">
        <v>2006</v>
      </c>
      <c r="C91">
        <v>0.90400000000000003</v>
      </c>
    </row>
    <row r="92" spans="2:3" x14ac:dyDescent="0.2">
      <c r="B92">
        <v>2006</v>
      </c>
      <c r="C92">
        <v>0.88100000000000001</v>
      </c>
    </row>
    <row r="93" spans="2:3" x14ac:dyDescent="0.2">
      <c r="B93">
        <v>2006</v>
      </c>
      <c r="C93">
        <v>0.90400000000000003</v>
      </c>
    </row>
    <row r="94" spans="2:3" x14ac:dyDescent="0.2">
      <c r="B94">
        <v>2006</v>
      </c>
      <c r="C94">
        <v>0.89</v>
      </c>
    </row>
    <row r="95" spans="2:3" x14ac:dyDescent="0.2">
      <c r="B95">
        <v>2006</v>
      </c>
      <c r="C95">
        <v>0.89400000000000002</v>
      </c>
    </row>
    <row r="96" spans="2:3" x14ac:dyDescent="0.2">
      <c r="B96">
        <v>2006</v>
      </c>
      <c r="C96">
        <v>0.86599999999999999</v>
      </c>
    </row>
    <row r="97" spans="2:3" x14ac:dyDescent="0.2">
      <c r="B97">
        <v>2006</v>
      </c>
      <c r="C97">
        <v>0.89500000000000002</v>
      </c>
    </row>
    <row r="98" spans="2:3" x14ac:dyDescent="0.2">
      <c r="B98">
        <v>2007</v>
      </c>
      <c r="C98">
        <v>0.97199999999999998</v>
      </c>
    </row>
    <row r="99" spans="2:3" x14ac:dyDescent="0.2">
      <c r="B99">
        <v>2007</v>
      </c>
      <c r="C99">
        <v>0.92800000000000005</v>
      </c>
    </row>
    <row r="100" spans="2:3" x14ac:dyDescent="0.2">
      <c r="B100">
        <v>2007</v>
      </c>
      <c r="C100">
        <v>0.93200000000000005</v>
      </c>
    </row>
    <row r="101" spans="2:3" x14ac:dyDescent="0.2">
      <c r="B101">
        <v>2007</v>
      </c>
      <c r="C101">
        <v>0.96899999999999997</v>
      </c>
    </row>
    <row r="102" spans="2:3" x14ac:dyDescent="0.2">
      <c r="B102">
        <v>2007</v>
      </c>
      <c r="C102">
        <v>0.93100000000000005</v>
      </c>
    </row>
    <row r="103" spans="2:3" x14ac:dyDescent="0.2">
      <c r="B103">
        <v>2007</v>
      </c>
      <c r="C103">
        <v>0.92900000000000005</v>
      </c>
    </row>
    <row r="104" spans="2:3" x14ac:dyDescent="0.2">
      <c r="B104">
        <v>2007</v>
      </c>
      <c r="C104">
        <v>0.93</v>
      </c>
    </row>
    <row r="105" spans="2:3" x14ac:dyDescent="0.2">
      <c r="B105">
        <v>2007</v>
      </c>
      <c r="C105">
        <v>0.91500000000000004</v>
      </c>
    </row>
    <row r="106" spans="2:3" x14ac:dyDescent="0.2">
      <c r="B106">
        <v>2007</v>
      </c>
      <c r="C106">
        <v>0.90800000000000003</v>
      </c>
    </row>
    <row r="107" spans="2:3" x14ac:dyDescent="0.2">
      <c r="B107">
        <v>2007</v>
      </c>
      <c r="C107">
        <v>0.88600000000000001</v>
      </c>
    </row>
    <row r="108" spans="2:3" x14ac:dyDescent="0.2">
      <c r="B108">
        <v>2007</v>
      </c>
      <c r="C108">
        <v>0.90600000000000003</v>
      </c>
    </row>
    <row r="109" spans="2:3" x14ac:dyDescent="0.2">
      <c r="B109">
        <v>2007</v>
      </c>
      <c r="C109">
        <v>0.89600000000000002</v>
      </c>
    </row>
    <row r="110" spans="2:3" x14ac:dyDescent="0.2">
      <c r="B110">
        <v>2007</v>
      </c>
      <c r="C110">
        <v>0.89900000000000002</v>
      </c>
    </row>
    <row r="111" spans="2:3" x14ac:dyDescent="0.2">
      <c r="B111">
        <v>2007</v>
      </c>
      <c r="C111">
        <v>0.86799999999999999</v>
      </c>
    </row>
    <row r="112" spans="2:3" x14ac:dyDescent="0.2">
      <c r="B112">
        <v>2007</v>
      </c>
      <c r="C112">
        <v>0.89</v>
      </c>
    </row>
    <row r="113" spans="2:3" x14ac:dyDescent="0.2">
      <c r="B113">
        <v>2008</v>
      </c>
      <c r="C113">
        <v>0.97399999999999998</v>
      </c>
    </row>
    <row r="114" spans="2:3" x14ac:dyDescent="0.2">
      <c r="B114">
        <v>2008</v>
      </c>
      <c r="C114">
        <v>0.93500000000000005</v>
      </c>
    </row>
    <row r="115" spans="2:3" x14ac:dyDescent="0.2">
      <c r="B115">
        <v>2008</v>
      </c>
      <c r="C115">
        <v>0.93300000000000005</v>
      </c>
    </row>
    <row r="116" spans="2:3" x14ac:dyDescent="0.2">
      <c r="B116">
        <v>2008</v>
      </c>
      <c r="C116">
        <v>0.97099999999999997</v>
      </c>
    </row>
    <row r="117" spans="2:3" x14ac:dyDescent="0.2">
      <c r="B117">
        <v>2008</v>
      </c>
      <c r="C117">
        <v>0.93200000000000005</v>
      </c>
    </row>
    <row r="118" spans="2:3" x14ac:dyDescent="0.2">
      <c r="B118">
        <v>2008</v>
      </c>
      <c r="C118">
        <v>0.93200000000000005</v>
      </c>
    </row>
    <row r="119" spans="2:3" x14ac:dyDescent="0.2">
      <c r="B119">
        <v>2008</v>
      </c>
      <c r="C119">
        <v>0.93100000000000005</v>
      </c>
    </row>
    <row r="120" spans="2:3" x14ac:dyDescent="0.2">
      <c r="B120">
        <v>2008</v>
      </c>
      <c r="C120">
        <v>0.91600000000000004</v>
      </c>
    </row>
    <row r="121" spans="2:3" x14ac:dyDescent="0.2">
      <c r="B121">
        <v>2008</v>
      </c>
      <c r="C121">
        <v>0.91</v>
      </c>
    </row>
    <row r="122" spans="2:3" x14ac:dyDescent="0.2">
      <c r="B122">
        <v>2008</v>
      </c>
      <c r="C122">
        <v>0.89400000000000002</v>
      </c>
    </row>
    <row r="123" spans="2:3" x14ac:dyDescent="0.2">
      <c r="B123">
        <v>2008</v>
      </c>
      <c r="C123">
        <v>0.90700000000000003</v>
      </c>
    </row>
    <row r="124" spans="2:3" x14ac:dyDescent="0.2">
      <c r="B124">
        <v>2008</v>
      </c>
      <c r="C124">
        <v>0.90300000000000002</v>
      </c>
    </row>
    <row r="125" spans="2:3" x14ac:dyDescent="0.2">
      <c r="B125">
        <v>2008</v>
      </c>
      <c r="C125">
        <v>0.90300000000000002</v>
      </c>
    </row>
    <row r="126" spans="2:3" x14ac:dyDescent="0.2">
      <c r="B126">
        <v>2008</v>
      </c>
      <c r="C126">
        <v>0.874</v>
      </c>
    </row>
    <row r="127" spans="2:3" x14ac:dyDescent="0.2">
      <c r="B127">
        <v>2008</v>
      </c>
      <c r="C127">
        <v>0.89200000000000002</v>
      </c>
    </row>
    <row r="128" spans="2:3" x14ac:dyDescent="0.2">
      <c r="B128">
        <v>2009</v>
      </c>
      <c r="C128">
        <v>0.97499999999999998</v>
      </c>
    </row>
    <row r="129" spans="2:3" x14ac:dyDescent="0.2">
      <c r="B129">
        <v>2009</v>
      </c>
      <c r="C129">
        <v>0.94</v>
      </c>
    </row>
    <row r="130" spans="2:3" x14ac:dyDescent="0.2">
      <c r="B130">
        <v>2009</v>
      </c>
      <c r="C130">
        <v>0.94499999999999995</v>
      </c>
    </row>
    <row r="131" spans="2:3" x14ac:dyDescent="0.2">
      <c r="B131">
        <v>2009</v>
      </c>
      <c r="C131">
        <v>0.97299999999999998</v>
      </c>
    </row>
    <row r="132" spans="2:3" x14ac:dyDescent="0.2">
      <c r="B132">
        <v>2009</v>
      </c>
      <c r="C132">
        <v>0.93400000000000005</v>
      </c>
    </row>
    <row r="133" spans="2:3" x14ac:dyDescent="0.2">
      <c r="B133">
        <v>2009</v>
      </c>
      <c r="C133">
        <v>0.93500000000000005</v>
      </c>
    </row>
    <row r="134" spans="2:3" x14ac:dyDescent="0.2">
      <c r="B134">
        <v>2009</v>
      </c>
      <c r="C134">
        <v>0.93200000000000005</v>
      </c>
    </row>
    <row r="135" spans="2:3" x14ac:dyDescent="0.2">
      <c r="B135">
        <v>2009</v>
      </c>
      <c r="C135">
        <v>0.91900000000000004</v>
      </c>
    </row>
    <row r="136" spans="2:3" x14ac:dyDescent="0.2">
      <c r="B136">
        <v>2009</v>
      </c>
      <c r="C136">
        <v>0.91400000000000003</v>
      </c>
    </row>
    <row r="137" spans="2:3" x14ac:dyDescent="0.2">
      <c r="B137">
        <v>2009</v>
      </c>
      <c r="C137">
        <v>0.9</v>
      </c>
    </row>
    <row r="138" spans="2:3" x14ac:dyDescent="0.2">
      <c r="B138">
        <v>2009</v>
      </c>
      <c r="C138">
        <v>0.90600000000000003</v>
      </c>
    </row>
    <row r="139" spans="2:3" x14ac:dyDescent="0.2">
      <c r="B139">
        <v>2009</v>
      </c>
      <c r="C139">
        <v>0.91</v>
      </c>
    </row>
    <row r="140" spans="2:3" x14ac:dyDescent="0.2">
      <c r="B140">
        <v>2009</v>
      </c>
      <c r="C140">
        <v>0.90600000000000003</v>
      </c>
    </row>
    <row r="141" spans="2:3" x14ac:dyDescent="0.2">
      <c r="B141">
        <v>2009</v>
      </c>
      <c r="C141">
        <v>0.88100000000000001</v>
      </c>
    </row>
    <row r="142" spans="2:3" x14ac:dyDescent="0.2">
      <c r="B142">
        <v>2009</v>
      </c>
      <c r="C142">
        <v>0.89500000000000002</v>
      </c>
    </row>
    <row r="143" spans="2:3" x14ac:dyDescent="0.2">
      <c r="B143">
        <v>2010</v>
      </c>
      <c r="C143">
        <v>0.97699999999999998</v>
      </c>
    </row>
    <row r="144" spans="2:3" x14ac:dyDescent="0.2">
      <c r="B144">
        <v>2010</v>
      </c>
      <c r="C144">
        <v>0.94399999999999995</v>
      </c>
    </row>
    <row r="145" spans="2:3" x14ac:dyDescent="0.2">
      <c r="B145">
        <v>2010</v>
      </c>
      <c r="C145">
        <v>0.94599999999999995</v>
      </c>
    </row>
    <row r="146" spans="2:3" x14ac:dyDescent="0.2">
      <c r="B146">
        <v>2010</v>
      </c>
      <c r="C146">
        <v>0.97599999999999998</v>
      </c>
    </row>
    <row r="147" spans="2:3" x14ac:dyDescent="0.2">
      <c r="B147">
        <v>2010</v>
      </c>
      <c r="C147">
        <v>0.93799999999999994</v>
      </c>
    </row>
    <row r="148" spans="2:3" x14ac:dyDescent="0.2">
      <c r="B148">
        <v>2010</v>
      </c>
      <c r="C148">
        <v>0.94</v>
      </c>
    </row>
    <row r="149" spans="2:3" x14ac:dyDescent="0.2">
      <c r="B149">
        <v>2010</v>
      </c>
      <c r="C149">
        <v>0.93300000000000005</v>
      </c>
    </row>
    <row r="150" spans="2:3" x14ac:dyDescent="0.2">
      <c r="B150">
        <v>2010</v>
      </c>
      <c r="C150">
        <v>0.92100000000000004</v>
      </c>
    </row>
    <row r="151" spans="2:3" x14ac:dyDescent="0.2">
      <c r="B151">
        <v>2010</v>
      </c>
      <c r="C151">
        <v>0.91600000000000004</v>
      </c>
    </row>
    <row r="152" spans="2:3" x14ac:dyDescent="0.2">
      <c r="B152">
        <v>2010</v>
      </c>
      <c r="C152">
        <v>0.90600000000000003</v>
      </c>
    </row>
    <row r="153" spans="2:3" x14ac:dyDescent="0.2">
      <c r="B153">
        <v>2010</v>
      </c>
      <c r="C153">
        <v>0.91</v>
      </c>
    </row>
    <row r="154" spans="2:3" x14ac:dyDescent="0.2">
      <c r="B154">
        <v>2010</v>
      </c>
      <c r="C154">
        <v>0.91500000000000004</v>
      </c>
    </row>
    <row r="155" spans="2:3" x14ac:dyDescent="0.2">
      <c r="B155">
        <v>2010</v>
      </c>
      <c r="C155">
        <v>0.91</v>
      </c>
    </row>
    <row r="156" spans="2:3" x14ac:dyDescent="0.2">
      <c r="B156">
        <v>2010</v>
      </c>
      <c r="C156">
        <v>0.88400000000000001</v>
      </c>
    </row>
    <row r="157" spans="2:3" x14ac:dyDescent="0.2">
      <c r="B157">
        <v>2010</v>
      </c>
      <c r="C157">
        <v>0.89700000000000002</v>
      </c>
    </row>
    <row r="158" spans="2:3" x14ac:dyDescent="0.2">
      <c r="B158">
        <v>2011</v>
      </c>
      <c r="C158">
        <v>0.97799999999999998</v>
      </c>
    </row>
    <row r="159" spans="2:3" x14ac:dyDescent="0.2">
      <c r="B159">
        <v>2011</v>
      </c>
      <c r="C159">
        <v>0.94499999999999995</v>
      </c>
    </row>
    <row r="160" spans="2:3" x14ac:dyDescent="0.2">
      <c r="B160">
        <v>2011</v>
      </c>
      <c r="C160">
        <v>0.94699999999999995</v>
      </c>
    </row>
    <row r="161" spans="2:3" x14ac:dyDescent="0.2">
      <c r="B161">
        <v>2011</v>
      </c>
      <c r="C161">
        <v>0.97699999999999998</v>
      </c>
    </row>
    <row r="162" spans="2:3" x14ac:dyDescent="0.2">
      <c r="B162">
        <v>2011</v>
      </c>
      <c r="C162">
        <v>0.93899999999999995</v>
      </c>
    </row>
    <row r="163" spans="2:3" x14ac:dyDescent="0.2">
      <c r="B163">
        <v>2011</v>
      </c>
      <c r="C163">
        <v>0.94099999999999995</v>
      </c>
    </row>
    <row r="164" spans="2:3" x14ac:dyDescent="0.2">
      <c r="B164">
        <v>2011</v>
      </c>
      <c r="C164">
        <v>0.93400000000000005</v>
      </c>
    </row>
    <row r="165" spans="2:3" x14ac:dyDescent="0.2">
      <c r="B165">
        <v>2011</v>
      </c>
      <c r="C165">
        <v>0.92300000000000004</v>
      </c>
    </row>
    <row r="166" spans="2:3" x14ac:dyDescent="0.2">
      <c r="B166">
        <v>2011</v>
      </c>
      <c r="C166">
        <v>0.91600000000000004</v>
      </c>
    </row>
    <row r="167" spans="2:3" x14ac:dyDescent="0.2">
      <c r="B167">
        <v>2011</v>
      </c>
      <c r="C167">
        <v>0.90700000000000003</v>
      </c>
    </row>
    <row r="168" spans="2:3" x14ac:dyDescent="0.2">
      <c r="B168">
        <v>2011</v>
      </c>
      <c r="C168">
        <v>0.91100000000000003</v>
      </c>
    </row>
    <row r="169" spans="2:3" x14ac:dyDescent="0.2">
      <c r="B169">
        <v>2011</v>
      </c>
      <c r="C169">
        <v>0.91700000000000004</v>
      </c>
    </row>
    <row r="170" spans="2:3" x14ac:dyDescent="0.2">
      <c r="B170">
        <v>2011</v>
      </c>
      <c r="C170">
        <v>0.91100000000000003</v>
      </c>
    </row>
    <row r="171" spans="2:3" x14ac:dyDescent="0.2">
      <c r="B171">
        <v>2011</v>
      </c>
      <c r="C171">
        <v>0.88500000000000001</v>
      </c>
    </row>
    <row r="172" spans="2:3" x14ac:dyDescent="0.2">
      <c r="B172">
        <v>2011</v>
      </c>
      <c r="C172">
        <v>0.89800000000000002</v>
      </c>
    </row>
    <row r="173" spans="2:3" x14ac:dyDescent="0.2">
      <c r="B173">
        <v>2012</v>
      </c>
      <c r="C173">
        <v>0.97799999999999998</v>
      </c>
    </row>
    <row r="174" spans="2:3" x14ac:dyDescent="0.2">
      <c r="B174">
        <v>2012</v>
      </c>
      <c r="C174">
        <v>0.94499999999999995</v>
      </c>
    </row>
    <row r="175" spans="2:3" x14ac:dyDescent="0.2">
      <c r="B175">
        <v>2012</v>
      </c>
      <c r="C175">
        <v>0.94799999999999995</v>
      </c>
    </row>
    <row r="176" spans="2:3" x14ac:dyDescent="0.2">
      <c r="B176">
        <v>2012</v>
      </c>
      <c r="C176">
        <v>0.97799999999999998</v>
      </c>
    </row>
    <row r="177" spans="2:3" x14ac:dyDescent="0.2">
      <c r="B177">
        <v>2012</v>
      </c>
      <c r="C177">
        <v>0.94</v>
      </c>
    </row>
    <row r="178" spans="2:3" x14ac:dyDescent="0.2">
      <c r="B178">
        <v>2012</v>
      </c>
      <c r="C178">
        <v>0.94199999999999995</v>
      </c>
    </row>
    <row r="179" spans="2:3" x14ac:dyDescent="0.2">
      <c r="B179">
        <v>2012</v>
      </c>
      <c r="C179">
        <v>0.93400000000000005</v>
      </c>
    </row>
    <row r="180" spans="2:3" x14ac:dyDescent="0.2">
      <c r="B180">
        <v>2012</v>
      </c>
      <c r="C180">
        <v>0.92400000000000004</v>
      </c>
    </row>
    <row r="181" spans="2:3" x14ac:dyDescent="0.2">
      <c r="B181">
        <v>2012</v>
      </c>
      <c r="C181">
        <v>0.91700000000000004</v>
      </c>
    </row>
    <row r="182" spans="2:3" x14ac:dyDescent="0.2">
      <c r="B182">
        <v>2012</v>
      </c>
      <c r="C182">
        <v>0.90800000000000003</v>
      </c>
    </row>
    <row r="183" spans="2:3" x14ac:dyDescent="0.2">
      <c r="B183">
        <v>2012</v>
      </c>
      <c r="C183">
        <v>0.91200000000000003</v>
      </c>
    </row>
    <row r="184" spans="2:3" x14ac:dyDescent="0.2">
      <c r="B184">
        <v>2012</v>
      </c>
      <c r="C184">
        <v>0.91900000000000004</v>
      </c>
    </row>
    <row r="185" spans="2:3" x14ac:dyDescent="0.2">
      <c r="B185">
        <v>2012</v>
      </c>
      <c r="C185">
        <v>0.91100000000000003</v>
      </c>
    </row>
    <row r="186" spans="2:3" x14ac:dyDescent="0.2">
      <c r="B186">
        <v>2012</v>
      </c>
      <c r="C186">
        <v>0.88600000000000001</v>
      </c>
    </row>
    <row r="187" spans="2:3" x14ac:dyDescent="0.2">
      <c r="B187">
        <v>2012</v>
      </c>
      <c r="C187">
        <v>0.89900000000000002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200"/>
  <sheetViews>
    <sheetView workbookViewId="0">
      <selection activeCell="D211" sqref="D211"/>
    </sheetView>
  </sheetViews>
  <sheetFormatPr baseColWidth="10" defaultRowHeight="12.75" x14ac:dyDescent="0.2"/>
  <cols>
    <col min="1" max="1" width="18" customWidth="1"/>
    <col min="2" max="2" width="17" customWidth="1"/>
    <col min="3" max="13" width="14" customWidth="1"/>
    <col min="14" max="256" width="9.140625" customWidth="1"/>
  </cols>
  <sheetData>
    <row r="1" spans="1:13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idden="1" x14ac:dyDescent="0.2">
      <c r="A2" s="2" t="s">
        <v>13</v>
      </c>
      <c r="B2" s="3" t="s">
        <v>14</v>
      </c>
      <c r="C2" s="4">
        <v>0.76700000000000002</v>
      </c>
      <c r="D2" s="5">
        <v>0.81699999999999995</v>
      </c>
      <c r="E2" s="6">
        <v>0.879</v>
      </c>
      <c r="F2" s="7">
        <v>0.90600000000000003</v>
      </c>
      <c r="G2" s="8">
        <v>0.90900000000000003</v>
      </c>
      <c r="H2" s="9">
        <v>0.91300000000000003</v>
      </c>
      <c r="I2" s="10">
        <v>0.91700000000000004</v>
      </c>
      <c r="J2" s="11">
        <v>0.92100000000000004</v>
      </c>
      <c r="K2" s="12">
        <v>0.92400000000000004</v>
      </c>
      <c r="L2" s="13">
        <v>0.92600000000000005</v>
      </c>
      <c r="M2" s="14">
        <v>0.92700000000000005</v>
      </c>
    </row>
    <row r="3" spans="1:13" hidden="1" x14ac:dyDescent="0.2">
      <c r="A3" s="2" t="s">
        <v>13</v>
      </c>
      <c r="B3" s="3" t="s">
        <v>15</v>
      </c>
      <c r="C3" s="4">
        <v>0.56799999999999995</v>
      </c>
      <c r="D3" s="5">
        <v>0.64100000000000001</v>
      </c>
      <c r="E3" s="6">
        <v>0.70699999999999996</v>
      </c>
      <c r="F3" s="7">
        <v>0.74399999999999999</v>
      </c>
      <c r="G3" s="8">
        <v>0.751</v>
      </c>
      <c r="H3" s="9">
        <v>0.75700000000000001</v>
      </c>
      <c r="I3" s="10">
        <v>0.76500000000000001</v>
      </c>
      <c r="J3" s="11">
        <v>0.77200000000000002</v>
      </c>
      <c r="K3" s="12">
        <v>0.77800000000000002</v>
      </c>
      <c r="L3" s="13">
        <v>0.77900000000000003</v>
      </c>
      <c r="M3" s="14">
        <v>0.78100000000000003</v>
      </c>
    </row>
    <row r="4" spans="1:13" hidden="1" x14ac:dyDescent="0.2">
      <c r="A4" s="2" t="s">
        <v>13</v>
      </c>
      <c r="B4" s="3" t="s">
        <v>16</v>
      </c>
      <c r="C4" s="4">
        <v>0.45800000000000002</v>
      </c>
      <c r="D4" s="5">
        <v>0.52400000000000002</v>
      </c>
      <c r="E4" s="6">
        <v>0.58499999999999996</v>
      </c>
      <c r="F4" s="7">
        <v>0.622</v>
      </c>
      <c r="G4" s="8">
        <v>0.63</v>
      </c>
      <c r="H4" s="9">
        <v>0.63800000000000001</v>
      </c>
      <c r="I4" s="10">
        <v>0.64500000000000002</v>
      </c>
      <c r="J4" s="11">
        <v>0.65200000000000002</v>
      </c>
      <c r="K4" s="12">
        <v>0.65700000000000003</v>
      </c>
      <c r="L4" s="13">
        <v>0.65900000000000003</v>
      </c>
      <c r="M4" s="14">
        <v>0.66100000000000003</v>
      </c>
    </row>
    <row r="5" spans="1:13" hidden="1" x14ac:dyDescent="0.2">
      <c r="A5" s="2" t="s">
        <v>13</v>
      </c>
      <c r="B5" s="3" t="s">
        <v>17</v>
      </c>
      <c r="C5" s="4">
        <v>0.30499999999999999</v>
      </c>
      <c r="D5" s="5">
        <v>0.35799999999999998</v>
      </c>
      <c r="E5" s="6">
        <v>0.39700000000000002</v>
      </c>
      <c r="F5" s="7">
        <v>0.441</v>
      </c>
      <c r="G5" s="8">
        <v>0.44700000000000001</v>
      </c>
      <c r="H5" s="9">
        <v>0.45900000000000002</v>
      </c>
      <c r="I5" s="10">
        <v>0.46600000000000003</v>
      </c>
      <c r="J5" s="11">
        <v>0.47599999999999998</v>
      </c>
      <c r="K5" s="12">
        <v>0.48199999999999998</v>
      </c>
      <c r="L5" s="13">
        <v>0.48399999999999999</v>
      </c>
      <c r="M5" s="14">
        <v>0.48699999999999999</v>
      </c>
    </row>
    <row r="6" spans="1:13" hidden="1" x14ac:dyDescent="0.2">
      <c r="A6" s="2">
        <v>1</v>
      </c>
      <c r="B6" s="3" t="s">
        <v>18</v>
      </c>
      <c r="C6" s="4">
        <v>0.79700000000000004</v>
      </c>
      <c r="D6" s="5">
        <v>0.85399999999999998</v>
      </c>
      <c r="E6" s="6">
        <v>0.93500000000000005</v>
      </c>
      <c r="F6" s="7">
        <v>0.96699999999999997</v>
      </c>
      <c r="G6" s="8">
        <v>0.97</v>
      </c>
      <c r="H6" s="9">
        <v>0.97099999999999997</v>
      </c>
      <c r="I6" s="10">
        <v>0.97</v>
      </c>
      <c r="J6" s="11">
        <v>0.97</v>
      </c>
      <c r="K6" s="12">
        <v>0.97399999999999998</v>
      </c>
      <c r="L6" s="13">
        <v>0.97599999999999998</v>
      </c>
      <c r="M6" s="14">
        <v>0.97699999999999998</v>
      </c>
    </row>
    <row r="7" spans="1:13" x14ac:dyDescent="0.2">
      <c r="A7" s="2">
        <v>2</v>
      </c>
      <c r="B7" s="3" t="s">
        <v>19</v>
      </c>
      <c r="C7" s="4">
        <v>0.9</v>
      </c>
      <c r="D7" s="5">
        <v>0.92200000000000004</v>
      </c>
      <c r="E7" s="6">
        <v>0.95499999999999996</v>
      </c>
      <c r="F7" s="7">
        <v>0.96799999999999997</v>
      </c>
      <c r="G7" s="8">
        <v>0.97</v>
      </c>
      <c r="H7" s="9">
        <v>0.97199999999999998</v>
      </c>
      <c r="I7" s="10">
        <v>0.97399999999999998</v>
      </c>
      <c r="J7" s="11">
        <v>0.97499999999999998</v>
      </c>
      <c r="K7" s="12">
        <v>0.97699999999999998</v>
      </c>
      <c r="L7" s="13">
        <v>0.97799999999999998</v>
      </c>
      <c r="M7" s="14">
        <v>0.97799999999999998</v>
      </c>
    </row>
    <row r="8" spans="1:13" hidden="1" x14ac:dyDescent="0.2">
      <c r="A8" s="2">
        <v>3</v>
      </c>
      <c r="B8" s="3" t="s">
        <v>20</v>
      </c>
      <c r="C8" s="4">
        <v>0.85599999999999998</v>
      </c>
      <c r="D8" s="5">
        <v>0.89200000000000002</v>
      </c>
      <c r="E8" s="6">
        <v>0.91900000000000004</v>
      </c>
      <c r="F8" s="7">
        <v>0.93799999999999994</v>
      </c>
      <c r="G8" s="8">
        <v>0.94</v>
      </c>
      <c r="H8" s="9">
        <v>0.94399999999999995</v>
      </c>
      <c r="I8" s="10">
        <v>0.94799999999999995</v>
      </c>
      <c r="J8" s="11">
        <v>0.95099999999999996</v>
      </c>
      <c r="K8" s="12">
        <v>0.95499999999999996</v>
      </c>
      <c r="L8" s="13">
        <v>0.95699999999999996</v>
      </c>
      <c r="M8" s="14">
        <v>0.95799999999999996</v>
      </c>
    </row>
    <row r="9" spans="1:13" x14ac:dyDescent="0.2">
      <c r="A9" s="2">
        <v>4</v>
      </c>
      <c r="B9" s="3" t="s">
        <v>21</v>
      </c>
      <c r="C9" s="4">
        <v>0.79900000000000004</v>
      </c>
      <c r="D9" s="5">
        <v>0.85299999999999998</v>
      </c>
      <c r="E9" s="6">
        <v>0.90500000000000003</v>
      </c>
      <c r="F9" s="7">
        <v>0.91500000000000004</v>
      </c>
      <c r="G9" s="8">
        <v>0.92100000000000004</v>
      </c>
      <c r="H9" s="9">
        <v>0.92800000000000005</v>
      </c>
      <c r="I9" s="10">
        <v>0.93500000000000005</v>
      </c>
      <c r="J9" s="11">
        <v>0.94</v>
      </c>
      <c r="K9" s="12">
        <v>0.94399999999999995</v>
      </c>
      <c r="L9" s="13">
        <v>0.94499999999999995</v>
      </c>
      <c r="M9" s="14">
        <v>0.94499999999999995</v>
      </c>
    </row>
    <row r="10" spans="1:13" x14ac:dyDescent="0.2">
      <c r="A10" s="2">
        <v>5</v>
      </c>
      <c r="B10" s="3" t="s">
        <v>22</v>
      </c>
      <c r="C10" s="4">
        <v>0.71299999999999997</v>
      </c>
      <c r="D10" s="5">
        <v>0.79300000000000004</v>
      </c>
      <c r="E10" s="6">
        <v>0.88400000000000001</v>
      </c>
      <c r="F10" s="7">
        <v>0.92800000000000005</v>
      </c>
      <c r="G10" s="8">
        <v>0.93</v>
      </c>
      <c r="H10" s="9">
        <v>0.93200000000000005</v>
      </c>
      <c r="I10" s="10">
        <v>0.93300000000000005</v>
      </c>
      <c r="J10" s="11">
        <v>0.94499999999999995</v>
      </c>
      <c r="K10" s="12">
        <v>0.94599999999999995</v>
      </c>
      <c r="L10" s="13">
        <v>0.94699999999999995</v>
      </c>
      <c r="M10" s="14">
        <v>0.94799999999999995</v>
      </c>
    </row>
    <row r="11" spans="1:13" x14ac:dyDescent="0.2">
      <c r="A11" s="2">
        <v>6</v>
      </c>
      <c r="B11" s="3" t="s">
        <v>23</v>
      </c>
      <c r="C11" s="4">
        <v>0.83299999999999996</v>
      </c>
      <c r="D11" s="5">
        <v>0.86899999999999999</v>
      </c>
      <c r="E11" s="6">
        <v>0.94</v>
      </c>
      <c r="F11" s="7">
        <v>0.96299999999999997</v>
      </c>
      <c r="G11" s="8">
        <v>0.96599999999999997</v>
      </c>
      <c r="H11" s="9">
        <v>0.96899999999999997</v>
      </c>
      <c r="I11" s="10">
        <v>0.97099999999999997</v>
      </c>
      <c r="J11" s="11">
        <v>0.97299999999999998</v>
      </c>
      <c r="K11" s="12">
        <v>0.97599999999999998</v>
      </c>
      <c r="L11" s="13">
        <v>0.97699999999999998</v>
      </c>
      <c r="M11" s="14">
        <v>0.97799999999999998</v>
      </c>
    </row>
    <row r="12" spans="1:13" hidden="1" x14ac:dyDescent="0.2">
      <c r="A12" s="2">
        <v>7</v>
      </c>
      <c r="B12" s="3" t="s">
        <v>24</v>
      </c>
      <c r="C12" s="4">
        <v>0.75700000000000001</v>
      </c>
      <c r="D12" s="5">
        <v>0.81100000000000005</v>
      </c>
      <c r="E12" s="6">
        <v>0.90100000000000002</v>
      </c>
      <c r="F12" s="7">
        <v>0.93200000000000005</v>
      </c>
      <c r="G12" s="8">
        <v>0.93700000000000006</v>
      </c>
      <c r="H12" s="9">
        <v>0.94499999999999995</v>
      </c>
      <c r="I12" s="10">
        <v>0.95</v>
      </c>
      <c r="J12" s="11">
        <v>0.95399999999999996</v>
      </c>
      <c r="K12" s="12">
        <v>0.95699999999999996</v>
      </c>
      <c r="L12" s="13">
        <v>0.95799999999999996</v>
      </c>
      <c r="M12" s="14">
        <v>0.96</v>
      </c>
    </row>
    <row r="13" spans="1:13" x14ac:dyDescent="0.2">
      <c r="A13" s="2">
        <v>8</v>
      </c>
      <c r="B13" s="3" t="s">
        <v>25</v>
      </c>
      <c r="C13" s="4">
        <v>0.79600000000000004</v>
      </c>
      <c r="D13" s="5">
        <v>0.82899999999999996</v>
      </c>
      <c r="E13" s="6">
        <v>0.93799999999999994</v>
      </c>
      <c r="F13" s="7">
        <v>0.93</v>
      </c>
      <c r="G13" s="8">
        <v>0.93100000000000005</v>
      </c>
      <c r="H13" s="9">
        <v>0.93100000000000005</v>
      </c>
      <c r="I13" s="10">
        <v>0.93200000000000005</v>
      </c>
      <c r="J13" s="11">
        <v>0.93400000000000005</v>
      </c>
      <c r="K13" s="12">
        <v>0.93799999999999994</v>
      </c>
      <c r="L13" s="13">
        <v>0.93899999999999995</v>
      </c>
      <c r="M13" s="14">
        <v>0.94</v>
      </c>
    </row>
    <row r="14" spans="1:13" hidden="1" x14ac:dyDescent="0.2">
      <c r="A14" s="2">
        <v>9</v>
      </c>
      <c r="B14" s="3" t="s">
        <v>26</v>
      </c>
      <c r="C14" s="4">
        <v>0.80700000000000005</v>
      </c>
      <c r="D14" s="5">
        <v>0.83</v>
      </c>
      <c r="E14" s="6">
        <v>0.88600000000000001</v>
      </c>
      <c r="F14" s="7">
        <v>0.90700000000000003</v>
      </c>
      <c r="G14" s="8">
        <v>0.91</v>
      </c>
      <c r="H14" s="9">
        <v>0.91300000000000003</v>
      </c>
      <c r="I14" s="10">
        <v>0.91600000000000004</v>
      </c>
      <c r="J14" s="11">
        <v>0.92</v>
      </c>
      <c r="K14" s="12">
        <v>0.92400000000000004</v>
      </c>
      <c r="L14" s="13">
        <v>0.92600000000000005</v>
      </c>
      <c r="M14" s="14">
        <v>0.92600000000000005</v>
      </c>
    </row>
    <row r="15" spans="1:13" x14ac:dyDescent="0.2">
      <c r="A15" s="2">
        <v>10</v>
      </c>
      <c r="B15" s="3" t="s">
        <v>27</v>
      </c>
      <c r="C15" s="4">
        <v>0.79900000000000004</v>
      </c>
      <c r="D15" s="5">
        <v>0.84299999999999997</v>
      </c>
      <c r="E15" s="6">
        <v>0.89800000000000002</v>
      </c>
      <c r="F15" s="7">
        <v>0.92100000000000004</v>
      </c>
      <c r="G15" s="8">
        <v>0.92600000000000005</v>
      </c>
      <c r="H15" s="9">
        <v>0.92900000000000005</v>
      </c>
      <c r="I15" s="10">
        <v>0.93200000000000005</v>
      </c>
      <c r="J15" s="11">
        <v>0.93500000000000005</v>
      </c>
      <c r="K15" s="12">
        <v>0.94</v>
      </c>
      <c r="L15" s="13">
        <v>0.94099999999999995</v>
      </c>
      <c r="M15" s="14">
        <v>0.94199999999999995</v>
      </c>
    </row>
    <row r="16" spans="1:13" x14ac:dyDescent="0.2">
      <c r="A16" s="2">
        <v>11</v>
      </c>
      <c r="B16" s="3" t="s">
        <v>28</v>
      </c>
      <c r="C16" s="4">
        <v>0.83799999999999997</v>
      </c>
      <c r="D16" s="5">
        <v>0.88800000000000001</v>
      </c>
      <c r="E16" s="6">
        <v>0.90600000000000003</v>
      </c>
      <c r="F16" s="7">
        <v>0.92800000000000005</v>
      </c>
      <c r="G16" s="8">
        <v>0.92900000000000005</v>
      </c>
      <c r="H16" s="9">
        <v>0.93</v>
      </c>
      <c r="I16" s="10">
        <v>0.93100000000000005</v>
      </c>
      <c r="J16" s="11">
        <v>0.93200000000000005</v>
      </c>
      <c r="K16" s="12">
        <v>0.93300000000000005</v>
      </c>
      <c r="L16" s="13">
        <v>0.93400000000000005</v>
      </c>
      <c r="M16" s="14">
        <v>0.93400000000000005</v>
      </c>
    </row>
    <row r="17" spans="1:13" hidden="1" x14ac:dyDescent="0.2">
      <c r="A17" s="2">
        <v>12</v>
      </c>
      <c r="B17" s="3" t="s">
        <v>29</v>
      </c>
      <c r="C17" s="4">
        <v>0.66600000000000004</v>
      </c>
      <c r="D17" s="5">
        <v>0.77500000000000002</v>
      </c>
      <c r="E17" s="6">
        <v>0.875</v>
      </c>
      <c r="F17" s="7">
        <v>0.91400000000000003</v>
      </c>
      <c r="G17" s="8">
        <v>0.92200000000000004</v>
      </c>
      <c r="H17" s="9">
        <v>0.92900000000000005</v>
      </c>
      <c r="I17" s="10">
        <v>0.93600000000000005</v>
      </c>
      <c r="J17" s="11">
        <v>0.94099999999999995</v>
      </c>
      <c r="K17" s="12">
        <v>0.94699999999999995</v>
      </c>
      <c r="L17" s="13">
        <v>0.94799999999999995</v>
      </c>
      <c r="M17" s="14">
        <v>0.94899999999999995</v>
      </c>
    </row>
    <row r="18" spans="1:13" hidden="1" x14ac:dyDescent="0.2">
      <c r="A18" s="2">
        <v>13</v>
      </c>
      <c r="B18" s="3" t="s">
        <v>30</v>
      </c>
      <c r="C18" s="4">
        <v>0.75800000000000001</v>
      </c>
      <c r="D18" s="5">
        <v>0.81599999999999995</v>
      </c>
      <c r="E18" s="6">
        <v>0.88800000000000001</v>
      </c>
      <c r="F18" s="7">
        <v>0.92300000000000004</v>
      </c>
      <c r="G18" s="8">
        <v>0.92700000000000005</v>
      </c>
      <c r="H18" s="9">
        <v>0.93</v>
      </c>
      <c r="I18" s="10">
        <v>0.93400000000000005</v>
      </c>
      <c r="J18" s="11">
        <v>0.93700000000000006</v>
      </c>
      <c r="K18" s="12">
        <v>0.94099999999999995</v>
      </c>
      <c r="L18" s="13">
        <v>0.94199999999999995</v>
      </c>
      <c r="M18" s="14">
        <v>0.94299999999999995</v>
      </c>
    </row>
    <row r="19" spans="1:13" hidden="1" x14ac:dyDescent="0.2">
      <c r="A19" s="2">
        <v>13</v>
      </c>
      <c r="B19" s="3" t="s">
        <v>31</v>
      </c>
      <c r="C19" s="4">
        <v>0.70399999999999996</v>
      </c>
      <c r="D19" s="5">
        <v>0.78100000000000003</v>
      </c>
      <c r="E19" s="6">
        <v>0.80200000000000005</v>
      </c>
      <c r="F19" s="7">
        <v>0.85199999999999998</v>
      </c>
      <c r="G19" s="8">
        <v>0.85799999999999998</v>
      </c>
      <c r="H19" s="9">
        <v>0.872</v>
      </c>
      <c r="I19" s="10">
        <v>0.89200000000000002</v>
      </c>
      <c r="J19" s="11">
        <v>0.89900000000000002</v>
      </c>
      <c r="K19" s="12">
        <v>0.90300000000000002</v>
      </c>
      <c r="L19" s="13">
        <v>0.90600000000000003</v>
      </c>
      <c r="M19" s="14">
        <v>0.90700000000000003</v>
      </c>
    </row>
    <row r="20" spans="1:13" x14ac:dyDescent="0.2">
      <c r="A20" s="2">
        <v>15</v>
      </c>
      <c r="B20" s="3" t="s">
        <v>32</v>
      </c>
      <c r="C20" s="4">
        <v>0.79100000000000004</v>
      </c>
      <c r="D20" s="5">
        <v>0.81699999999999995</v>
      </c>
      <c r="E20" s="6">
        <v>0.88100000000000001</v>
      </c>
      <c r="F20" s="7">
        <v>0.91100000000000003</v>
      </c>
      <c r="G20" s="8">
        <v>0.91200000000000003</v>
      </c>
      <c r="H20" s="9">
        <v>0.91500000000000004</v>
      </c>
      <c r="I20" s="10">
        <v>0.91600000000000004</v>
      </c>
      <c r="J20" s="11">
        <v>0.91900000000000004</v>
      </c>
      <c r="K20" s="12">
        <v>0.92100000000000004</v>
      </c>
      <c r="L20" s="13">
        <v>0.92300000000000004</v>
      </c>
      <c r="M20" s="14">
        <v>0.92400000000000004</v>
      </c>
    </row>
    <row r="21" spans="1:13" hidden="1" x14ac:dyDescent="0.2">
      <c r="A21" s="2">
        <v>16</v>
      </c>
      <c r="B21" s="3" t="s">
        <v>33</v>
      </c>
      <c r="C21" s="4">
        <v>0.79300000000000004</v>
      </c>
      <c r="D21" s="5">
        <v>0.83399999999999996</v>
      </c>
      <c r="E21" s="6">
        <v>0.90500000000000003</v>
      </c>
      <c r="F21" s="7">
        <v>0.92900000000000005</v>
      </c>
      <c r="G21" s="8">
        <v>0.92900000000000005</v>
      </c>
      <c r="H21" s="9">
        <v>0.93300000000000005</v>
      </c>
      <c r="I21" s="10">
        <v>0.93200000000000005</v>
      </c>
      <c r="J21" s="11">
        <v>0.93600000000000005</v>
      </c>
      <c r="K21" s="12">
        <v>0.93799999999999994</v>
      </c>
      <c r="L21" s="13">
        <v>0.94</v>
      </c>
      <c r="M21" s="14">
        <v>0.94199999999999995</v>
      </c>
    </row>
    <row r="22" spans="1:13" x14ac:dyDescent="0.2">
      <c r="A22" s="2">
        <v>17</v>
      </c>
      <c r="B22" s="3" t="s">
        <v>34</v>
      </c>
      <c r="C22" s="4">
        <v>0.752</v>
      </c>
      <c r="D22" s="5">
        <v>0.81699999999999995</v>
      </c>
      <c r="E22" s="6">
        <v>0.90300000000000002</v>
      </c>
      <c r="F22" s="7">
        <v>0.9</v>
      </c>
      <c r="G22" s="8">
        <v>0.90400000000000003</v>
      </c>
      <c r="H22" s="9">
        <v>0.90800000000000003</v>
      </c>
      <c r="I22" s="10">
        <v>0.91</v>
      </c>
      <c r="J22" s="11">
        <v>0.91400000000000003</v>
      </c>
      <c r="K22" s="12">
        <v>0.91600000000000004</v>
      </c>
      <c r="L22" s="13">
        <v>0.91600000000000004</v>
      </c>
      <c r="M22" s="14">
        <v>0.91700000000000004</v>
      </c>
    </row>
    <row r="23" spans="1:13" hidden="1" x14ac:dyDescent="0.2">
      <c r="A23" s="2">
        <v>18</v>
      </c>
      <c r="B23" s="3" t="s">
        <v>35</v>
      </c>
      <c r="C23" s="4" t="s">
        <v>13</v>
      </c>
      <c r="D23" s="5">
        <v>0.72899999999999998</v>
      </c>
      <c r="E23" s="6">
        <v>0.80300000000000005</v>
      </c>
      <c r="F23" s="7">
        <v>0.83299999999999996</v>
      </c>
      <c r="G23" s="8" t="s">
        <v>13</v>
      </c>
      <c r="H23" s="9" t="s">
        <v>13</v>
      </c>
      <c r="I23" s="10" t="s">
        <v>13</v>
      </c>
      <c r="J23" s="11">
        <v>0.86099999999999999</v>
      </c>
      <c r="K23" s="12">
        <v>0.878</v>
      </c>
      <c r="L23" s="13">
        <v>0.879</v>
      </c>
      <c r="M23" s="14">
        <v>0.88</v>
      </c>
    </row>
    <row r="24" spans="1:13" x14ac:dyDescent="0.2">
      <c r="A24" s="2">
        <v>18</v>
      </c>
      <c r="B24" s="3" t="s">
        <v>36</v>
      </c>
      <c r="C24" s="4">
        <v>0.72699999999999998</v>
      </c>
      <c r="D24" s="5">
        <v>0.78700000000000003</v>
      </c>
      <c r="E24" s="6">
        <v>0.84799999999999998</v>
      </c>
      <c r="F24" s="7">
        <v>0.873</v>
      </c>
      <c r="G24" s="8">
        <v>0.88100000000000001</v>
      </c>
      <c r="H24" s="9">
        <v>0.88600000000000001</v>
      </c>
      <c r="I24" s="10">
        <v>0.89400000000000002</v>
      </c>
      <c r="J24" s="11">
        <v>0.9</v>
      </c>
      <c r="K24" s="12">
        <v>0.90600000000000003</v>
      </c>
      <c r="L24" s="13">
        <v>0.90700000000000003</v>
      </c>
      <c r="M24" s="14">
        <v>0.90800000000000003</v>
      </c>
    </row>
    <row r="25" spans="1:13" x14ac:dyDescent="0.2">
      <c r="A25" s="2">
        <v>20</v>
      </c>
      <c r="B25" s="3" t="s">
        <v>37</v>
      </c>
      <c r="C25" s="4">
        <v>0.70199999999999996</v>
      </c>
      <c r="D25" s="5">
        <v>0.77200000000000002</v>
      </c>
      <c r="E25" s="6">
        <v>0.86299999999999999</v>
      </c>
      <c r="F25" s="7">
        <v>0.89500000000000002</v>
      </c>
      <c r="G25" s="8">
        <v>0.9</v>
      </c>
      <c r="H25" s="9">
        <v>0.90400000000000003</v>
      </c>
      <c r="I25" s="10">
        <v>0.90800000000000003</v>
      </c>
      <c r="J25" s="11">
        <v>0.91300000000000003</v>
      </c>
      <c r="K25" s="12">
        <v>0.91700000000000004</v>
      </c>
      <c r="L25" s="13">
        <v>0.91800000000000004</v>
      </c>
      <c r="M25" s="14">
        <v>0.91900000000000004</v>
      </c>
    </row>
    <row r="26" spans="1:13" hidden="1" x14ac:dyDescent="0.2">
      <c r="A26" s="2">
        <v>21</v>
      </c>
      <c r="B26" s="3" t="s">
        <v>38</v>
      </c>
      <c r="C26" s="4" t="s">
        <v>13</v>
      </c>
      <c r="D26" s="5">
        <v>0.80300000000000005</v>
      </c>
      <c r="E26" s="6">
        <v>0.874</v>
      </c>
      <c r="F26" s="7">
        <v>0.91500000000000004</v>
      </c>
      <c r="G26" s="8">
        <v>0.92</v>
      </c>
      <c r="H26" s="9">
        <v>0.92400000000000004</v>
      </c>
      <c r="I26" s="10">
        <v>0.92800000000000005</v>
      </c>
      <c r="J26" s="11">
        <v>0.93100000000000005</v>
      </c>
      <c r="K26" s="12">
        <v>0.93300000000000005</v>
      </c>
      <c r="L26" s="13">
        <v>0.93500000000000005</v>
      </c>
      <c r="M26" s="14">
        <v>0.93600000000000005</v>
      </c>
    </row>
    <row r="27" spans="1:13" x14ac:dyDescent="0.2">
      <c r="A27" s="2">
        <v>21</v>
      </c>
      <c r="B27" s="3" t="s">
        <v>39</v>
      </c>
      <c r="C27" s="4">
        <v>0.76700000000000002</v>
      </c>
      <c r="D27" s="5">
        <v>0.80200000000000005</v>
      </c>
      <c r="E27" s="6">
        <v>0.85399999999999998</v>
      </c>
      <c r="F27" s="7">
        <v>0.90100000000000002</v>
      </c>
      <c r="G27" s="8">
        <v>0.90400000000000003</v>
      </c>
      <c r="H27" s="9">
        <v>0.90600000000000003</v>
      </c>
      <c r="I27" s="10">
        <v>0.90700000000000003</v>
      </c>
      <c r="J27" s="11">
        <v>0.90600000000000003</v>
      </c>
      <c r="K27" s="12">
        <v>0.91</v>
      </c>
      <c r="L27" s="13">
        <v>0.91100000000000003</v>
      </c>
      <c r="M27" s="14">
        <v>0.91200000000000003</v>
      </c>
    </row>
    <row r="28" spans="1:13" x14ac:dyDescent="0.2">
      <c r="A28" s="2">
        <v>23</v>
      </c>
      <c r="B28" s="3" t="s">
        <v>40</v>
      </c>
      <c r="C28" s="4">
        <v>0.67700000000000005</v>
      </c>
      <c r="D28" s="5">
        <v>0.74399999999999999</v>
      </c>
      <c r="E28" s="6">
        <v>0.86299999999999999</v>
      </c>
      <c r="F28" s="7">
        <v>0.88500000000000001</v>
      </c>
      <c r="G28" s="8">
        <v>0.89</v>
      </c>
      <c r="H28" s="9">
        <v>0.89600000000000002</v>
      </c>
      <c r="I28" s="10">
        <v>0.90300000000000002</v>
      </c>
      <c r="J28" s="11">
        <v>0.91</v>
      </c>
      <c r="K28" s="12">
        <v>0.91500000000000004</v>
      </c>
      <c r="L28" s="13">
        <v>0.91700000000000004</v>
      </c>
      <c r="M28" s="14">
        <v>0.91900000000000004</v>
      </c>
    </row>
    <row r="29" spans="1:13" hidden="1" x14ac:dyDescent="0.2">
      <c r="A29" s="2">
        <v>24</v>
      </c>
      <c r="B29" s="3" t="s">
        <v>41</v>
      </c>
      <c r="C29" s="4" t="s">
        <v>13</v>
      </c>
      <c r="D29" s="5" t="s">
        <v>13</v>
      </c>
      <c r="E29" s="6" t="s">
        <v>13</v>
      </c>
      <c r="F29" s="7" t="s">
        <v>13</v>
      </c>
      <c r="G29" s="8" t="s">
        <v>13</v>
      </c>
      <c r="H29" s="9" t="s">
        <v>13</v>
      </c>
      <c r="I29" s="10" t="s">
        <v>13</v>
      </c>
      <c r="J29" s="11" t="s">
        <v>13</v>
      </c>
      <c r="K29" s="12">
        <v>0.83</v>
      </c>
      <c r="L29" s="13">
        <v>0.83099999999999996</v>
      </c>
      <c r="M29" s="14">
        <v>0.83199999999999996</v>
      </c>
    </row>
    <row r="30" spans="1:13" x14ac:dyDescent="0.2">
      <c r="A30" s="2">
        <v>25</v>
      </c>
      <c r="B30" s="3" t="s">
        <v>42</v>
      </c>
      <c r="C30" s="4">
        <v>0.69899999999999995</v>
      </c>
      <c r="D30" s="5">
        <v>0.754</v>
      </c>
      <c r="E30" s="6">
        <v>0.83499999999999996</v>
      </c>
      <c r="F30" s="7">
        <v>0.88700000000000001</v>
      </c>
      <c r="G30" s="8">
        <v>0.89400000000000002</v>
      </c>
      <c r="H30" s="9">
        <v>0.89900000000000002</v>
      </c>
      <c r="I30" s="10">
        <v>0.90300000000000002</v>
      </c>
      <c r="J30" s="11">
        <v>0.90600000000000003</v>
      </c>
      <c r="K30" s="12">
        <v>0.91</v>
      </c>
      <c r="L30" s="13">
        <v>0.91100000000000003</v>
      </c>
      <c r="M30" s="14">
        <v>0.91100000000000003</v>
      </c>
    </row>
    <row r="31" spans="1:13" x14ac:dyDescent="0.2">
      <c r="A31" s="2">
        <v>26</v>
      </c>
      <c r="B31" s="3" t="s">
        <v>43</v>
      </c>
      <c r="C31" s="4">
        <v>0.74299999999999999</v>
      </c>
      <c r="D31" s="5">
        <v>0.77800000000000002</v>
      </c>
      <c r="E31" s="6">
        <v>0.84299999999999997</v>
      </c>
      <c r="F31" s="7">
        <v>0.86899999999999999</v>
      </c>
      <c r="G31" s="8">
        <v>0.86599999999999999</v>
      </c>
      <c r="H31" s="9">
        <v>0.86799999999999999</v>
      </c>
      <c r="I31" s="10">
        <v>0.874</v>
      </c>
      <c r="J31" s="11">
        <v>0.88100000000000001</v>
      </c>
      <c r="K31" s="12">
        <v>0.88400000000000001</v>
      </c>
      <c r="L31" s="13">
        <v>0.88500000000000001</v>
      </c>
      <c r="M31" s="14">
        <v>0.88600000000000001</v>
      </c>
    </row>
    <row r="32" spans="1:13" hidden="1" x14ac:dyDescent="0.2">
      <c r="A32" s="2">
        <v>26</v>
      </c>
      <c r="B32" s="3" t="s">
        <v>44</v>
      </c>
      <c r="C32" s="4">
        <v>0.70299999999999996</v>
      </c>
      <c r="D32" s="5">
        <v>0.755</v>
      </c>
      <c r="E32" s="6">
        <v>0.82899999999999996</v>
      </c>
      <c r="F32" s="7">
        <v>0.84399999999999997</v>
      </c>
      <c r="G32" s="8">
        <v>0.84599999999999997</v>
      </c>
      <c r="H32" s="9">
        <v>0.84899999999999998</v>
      </c>
      <c r="I32" s="10">
        <v>0.85099999999999998</v>
      </c>
      <c r="J32" s="11">
        <v>0.85299999999999998</v>
      </c>
      <c r="K32" s="12">
        <v>0.85499999999999998</v>
      </c>
      <c r="L32" s="13">
        <v>0.85599999999999998</v>
      </c>
      <c r="M32" s="14">
        <v>0.85799999999999998</v>
      </c>
    </row>
    <row r="33" spans="1:13" hidden="1" x14ac:dyDescent="0.2">
      <c r="A33" s="2">
        <v>28</v>
      </c>
      <c r="B33" s="3" t="s">
        <v>45</v>
      </c>
      <c r="C33" s="4">
        <v>0.78900000000000003</v>
      </c>
      <c r="D33" s="5">
        <v>0.78700000000000003</v>
      </c>
      <c r="E33" s="6">
        <v>0.85899999999999999</v>
      </c>
      <c r="F33" s="7">
        <v>0.90400000000000003</v>
      </c>
      <c r="G33" s="8">
        <v>0.90500000000000003</v>
      </c>
      <c r="H33" s="9">
        <v>0.90700000000000003</v>
      </c>
      <c r="I33" s="10">
        <v>0.91</v>
      </c>
      <c r="J33" s="11">
        <v>0.91200000000000003</v>
      </c>
      <c r="K33" s="12">
        <v>0.91100000000000003</v>
      </c>
      <c r="L33" s="13">
        <v>0.91200000000000003</v>
      </c>
      <c r="M33" s="14">
        <v>0.91300000000000003</v>
      </c>
    </row>
    <row r="34" spans="1:13" x14ac:dyDescent="0.2">
      <c r="A34" s="2">
        <v>29</v>
      </c>
      <c r="B34" s="3" t="s">
        <v>46</v>
      </c>
      <c r="C34" s="4">
        <v>0.70799999999999996</v>
      </c>
      <c r="D34" s="5">
        <v>0.77600000000000002</v>
      </c>
      <c r="E34" s="6">
        <v>0.82199999999999995</v>
      </c>
      <c r="F34" s="7">
        <v>0.89</v>
      </c>
      <c r="G34" s="8">
        <v>0.89500000000000002</v>
      </c>
      <c r="H34" s="9">
        <v>0.89</v>
      </c>
      <c r="I34" s="10">
        <v>0.89200000000000002</v>
      </c>
      <c r="J34" s="11">
        <v>0.89500000000000002</v>
      </c>
      <c r="K34" s="12">
        <v>0.89700000000000002</v>
      </c>
      <c r="L34" s="13">
        <v>0.89800000000000002</v>
      </c>
      <c r="M34" s="14">
        <v>0.89900000000000002</v>
      </c>
    </row>
    <row r="35" spans="1:13" hidden="1" x14ac:dyDescent="0.2">
      <c r="A35" s="2">
        <v>30</v>
      </c>
      <c r="B35" s="3" t="s">
        <v>47</v>
      </c>
      <c r="C35" s="4">
        <v>0.67</v>
      </c>
      <c r="D35" s="5">
        <v>0.72199999999999998</v>
      </c>
      <c r="E35" s="6">
        <v>0.79200000000000004</v>
      </c>
      <c r="F35" s="7">
        <v>0.81799999999999995</v>
      </c>
      <c r="G35" s="8">
        <v>0.82299999999999995</v>
      </c>
      <c r="H35" s="9">
        <v>0.82399999999999995</v>
      </c>
      <c r="I35" s="10">
        <v>0.82499999999999996</v>
      </c>
      <c r="J35" s="11">
        <v>0.82899999999999996</v>
      </c>
      <c r="K35" s="12">
        <v>0.83</v>
      </c>
      <c r="L35" s="13">
        <v>0.83099999999999996</v>
      </c>
      <c r="M35" s="14">
        <v>0.83199999999999996</v>
      </c>
    </row>
    <row r="36" spans="1:13" hidden="1" x14ac:dyDescent="0.2">
      <c r="A36" s="2">
        <v>31</v>
      </c>
      <c r="B36" s="3" t="s">
        <v>48</v>
      </c>
      <c r="C36" s="4">
        <v>0.72299999999999998</v>
      </c>
      <c r="D36" s="5">
        <v>0.78400000000000003</v>
      </c>
      <c r="E36" s="6">
        <v>0.81599999999999995</v>
      </c>
      <c r="F36" s="7">
        <v>0.82299999999999995</v>
      </c>
      <c r="G36" s="8">
        <v>0.82899999999999996</v>
      </c>
      <c r="H36" s="9">
        <v>0.83599999999999997</v>
      </c>
      <c r="I36" s="10">
        <v>0.84599999999999997</v>
      </c>
      <c r="J36" s="11">
        <v>0.85899999999999999</v>
      </c>
      <c r="K36" s="12">
        <v>0.86599999999999999</v>
      </c>
      <c r="L36" s="13">
        <v>0.86699999999999999</v>
      </c>
      <c r="M36" s="14">
        <v>0.86899999999999999</v>
      </c>
    </row>
    <row r="37" spans="1:13" hidden="1" x14ac:dyDescent="0.2">
      <c r="A37" s="2">
        <v>32</v>
      </c>
      <c r="B37" s="3" t="s">
        <v>49</v>
      </c>
      <c r="C37" s="4">
        <v>0.72199999999999998</v>
      </c>
      <c r="D37" s="5">
        <v>0.76700000000000002</v>
      </c>
      <c r="E37" s="6">
        <v>0.80800000000000005</v>
      </c>
      <c r="F37" s="7">
        <v>0.85099999999999998</v>
      </c>
      <c r="G37" s="8">
        <v>0.85299999999999998</v>
      </c>
      <c r="H37" s="9">
        <v>0.84899999999999998</v>
      </c>
      <c r="I37" s="10">
        <v>0.85399999999999998</v>
      </c>
      <c r="J37" s="11">
        <v>0.86299999999999999</v>
      </c>
      <c r="K37" s="12">
        <v>0.873</v>
      </c>
      <c r="L37" s="13">
        <v>0.875</v>
      </c>
      <c r="M37" s="14">
        <v>0.876</v>
      </c>
    </row>
    <row r="38" spans="1:13" hidden="1" x14ac:dyDescent="0.2">
      <c r="A38" s="2">
        <v>33</v>
      </c>
      <c r="B38" s="3" t="s">
        <v>50</v>
      </c>
      <c r="C38" s="4" t="s">
        <v>13</v>
      </c>
      <c r="D38" s="5">
        <v>0.752</v>
      </c>
      <c r="E38" s="6">
        <v>0.83499999999999996</v>
      </c>
      <c r="F38" s="7">
        <v>0.874</v>
      </c>
      <c r="G38" s="8">
        <v>0.877</v>
      </c>
      <c r="H38" s="9">
        <v>0.88</v>
      </c>
      <c r="I38" s="10">
        <v>0.88200000000000001</v>
      </c>
      <c r="J38" s="11">
        <v>0.88600000000000001</v>
      </c>
      <c r="K38" s="12">
        <v>0.88800000000000001</v>
      </c>
      <c r="L38" s="13">
        <v>0.89</v>
      </c>
      <c r="M38" s="14">
        <v>0.89200000000000002</v>
      </c>
    </row>
    <row r="39" spans="1:13" hidden="1" x14ac:dyDescent="0.2">
      <c r="A39" s="2">
        <v>33</v>
      </c>
      <c r="B39" s="3" t="s">
        <v>51</v>
      </c>
      <c r="C39" s="4" t="s">
        <v>13</v>
      </c>
      <c r="D39" s="5" t="s">
        <v>13</v>
      </c>
      <c r="E39" s="6" t="s">
        <v>13</v>
      </c>
      <c r="F39" s="7" t="s">
        <v>13</v>
      </c>
      <c r="G39" s="8" t="s">
        <v>13</v>
      </c>
      <c r="H39" s="9" t="s">
        <v>13</v>
      </c>
      <c r="I39" s="10" t="s">
        <v>13</v>
      </c>
      <c r="J39" s="11" t="s">
        <v>13</v>
      </c>
      <c r="K39" s="12">
        <v>0.83799999999999997</v>
      </c>
      <c r="L39" s="13">
        <v>0.83899999999999997</v>
      </c>
      <c r="M39" s="14">
        <v>0.83899999999999997</v>
      </c>
    </row>
    <row r="40" spans="1:13" hidden="1" x14ac:dyDescent="0.2">
      <c r="A40" s="2">
        <v>35</v>
      </c>
      <c r="B40" s="3" t="s">
        <v>52</v>
      </c>
      <c r="C40" s="4" t="s">
        <v>13</v>
      </c>
      <c r="D40" s="5">
        <v>0.77500000000000002</v>
      </c>
      <c r="E40" s="6">
        <v>0.82299999999999995</v>
      </c>
      <c r="F40" s="7">
        <v>0.85099999999999998</v>
      </c>
      <c r="G40" s="8">
        <v>0.85499999999999998</v>
      </c>
      <c r="H40" s="9">
        <v>0.86099999999999999</v>
      </c>
      <c r="I40" s="10">
        <v>0.86399999999999999</v>
      </c>
      <c r="J40" s="11">
        <v>0.86699999999999999</v>
      </c>
      <c r="K40" s="12">
        <v>0.86899999999999999</v>
      </c>
      <c r="L40" s="13">
        <v>0.871</v>
      </c>
      <c r="M40" s="14">
        <v>0.872</v>
      </c>
    </row>
    <row r="41" spans="1:13" hidden="1" x14ac:dyDescent="0.2">
      <c r="A41" s="2">
        <v>36</v>
      </c>
      <c r="B41" s="3" t="s">
        <v>53</v>
      </c>
      <c r="C41" s="4">
        <v>0.627</v>
      </c>
      <c r="D41" s="5">
        <v>0.67500000000000004</v>
      </c>
      <c r="E41" s="6">
        <v>0.73299999999999998</v>
      </c>
      <c r="F41" s="7">
        <v>0.76600000000000001</v>
      </c>
      <c r="G41" s="8">
        <v>0.76800000000000002</v>
      </c>
      <c r="H41" s="9">
        <v>0.77100000000000002</v>
      </c>
      <c r="I41" s="10">
        <v>0.755</v>
      </c>
      <c r="J41" s="11">
        <v>0.75600000000000001</v>
      </c>
      <c r="K41" s="12">
        <v>0.75900000000000001</v>
      </c>
      <c r="L41" s="13">
        <v>0.76</v>
      </c>
      <c r="M41" s="14">
        <v>0.76100000000000001</v>
      </c>
    </row>
    <row r="42" spans="1:13" hidden="1" x14ac:dyDescent="0.2">
      <c r="A42" s="2">
        <v>37</v>
      </c>
      <c r="B42" s="3" t="s">
        <v>54</v>
      </c>
      <c r="C42" s="4">
        <v>0.71599999999999997</v>
      </c>
      <c r="D42" s="5">
        <v>0.71399999999999997</v>
      </c>
      <c r="E42" s="6">
        <v>0.82899999999999996</v>
      </c>
      <c r="F42" s="7">
        <v>0.85799999999999998</v>
      </c>
      <c r="G42" s="8">
        <v>0.86199999999999999</v>
      </c>
      <c r="H42" s="9">
        <v>0.86399999999999999</v>
      </c>
      <c r="I42" s="10">
        <v>0.86699999999999999</v>
      </c>
      <c r="J42" s="11">
        <v>0.86899999999999999</v>
      </c>
      <c r="K42" s="12">
        <v>0.871</v>
      </c>
      <c r="L42" s="13">
        <v>0.873</v>
      </c>
      <c r="M42" s="14">
        <v>0.874</v>
      </c>
    </row>
    <row r="43" spans="1:13" hidden="1" x14ac:dyDescent="0.2">
      <c r="A43" s="2">
        <v>38</v>
      </c>
      <c r="B43" s="3" t="s">
        <v>55</v>
      </c>
      <c r="C43" s="4">
        <v>0.69299999999999995</v>
      </c>
      <c r="D43" s="5">
        <v>0.76600000000000001</v>
      </c>
      <c r="E43" s="6">
        <v>0.80300000000000005</v>
      </c>
      <c r="F43" s="7">
        <v>0.81799999999999995</v>
      </c>
      <c r="G43" s="8">
        <v>0.81899999999999995</v>
      </c>
      <c r="H43" s="9">
        <v>0.83599999999999997</v>
      </c>
      <c r="I43" s="10">
        <v>0.83699999999999997</v>
      </c>
      <c r="J43" s="11">
        <v>0.85399999999999998</v>
      </c>
      <c r="K43" s="12">
        <v>0.85699999999999998</v>
      </c>
      <c r="L43" s="13">
        <v>0.85799999999999998</v>
      </c>
      <c r="M43" s="14">
        <v>0.85899999999999999</v>
      </c>
    </row>
    <row r="44" spans="1:13" hidden="1" x14ac:dyDescent="0.2">
      <c r="A44" s="2">
        <v>39</v>
      </c>
      <c r="B44" s="3" t="s">
        <v>56</v>
      </c>
      <c r="C44" s="4">
        <v>0.71499999999999997</v>
      </c>
      <c r="D44" s="5">
        <v>0.73699999999999999</v>
      </c>
      <c r="E44" s="6">
        <v>0.81799999999999995</v>
      </c>
      <c r="F44" s="7">
        <v>0.83699999999999997</v>
      </c>
      <c r="G44" s="8">
        <v>0.84</v>
      </c>
      <c r="H44" s="9">
        <v>0.84199999999999997</v>
      </c>
      <c r="I44" s="10">
        <v>0.84299999999999997</v>
      </c>
      <c r="J44" s="11">
        <v>0.84599999999999997</v>
      </c>
      <c r="K44" s="12">
        <v>0.84899999999999998</v>
      </c>
      <c r="L44" s="13">
        <v>0.85</v>
      </c>
      <c r="M44" s="14">
        <v>0.85099999999999998</v>
      </c>
    </row>
    <row r="45" spans="1:13" hidden="1" x14ac:dyDescent="0.2">
      <c r="A45" s="2">
        <v>40</v>
      </c>
      <c r="B45" s="3" t="s">
        <v>57</v>
      </c>
      <c r="C45" s="4">
        <v>0.66400000000000003</v>
      </c>
      <c r="D45" s="5">
        <v>0.749</v>
      </c>
      <c r="E45" s="6">
        <v>0.79700000000000004</v>
      </c>
      <c r="F45" s="7">
        <v>0.83599999999999997</v>
      </c>
      <c r="G45" s="8">
        <v>0.83899999999999997</v>
      </c>
      <c r="H45" s="9">
        <v>0.84899999999999998</v>
      </c>
      <c r="I45" s="10">
        <v>0.85399999999999998</v>
      </c>
      <c r="J45" s="11">
        <v>0.85799999999999998</v>
      </c>
      <c r="K45" s="12">
        <v>0.86099999999999999</v>
      </c>
      <c r="L45" s="13">
        <v>0.86199999999999999</v>
      </c>
      <c r="M45" s="14">
        <v>0.86299999999999999</v>
      </c>
    </row>
    <row r="46" spans="1:13" hidden="1" x14ac:dyDescent="0.2">
      <c r="A46" s="2">
        <v>41</v>
      </c>
      <c r="B46" s="3" t="s">
        <v>58</v>
      </c>
      <c r="C46" s="4">
        <v>0.52800000000000002</v>
      </c>
      <c r="D46" s="5">
        <v>0.64700000000000002</v>
      </c>
      <c r="E46" s="6">
        <v>0.74299999999999999</v>
      </c>
      <c r="F46" s="7">
        <v>0.77200000000000002</v>
      </c>
      <c r="G46" s="8">
        <v>0.77400000000000002</v>
      </c>
      <c r="H46" s="9">
        <v>0.77600000000000002</v>
      </c>
      <c r="I46" s="10">
        <v>0.77700000000000002</v>
      </c>
      <c r="J46" s="11">
        <v>0.77900000000000003</v>
      </c>
      <c r="K46" s="12">
        <v>0.78</v>
      </c>
      <c r="L46" s="13">
        <v>0.78100000000000003</v>
      </c>
      <c r="M46" s="14">
        <v>0.78300000000000003</v>
      </c>
    </row>
    <row r="47" spans="1:13" hidden="1" x14ac:dyDescent="0.2">
      <c r="A47" s="2">
        <v>41</v>
      </c>
      <c r="B47" s="3" t="s">
        <v>59</v>
      </c>
      <c r="C47" s="4" t="s">
        <v>13</v>
      </c>
      <c r="D47" s="5">
        <v>0.74199999999999999</v>
      </c>
      <c r="E47" s="6">
        <v>0.80400000000000005</v>
      </c>
      <c r="F47" s="7">
        <v>0.84</v>
      </c>
      <c r="G47" s="8">
        <v>0.84</v>
      </c>
      <c r="H47" s="9">
        <v>0.84</v>
      </c>
      <c r="I47" s="10">
        <v>0.84099999999999997</v>
      </c>
      <c r="J47" s="11">
        <v>0.84399999999999997</v>
      </c>
      <c r="K47" s="12">
        <v>0.84499999999999997</v>
      </c>
      <c r="L47" s="13">
        <v>0.84699999999999998</v>
      </c>
      <c r="M47" s="14">
        <v>0.85</v>
      </c>
    </row>
    <row r="48" spans="1:13" hidden="1" x14ac:dyDescent="0.2">
      <c r="A48" s="2">
        <v>43</v>
      </c>
      <c r="B48" s="3" t="s">
        <v>60</v>
      </c>
      <c r="C48" s="4">
        <v>0.61699999999999999</v>
      </c>
      <c r="D48" s="5">
        <v>0.69699999999999995</v>
      </c>
      <c r="E48" s="6">
        <v>0.78100000000000003</v>
      </c>
      <c r="F48" s="7">
        <v>0.79900000000000004</v>
      </c>
      <c r="G48" s="8">
        <v>0.80300000000000005</v>
      </c>
      <c r="H48" s="9">
        <v>0.81299999999999994</v>
      </c>
      <c r="I48" s="10">
        <v>0.82099999999999995</v>
      </c>
      <c r="J48" s="11">
        <v>0.82699999999999996</v>
      </c>
      <c r="K48" s="12">
        <v>0.83099999999999996</v>
      </c>
      <c r="L48" s="13">
        <v>0.83299999999999996</v>
      </c>
      <c r="M48" s="14">
        <v>0.83499999999999996</v>
      </c>
    </row>
    <row r="49" spans="1:13" hidden="1" x14ac:dyDescent="0.2">
      <c r="A49" s="2">
        <v>44</v>
      </c>
      <c r="B49" s="3" t="s">
        <v>61</v>
      </c>
      <c r="C49" s="4">
        <v>0.68700000000000006</v>
      </c>
      <c r="D49" s="5">
        <v>0.70799999999999996</v>
      </c>
      <c r="E49" s="6">
        <v>0.78300000000000003</v>
      </c>
      <c r="F49" s="7">
        <v>0.83199999999999996</v>
      </c>
      <c r="G49" s="8">
        <v>0.83599999999999997</v>
      </c>
      <c r="H49" s="9">
        <v>0.84099999999999997</v>
      </c>
      <c r="I49" s="10">
        <v>0.84799999999999998</v>
      </c>
      <c r="J49" s="11">
        <v>0.84899999999999998</v>
      </c>
      <c r="K49" s="12">
        <v>0.85099999999999998</v>
      </c>
      <c r="L49" s="13">
        <v>0.85299999999999998</v>
      </c>
      <c r="M49" s="14">
        <v>0.85599999999999998</v>
      </c>
    </row>
    <row r="50" spans="1:13" hidden="1" x14ac:dyDescent="0.2">
      <c r="A50" s="2">
        <v>45</v>
      </c>
      <c r="B50" s="3" t="s">
        <v>62</v>
      </c>
      <c r="C50" s="4">
        <v>0.67300000000000004</v>
      </c>
      <c r="D50" s="5">
        <v>0.73899999999999999</v>
      </c>
      <c r="E50" s="6">
        <v>0.79500000000000004</v>
      </c>
      <c r="F50" s="7">
        <v>0.81799999999999995</v>
      </c>
      <c r="G50" s="8">
        <v>0.82399999999999995</v>
      </c>
      <c r="H50" s="9">
        <v>0.82799999999999996</v>
      </c>
      <c r="I50" s="10">
        <v>0.83399999999999996</v>
      </c>
      <c r="J50" s="11">
        <v>0.84199999999999997</v>
      </c>
      <c r="K50" s="12">
        <v>0.84499999999999997</v>
      </c>
      <c r="L50" s="13">
        <v>0.84599999999999997</v>
      </c>
      <c r="M50" s="14">
        <v>0.84799999999999998</v>
      </c>
    </row>
    <row r="51" spans="1:13" hidden="1" x14ac:dyDescent="0.2">
      <c r="A51" s="2">
        <v>46</v>
      </c>
      <c r="B51" s="3" t="s">
        <v>63</v>
      </c>
      <c r="C51" s="4" t="s">
        <v>13</v>
      </c>
      <c r="D51" s="5" t="s">
        <v>13</v>
      </c>
      <c r="E51" s="6">
        <v>0.77900000000000003</v>
      </c>
      <c r="F51" s="7">
        <v>0.79200000000000004</v>
      </c>
      <c r="G51" s="8">
        <v>0.79300000000000004</v>
      </c>
      <c r="H51" s="9">
        <v>0.79800000000000004</v>
      </c>
      <c r="I51" s="10">
        <v>0.80300000000000005</v>
      </c>
      <c r="J51" s="11">
        <v>0.80400000000000005</v>
      </c>
      <c r="K51" s="12">
        <v>0.80600000000000005</v>
      </c>
      <c r="L51" s="13">
        <v>0.80700000000000005</v>
      </c>
      <c r="M51" s="14">
        <v>0.80800000000000005</v>
      </c>
    </row>
    <row r="52" spans="1:13" hidden="1" x14ac:dyDescent="0.2">
      <c r="A52" s="2">
        <v>47</v>
      </c>
      <c r="B52" s="3" t="s">
        <v>64</v>
      </c>
      <c r="C52" s="4" t="s">
        <v>13</v>
      </c>
      <c r="D52" s="5">
        <v>0.71399999999999997</v>
      </c>
      <c r="E52" s="6">
        <v>0.77900000000000003</v>
      </c>
      <c r="F52" s="7">
        <v>0.81200000000000006</v>
      </c>
      <c r="G52" s="8">
        <v>0.81699999999999995</v>
      </c>
      <c r="H52" s="9">
        <v>0.82099999999999995</v>
      </c>
      <c r="I52" s="10">
        <v>0.82499999999999996</v>
      </c>
      <c r="J52" s="11">
        <v>0.82799999999999996</v>
      </c>
      <c r="K52" s="12">
        <v>0.83399999999999996</v>
      </c>
      <c r="L52" s="13">
        <v>0.83599999999999997</v>
      </c>
      <c r="M52" s="14">
        <v>0.83699999999999997</v>
      </c>
    </row>
    <row r="53" spans="1:13" hidden="1" x14ac:dyDescent="0.2">
      <c r="A53" s="2">
        <v>48</v>
      </c>
      <c r="B53" s="3" t="s">
        <v>65</v>
      </c>
      <c r="C53" s="4">
        <v>0.58299999999999996</v>
      </c>
      <c r="D53" s="5">
        <v>0.7</v>
      </c>
      <c r="E53" s="6">
        <v>0.77</v>
      </c>
      <c r="F53" s="7">
        <v>0.79</v>
      </c>
      <c r="G53" s="8">
        <v>0.79300000000000004</v>
      </c>
      <c r="H53" s="9">
        <v>0.79500000000000004</v>
      </c>
      <c r="I53" s="10">
        <v>0.79800000000000004</v>
      </c>
      <c r="J53" s="11">
        <v>0.80100000000000005</v>
      </c>
      <c r="K53" s="12">
        <v>0.80400000000000005</v>
      </c>
      <c r="L53" s="13">
        <v>0.80500000000000005</v>
      </c>
      <c r="M53" s="14">
        <v>0.80600000000000005</v>
      </c>
    </row>
    <row r="54" spans="1:13" hidden="1" x14ac:dyDescent="0.2">
      <c r="A54" s="2">
        <v>49</v>
      </c>
      <c r="B54" s="3" t="s">
        <v>66</v>
      </c>
      <c r="C54" s="4" t="s">
        <v>13</v>
      </c>
      <c r="D54" s="5" t="s">
        <v>13</v>
      </c>
      <c r="E54" s="6" t="s">
        <v>13</v>
      </c>
      <c r="F54" s="7" t="s">
        <v>13</v>
      </c>
      <c r="G54" s="8" t="s">
        <v>13</v>
      </c>
      <c r="H54" s="9" t="s">
        <v>13</v>
      </c>
      <c r="I54" s="10" t="s">
        <v>13</v>
      </c>
      <c r="J54" s="11" t="s">
        <v>13</v>
      </c>
      <c r="K54" s="12">
        <v>0.77400000000000002</v>
      </c>
      <c r="L54" s="13">
        <v>0.77500000000000002</v>
      </c>
      <c r="M54" s="14">
        <v>0.77700000000000002</v>
      </c>
    </row>
    <row r="55" spans="1:13" hidden="1" x14ac:dyDescent="0.2">
      <c r="A55" s="2">
        <v>50</v>
      </c>
      <c r="B55" s="3" t="s">
        <v>67</v>
      </c>
      <c r="C55" s="4" t="s">
        <v>13</v>
      </c>
      <c r="D55" s="5" t="s">
        <v>13</v>
      </c>
      <c r="E55" s="6" t="s">
        <v>13</v>
      </c>
      <c r="F55" s="7">
        <v>0.77</v>
      </c>
      <c r="G55" s="8">
        <v>0.78200000000000003</v>
      </c>
      <c r="H55" s="9">
        <v>0.79500000000000004</v>
      </c>
      <c r="I55" s="10">
        <v>0.80500000000000005</v>
      </c>
      <c r="J55" s="11">
        <v>0.82399999999999995</v>
      </c>
      <c r="K55" s="12">
        <v>0.82599999999999996</v>
      </c>
      <c r="L55" s="13">
        <v>0.82799999999999996</v>
      </c>
      <c r="M55" s="14">
        <v>0.83</v>
      </c>
    </row>
    <row r="56" spans="1:13" hidden="1" x14ac:dyDescent="0.2">
      <c r="A56" s="2">
        <v>51</v>
      </c>
      <c r="B56" s="3" t="s">
        <v>68</v>
      </c>
      <c r="C56" s="4">
        <v>0.67800000000000005</v>
      </c>
      <c r="D56" s="5">
        <v>0.72699999999999998</v>
      </c>
      <c r="E56" s="6">
        <v>0.77700000000000002</v>
      </c>
      <c r="F56" s="7">
        <v>0.78400000000000003</v>
      </c>
      <c r="G56" s="8">
        <v>0.80800000000000005</v>
      </c>
      <c r="H56" s="9">
        <v>0.81699999999999995</v>
      </c>
      <c r="I56" s="10">
        <v>0.81799999999999995</v>
      </c>
      <c r="J56" s="11">
        <v>0.82199999999999995</v>
      </c>
      <c r="K56" s="12">
        <v>0.82599999999999996</v>
      </c>
      <c r="L56" s="13">
        <v>0.82799999999999996</v>
      </c>
      <c r="M56" s="14">
        <v>0.82899999999999996</v>
      </c>
    </row>
    <row r="57" spans="1:13" hidden="1" x14ac:dyDescent="0.2">
      <c r="A57" s="2">
        <v>52</v>
      </c>
      <c r="B57" s="3" t="s">
        <v>69</v>
      </c>
      <c r="C57" s="4" t="s">
        <v>13</v>
      </c>
      <c r="D57" s="5" t="s">
        <v>13</v>
      </c>
      <c r="E57" s="6" t="s">
        <v>13</v>
      </c>
      <c r="F57" s="7">
        <v>0.81399999999999995</v>
      </c>
      <c r="G57" s="8">
        <v>0.82</v>
      </c>
      <c r="H57" s="9">
        <v>0.82799999999999996</v>
      </c>
      <c r="I57" s="10">
        <v>0.83499999999999996</v>
      </c>
      <c r="J57" s="11">
        <v>0.84199999999999997</v>
      </c>
      <c r="K57" s="12">
        <v>0.84699999999999998</v>
      </c>
      <c r="L57" s="13">
        <v>0.84799999999999998</v>
      </c>
      <c r="M57" s="14">
        <v>0.85</v>
      </c>
    </row>
    <row r="58" spans="1:13" hidden="1" x14ac:dyDescent="0.2">
      <c r="A58" s="2">
        <v>53</v>
      </c>
      <c r="B58" s="3" t="s">
        <v>70</v>
      </c>
      <c r="C58" s="4" t="s">
        <v>13</v>
      </c>
      <c r="D58" s="5">
        <v>0.72599999999999998</v>
      </c>
      <c r="E58" s="6">
        <v>0.78900000000000003</v>
      </c>
      <c r="F58" s="7">
        <v>0.82099999999999995</v>
      </c>
      <c r="G58" s="8">
        <v>0.82399999999999995</v>
      </c>
      <c r="H58" s="9">
        <v>0.82699999999999996</v>
      </c>
      <c r="I58" s="10">
        <v>0.83</v>
      </c>
      <c r="J58" s="11">
        <v>0.83299999999999996</v>
      </c>
      <c r="K58" s="12">
        <v>0.83499999999999996</v>
      </c>
      <c r="L58" s="13">
        <v>0.83799999999999997</v>
      </c>
      <c r="M58" s="14">
        <v>0.84</v>
      </c>
    </row>
    <row r="59" spans="1:13" hidden="1" x14ac:dyDescent="0.2">
      <c r="A59" s="2">
        <v>54</v>
      </c>
      <c r="B59" s="3" t="s">
        <v>71</v>
      </c>
      <c r="C59" s="4">
        <v>0.60299999999999998</v>
      </c>
      <c r="D59" s="5">
        <v>0.64300000000000002</v>
      </c>
      <c r="E59" s="6">
        <v>0.72599999999999998</v>
      </c>
      <c r="F59" s="7">
        <v>0.72099999999999997</v>
      </c>
      <c r="G59" s="8">
        <v>0.72299999999999998</v>
      </c>
      <c r="H59" s="9">
        <v>0.72399999999999998</v>
      </c>
      <c r="I59" s="10">
        <v>0.72599999999999998</v>
      </c>
      <c r="J59" s="11">
        <v>0.72699999999999998</v>
      </c>
      <c r="K59" s="12">
        <v>0.72899999999999998</v>
      </c>
      <c r="L59" s="13">
        <v>0.72899999999999998</v>
      </c>
      <c r="M59" s="14">
        <v>0.73</v>
      </c>
    </row>
    <row r="60" spans="1:13" hidden="1" x14ac:dyDescent="0.2">
      <c r="A60" s="2">
        <v>55</v>
      </c>
      <c r="B60" s="3" t="s">
        <v>72</v>
      </c>
      <c r="C60" s="4">
        <v>0.68100000000000005</v>
      </c>
      <c r="D60" s="5">
        <v>0.73799999999999999</v>
      </c>
      <c r="E60" s="6">
        <v>0.74399999999999999</v>
      </c>
      <c r="F60" s="7">
        <v>0.78</v>
      </c>
      <c r="G60" s="8">
        <v>0.78600000000000003</v>
      </c>
      <c r="H60" s="9">
        <v>0.79300000000000004</v>
      </c>
      <c r="I60" s="10">
        <v>0.8</v>
      </c>
      <c r="J60" s="11">
        <v>0.80800000000000005</v>
      </c>
      <c r="K60" s="12">
        <v>0.81100000000000005</v>
      </c>
      <c r="L60" s="13">
        <v>0.81399999999999995</v>
      </c>
      <c r="M60" s="14">
        <v>0.81599999999999995</v>
      </c>
    </row>
    <row r="61" spans="1:13" hidden="1" x14ac:dyDescent="0.2">
      <c r="A61" s="2">
        <v>56</v>
      </c>
      <c r="B61" s="3" t="s">
        <v>73</v>
      </c>
      <c r="C61" s="4">
        <v>0.70299999999999996</v>
      </c>
      <c r="D61" s="5">
        <v>0.73899999999999999</v>
      </c>
      <c r="E61" s="6">
        <v>0.75700000000000001</v>
      </c>
      <c r="F61" s="7">
        <v>0.80300000000000005</v>
      </c>
      <c r="G61" s="8">
        <v>0.80900000000000005</v>
      </c>
      <c r="H61" s="9">
        <v>0.81699999999999995</v>
      </c>
      <c r="I61" s="10">
        <v>0.82699999999999996</v>
      </c>
      <c r="J61" s="11">
        <v>0.83299999999999996</v>
      </c>
      <c r="K61" s="12">
        <v>0.83299999999999996</v>
      </c>
      <c r="L61" s="13">
        <v>0.83499999999999996</v>
      </c>
      <c r="M61" s="14">
        <v>0.83599999999999997</v>
      </c>
    </row>
    <row r="62" spans="1:13" hidden="1" x14ac:dyDescent="0.2">
      <c r="A62" s="2">
        <v>57</v>
      </c>
      <c r="B62" s="3" t="s">
        <v>74</v>
      </c>
      <c r="C62" s="4">
        <v>0.47</v>
      </c>
      <c r="D62" s="5">
        <v>0.59499999999999997</v>
      </c>
      <c r="E62" s="6">
        <v>0.68500000000000005</v>
      </c>
      <c r="F62" s="7">
        <v>0.72899999999999998</v>
      </c>
      <c r="G62" s="8">
        <v>0.73299999999999998</v>
      </c>
      <c r="H62" s="9">
        <v>0.74099999999999999</v>
      </c>
      <c r="I62" s="10">
        <v>0.748</v>
      </c>
      <c r="J62" s="11">
        <v>0.75800000000000001</v>
      </c>
      <c r="K62" s="12">
        <v>0.77100000000000002</v>
      </c>
      <c r="L62" s="13">
        <v>0.77200000000000002</v>
      </c>
      <c r="M62" s="14">
        <v>0.77400000000000002</v>
      </c>
    </row>
    <row r="63" spans="1:13" hidden="1" x14ac:dyDescent="0.2">
      <c r="A63" s="2">
        <v>57</v>
      </c>
      <c r="B63" s="3" t="s">
        <v>75</v>
      </c>
      <c r="C63" s="4">
        <v>0.71399999999999997</v>
      </c>
      <c r="D63" s="5">
        <v>0.747</v>
      </c>
      <c r="E63" s="6">
        <v>0.77400000000000002</v>
      </c>
      <c r="F63" s="7">
        <v>0.79800000000000004</v>
      </c>
      <c r="G63" s="8">
        <v>0.80200000000000005</v>
      </c>
      <c r="H63" s="9">
        <v>0.80900000000000005</v>
      </c>
      <c r="I63" s="10">
        <v>0.81299999999999994</v>
      </c>
      <c r="J63" s="11">
        <v>0.81699999999999995</v>
      </c>
      <c r="K63" s="12">
        <v>0.82299999999999995</v>
      </c>
      <c r="L63" s="13">
        <v>0.82499999999999996</v>
      </c>
      <c r="M63" s="14">
        <v>0.82599999999999996</v>
      </c>
    </row>
    <row r="64" spans="1:13" hidden="1" x14ac:dyDescent="0.2">
      <c r="A64" s="2">
        <v>59</v>
      </c>
      <c r="B64" s="3" t="s">
        <v>76</v>
      </c>
      <c r="C64" s="4">
        <v>0.65200000000000002</v>
      </c>
      <c r="D64" s="5">
        <v>0.70199999999999996</v>
      </c>
      <c r="E64" s="6">
        <v>0.77</v>
      </c>
      <c r="F64" s="7">
        <v>0.79600000000000004</v>
      </c>
      <c r="G64" s="8">
        <v>0.79900000000000004</v>
      </c>
      <c r="H64" s="9">
        <v>0.8</v>
      </c>
      <c r="I64" s="10">
        <v>0.80200000000000005</v>
      </c>
      <c r="J64" s="11">
        <v>0.80500000000000005</v>
      </c>
      <c r="K64" s="12">
        <v>0.80800000000000005</v>
      </c>
      <c r="L64" s="13">
        <v>0.80900000000000005</v>
      </c>
      <c r="M64" s="14">
        <v>0.81</v>
      </c>
    </row>
    <row r="65" spans="1:13" hidden="1" x14ac:dyDescent="0.2">
      <c r="A65" s="2">
        <v>59</v>
      </c>
      <c r="B65" s="3" t="s">
        <v>77</v>
      </c>
      <c r="C65" s="4">
        <v>0.70599999999999996</v>
      </c>
      <c r="D65" s="5">
        <v>0.76400000000000001</v>
      </c>
      <c r="E65" s="6">
        <v>0.80100000000000005</v>
      </c>
      <c r="F65" s="7">
        <v>0.85199999999999998</v>
      </c>
      <c r="G65" s="8">
        <v>0.874</v>
      </c>
      <c r="H65" s="9">
        <v>0.89200000000000002</v>
      </c>
      <c r="I65" s="10">
        <v>0.90200000000000002</v>
      </c>
      <c r="J65" s="11">
        <v>0.90400000000000003</v>
      </c>
      <c r="K65" s="12">
        <v>0.89200000000000002</v>
      </c>
      <c r="L65" s="13">
        <v>0.89300000000000002</v>
      </c>
      <c r="M65" s="14">
        <v>0.89400000000000002</v>
      </c>
    </row>
    <row r="66" spans="1:13" hidden="1" x14ac:dyDescent="0.2">
      <c r="A66" s="2">
        <v>61</v>
      </c>
      <c r="B66" s="3" t="s">
        <v>78</v>
      </c>
      <c r="C66" s="4">
        <v>0.56200000000000006</v>
      </c>
      <c r="D66" s="5">
        <v>0.64400000000000002</v>
      </c>
      <c r="E66" s="6">
        <v>0.73399999999999999</v>
      </c>
      <c r="F66" s="7">
        <v>0.76500000000000001</v>
      </c>
      <c r="G66" s="8">
        <v>0.77300000000000002</v>
      </c>
      <c r="H66" s="9">
        <v>0.78100000000000003</v>
      </c>
      <c r="I66" s="10">
        <v>0.78900000000000003</v>
      </c>
      <c r="J66" s="11">
        <v>0.79600000000000004</v>
      </c>
      <c r="K66" s="12">
        <v>0.80200000000000005</v>
      </c>
      <c r="L66" s="13">
        <v>0.80400000000000005</v>
      </c>
      <c r="M66" s="14">
        <v>0.80500000000000005</v>
      </c>
    </row>
    <row r="67" spans="1:13" hidden="1" x14ac:dyDescent="0.2">
      <c r="A67" s="2">
        <v>62</v>
      </c>
      <c r="B67" s="3" t="s">
        <v>79</v>
      </c>
      <c r="C67" s="4">
        <v>0.629</v>
      </c>
      <c r="D67" s="5">
        <v>0.69399999999999995</v>
      </c>
      <c r="E67" s="6">
        <v>0.74199999999999999</v>
      </c>
      <c r="F67" s="7">
        <v>0.77200000000000002</v>
      </c>
      <c r="G67" s="8">
        <v>0.77500000000000002</v>
      </c>
      <c r="H67" s="9">
        <v>0.77800000000000002</v>
      </c>
      <c r="I67" s="10">
        <v>0.78100000000000003</v>
      </c>
      <c r="J67" s="11">
        <v>0.78400000000000003</v>
      </c>
      <c r="K67" s="12">
        <v>0.81499999999999995</v>
      </c>
      <c r="L67" s="13">
        <v>0.81499999999999995</v>
      </c>
      <c r="M67" s="14">
        <v>0.81599999999999995</v>
      </c>
    </row>
    <row r="68" spans="1:13" hidden="1" x14ac:dyDescent="0.2">
      <c r="A68" s="2">
        <v>63</v>
      </c>
      <c r="B68" s="3" t="s">
        <v>80</v>
      </c>
      <c r="C68" s="4" t="s">
        <v>13</v>
      </c>
      <c r="D68" s="5" t="s">
        <v>13</v>
      </c>
      <c r="E68" s="6" t="s">
        <v>13</v>
      </c>
      <c r="F68" s="7" t="s">
        <v>13</v>
      </c>
      <c r="G68" s="8" t="s">
        <v>13</v>
      </c>
      <c r="H68" s="9" t="s">
        <v>13</v>
      </c>
      <c r="I68" s="10" t="s">
        <v>13</v>
      </c>
      <c r="J68" s="11" t="s">
        <v>13</v>
      </c>
      <c r="K68" s="12">
        <v>0.82499999999999996</v>
      </c>
      <c r="L68" s="13">
        <v>0.82599999999999996</v>
      </c>
      <c r="M68" s="14">
        <v>0.82699999999999996</v>
      </c>
    </row>
    <row r="69" spans="1:13" hidden="1" x14ac:dyDescent="0.2">
      <c r="A69" s="2">
        <v>64</v>
      </c>
      <c r="B69" s="3" t="s">
        <v>81</v>
      </c>
      <c r="C69" s="4" t="s">
        <v>13</v>
      </c>
      <c r="D69" s="5">
        <v>0.752</v>
      </c>
      <c r="E69" s="6">
        <v>0.78700000000000003</v>
      </c>
      <c r="F69" s="7">
        <v>0.80400000000000005</v>
      </c>
      <c r="G69" s="8" t="s">
        <v>13</v>
      </c>
      <c r="H69" s="9">
        <v>0.81100000000000005</v>
      </c>
      <c r="I69" s="10">
        <v>0.81499999999999995</v>
      </c>
      <c r="J69" s="11">
        <v>0.81899999999999995</v>
      </c>
      <c r="K69" s="12">
        <v>0.82</v>
      </c>
      <c r="L69" s="13">
        <v>0.82099999999999995</v>
      </c>
      <c r="M69" s="14">
        <v>0.82299999999999995</v>
      </c>
    </row>
    <row r="70" spans="1:13" hidden="1" x14ac:dyDescent="0.2">
      <c r="A70" s="2">
        <v>64</v>
      </c>
      <c r="B70" s="3" t="s">
        <v>82</v>
      </c>
      <c r="C70" s="4">
        <v>0.56100000000000005</v>
      </c>
      <c r="D70" s="5">
        <v>0.64700000000000002</v>
      </c>
      <c r="E70" s="6">
        <v>0.73399999999999999</v>
      </c>
      <c r="F70" s="7">
        <v>0.76800000000000002</v>
      </c>
      <c r="G70" s="8">
        <v>0.77100000000000002</v>
      </c>
      <c r="H70" s="9">
        <v>0.77500000000000002</v>
      </c>
      <c r="I70" s="10">
        <v>0.77900000000000003</v>
      </c>
      <c r="J70" s="11">
        <v>0.78300000000000003</v>
      </c>
      <c r="K70" s="12">
        <v>0.78800000000000003</v>
      </c>
      <c r="L70" s="13">
        <v>0.78900000000000003</v>
      </c>
      <c r="M70" s="14">
        <v>0.79100000000000004</v>
      </c>
    </row>
    <row r="71" spans="1:13" hidden="1" x14ac:dyDescent="0.2">
      <c r="A71" s="2">
        <v>64</v>
      </c>
      <c r="B71" s="3" t="s">
        <v>83</v>
      </c>
      <c r="C71" s="4">
        <v>0.47199999999999998</v>
      </c>
      <c r="D71" s="5">
        <v>0.58899999999999997</v>
      </c>
      <c r="E71" s="6">
        <v>0.71399999999999997</v>
      </c>
      <c r="F71" s="7">
        <v>0.754</v>
      </c>
      <c r="G71" s="8">
        <v>0.76100000000000001</v>
      </c>
      <c r="H71" s="9">
        <v>0.76800000000000002</v>
      </c>
      <c r="I71" s="10">
        <v>0.77500000000000002</v>
      </c>
      <c r="J71" s="11">
        <v>0.78100000000000003</v>
      </c>
      <c r="K71" s="12">
        <v>0.78800000000000003</v>
      </c>
      <c r="L71" s="13">
        <v>0.78900000000000003</v>
      </c>
      <c r="M71" s="14">
        <v>0.79100000000000004</v>
      </c>
    </row>
    <row r="72" spans="1:13" hidden="1" x14ac:dyDescent="0.2">
      <c r="A72" s="2">
        <v>67</v>
      </c>
      <c r="B72" s="3" t="s">
        <v>84</v>
      </c>
      <c r="C72" s="4">
        <v>0.65300000000000002</v>
      </c>
      <c r="D72" s="5">
        <v>0.68799999999999994</v>
      </c>
      <c r="E72" s="6">
        <v>0.70299999999999996</v>
      </c>
      <c r="F72" s="7">
        <v>0.72299999999999998</v>
      </c>
      <c r="G72" s="8">
        <v>0.72599999999999998</v>
      </c>
      <c r="H72" s="9">
        <v>0.73</v>
      </c>
      <c r="I72" s="10">
        <v>0.73299999999999998</v>
      </c>
      <c r="J72" s="11">
        <v>0.73699999999999999</v>
      </c>
      <c r="K72" s="12">
        <v>0.74</v>
      </c>
      <c r="L72" s="13">
        <v>0.74199999999999999</v>
      </c>
      <c r="M72" s="14">
        <v>0.74299999999999999</v>
      </c>
    </row>
    <row r="73" spans="1:13" hidden="1" x14ac:dyDescent="0.2">
      <c r="A73" s="2">
        <v>67</v>
      </c>
      <c r="B73" s="3" t="s">
        <v>85</v>
      </c>
      <c r="C73" s="4" t="s">
        <v>13</v>
      </c>
      <c r="D73" s="5" t="s">
        <v>13</v>
      </c>
      <c r="E73" s="6" t="s">
        <v>13</v>
      </c>
      <c r="F73" s="7" t="s">
        <v>13</v>
      </c>
      <c r="G73" s="8" t="s">
        <v>13</v>
      </c>
      <c r="H73" s="9" t="s">
        <v>13</v>
      </c>
      <c r="I73" s="10" t="s">
        <v>13</v>
      </c>
      <c r="J73" s="11" t="s">
        <v>13</v>
      </c>
      <c r="K73" s="12">
        <v>0.77400000000000002</v>
      </c>
      <c r="L73" s="13">
        <v>0.77500000000000002</v>
      </c>
      <c r="M73" s="14">
        <v>0.77600000000000002</v>
      </c>
    </row>
    <row r="74" spans="1:13" hidden="1" x14ac:dyDescent="0.2">
      <c r="A74" s="2">
        <v>69</v>
      </c>
      <c r="B74" s="3" t="s">
        <v>86</v>
      </c>
      <c r="C74" s="4">
        <v>0.629</v>
      </c>
      <c r="D74" s="5">
        <v>0.69199999999999995</v>
      </c>
      <c r="E74" s="6">
        <v>0.71</v>
      </c>
      <c r="F74" s="7">
        <v>0.76300000000000001</v>
      </c>
      <c r="G74" s="8">
        <v>0.76800000000000002</v>
      </c>
      <c r="H74" s="9">
        <v>0.77200000000000002</v>
      </c>
      <c r="I74" s="10">
        <v>0.77500000000000002</v>
      </c>
      <c r="J74" s="11">
        <v>0.77700000000000002</v>
      </c>
      <c r="K74" s="12">
        <v>0.78100000000000003</v>
      </c>
      <c r="L74" s="13">
        <v>0.78800000000000003</v>
      </c>
      <c r="M74" s="14">
        <v>0.79100000000000004</v>
      </c>
    </row>
    <row r="75" spans="1:13" hidden="1" x14ac:dyDescent="0.2">
      <c r="A75" s="2">
        <v>70</v>
      </c>
      <c r="B75" s="3" t="s">
        <v>87</v>
      </c>
      <c r="C75" s="4">
        <v>0.68500000000000005</v>
      </c>
      <c r="D75" s="5">
        <v>0.73099999999999998</v>
      </c>
      <c r="E75" s="6">
        <v>0.76800000000000002</v>
      </c>
      <c r="F75" s="7">
        <v>0.79600000000000004</v>
      </c>
      <c r="G75" s="8">
        <v>0.79800000000000004</v>
      </c>
      <c r="H75" s="9">
        <v>0.8</v>
      </c>
      <c r="I75" s="10">
        <v>0.80200000000000005</v>
      </c>
      <c r="J75" s="11">
        <v>0.80400000000000005</v>
      </c>
      <c r="K75" s="12">
        <v>0.80500000000000005</v>
      </c>
      <c r="L75" s="13">
        <v>0.80600000000000005</v>
      </c>
      <c r="M75" s="14">
        <v>0.80700000000000005</v>
      </c>
    </row>
    <row r="76" spans="1:13" hidden="1" x14ac:dyDescent="0.2">
      <c r="A76" s="2">
        <v>71</v>
      </c>
      <c r="B76" s="3" t="s">
        <v>88</v>
      </c>
      <c r="C76" s="4">
        <v>0.59499999999999997</v>
      </c>
      <c r="D76" s="5">
        <v>0.61799999999999999</v>
      </c>
      <c r="E76" s="6">
        <v>0.65700000000000003</v>
      </c>
      <c r="F76" s="7">
        <v>0.70199999999999996</v>
      </c>
      <c r="G76" s="8">
        <v>0.71</v>
      </c>
      <c r="H76" s="9">
        <v>0.71699999999999997</v>
      </c>
      <c r="I76" s="10">
        <v>0.755</v>
      </c>
      <c r="J76" s="11">
        <v>0.76400000000000001</v>
      </c>
      <c r="K76" s="12">
        <v>0.77100000000000002</v>
      </c>
      <c r="L76" s="13">
        <v>0.77200000000000002</v>
      </c>
      <c r="M76" s="14">
        <v>0.77400000000000002</v>
      </c>
    </row>
    <row r="77" spans="1:13" hidden="1" x14ac:dyDescent="0.2">
      <c r="A77" s="2">
        <v>72</v>
      </c>
      <c r="B77" s="3" t="s">
        <v>89</v>
      </c>
      <c r="C77" s="4" t="s">
        <v>13</v>
      </c>
      <c r="D77" s="5" t="s">
        <v>13</v>
      </c>
      <c r="E77" s="6" t="s">
        <v>13</v>
      </c>
      <c r="F77" s="7" t="s">
        <v>13</v>
      </c>
      <c r="G77" s="8" t="s">
        <v>13</v>
      </c>
      <c r="H77" s="9" t="s">
        <v>13</v>
      </c>
      <c r="I77" s="10" t="s">
        <v>13</v>
      </c>
      <c r="J77" s="11">
        <v>0.75800000000000001</v>
      </c>
      <c r="K77" s="12">
        <v>0.75900000000000001</v>
      </c>
      <c r="L77" s="13">
        <v>0.76100000000000001</v>
      </c>
      <c r="M77" s="14">
        <v>0.76300000000000001</v>
      </c>
    </row>
    <row r="78" spans="1:13" hidden="1" x14ac:dyDescent="0.2">
      <c r="A78" s="2">
        <v>72</v>
      </c>
      <c r="B78" s="3" t="s">
        <v>90</v>
      </c>
      <c r="C78" s="4" t="s">
        <v>13</v>
      </c>
      <c r="D78" s="5" t="s">
        <v>13</v>
      </c>
      <c r="E78" s="6" t="s">
        <v>13</v>
      </c>
      <c r="F78" s="7">
        <v>0.73499999999999999</v>
      </c>
      <c r="G78" s="8">
        <v>0.746</v>
      </c>
      <c r="H78" s="9">
        <v>0.75</v>
      </c>
      <c r="I78" s="10">
        <v>0.753</v>
      </c>
      <c r="J78" s="11">
        <v>0.75700000000000001</v>
      </c>
      <c r="K78" s="12">
        <v>0.76</v>
      </c>
      <c r="L78" s="13">
        <v>0.76100000000000001</v>
      </c>
      <c r="M78" s="14">
        <v>0.76200000000000001</v>
      </c>
    </row>
    <row r="79" spans="1:13" hidden="1" x14ac:dyDescent="0.2">
      <c r="A79" s="2">
        <v>72</v>
      </c>
      <c r="B79" s="3" t="s">
        <v>91</v>
      </c>
      <c r="C79" s="4" t="s">
        <v>13</v>
      </c>
      <c r="D79" s="5" t="s">
        <v>13</v>
      </c>
      <c r="E79" s="6" t="s">
        <v>13</v>
      </c>
      <c r="F79" s="7">
        <v>0.82599999999999996</v>
      </c>
      <c r="G79" s="8">
        <v>0.82599999999999996</v>
      </c>
      <c r="H79" s="9">
        <v>0.83699999999999997</v>
      </c>
      <c r="I79" s="10">
        <v>0.83299999999999996</v>
      </c>
      <c r="J79" s="11">
        <v>0.84099999999999997</v>
      </c>
      <c r="K79" s="12">
        <v>0.84199999999999997</v>
      </c>
      <c r="L79" s="13">
        <v>0.84399999999999997</v>
      </c>
      <c r="M79" s="14">
        <v>0.84499999999999997</v>
      </c>
    </row>
    <row r="80" spans="1:13" hidden="1" x14ac:dyDescent="0.2">
      <c r="A80" s="2">
        <v>72</v>
      </c>
      <c r="B80" s="3" t="s">
        <v>92</v>
      </c>
      <c r="C80" s="4" t="s">
        <v>13</v>
      </c>
      <c r="D80" s="5" t="s">
        <v>13</v>
      </c>
      <c r="E80" s="6">
        <v>0.76900000000000002</v>
      </c>
      <c r="F80" s="7">
        <v>0.77200000000000002</v>
      </c>
      <c r="G80" s="8">
        <v>0.77300000000000002</v>
      </c>
      <c r="H80" s="9">
        <v>0.77300000000000002</v>
      </c>
      <c r="I80" s="10">
        <v>0.76900000000000002</v>
      </c>
      <c r="J80" s="11">
        <v>0.77</v>
      </c>
      <c r="K80" s="12">
        <v>0.77</v>
      </c>
      <c r="L80" s="13">
        <v>0.77100000000000002</v>
      </c>
      <c r="M80" s="14">
        <v>0.77100000000000002</v>
      </c>
    </row>
    <row r="81" spans="1:13" hidden="1" x14ac:dyDescent="0.2">
      <c r="A81" s="2">
        <v>76</v>
      </c>
      <c r="B81" s="3" t="s">
        <v>93</v>
      </c>
      <c r="C81" s="4">
        <v>0.371</v>
      </c>
      <c r="D81" s="5">
        <v>0.50800000000000001</v>
      </c>
      <c r="E81" s="6">
        <v>0.66200000000000003</v>
      </c>
      <c r="F81" s="7">
        <v>0.69499999999999995</v>
      </c>
      <c r="G81" s="8">
        <v>0.72</v>
      </c>
      <c r="H81" s="9">
        <v>0.71799999999999997</v>
      </c>
      <c r="I81" s="10">
        <v>0.73299999999999998</v>
      </c>
      <c r="J81" s="11">
        <v>0.74299999999999999</v>
      </c>
      <c r="K81" s="12">
        <v>0.76600000000000001</v>
      </c>
      <c r="L81" s="13">
        <v>0.76800000000000002</v>
      </c>
      <c r="M81" s="14">
        <v>0.76900000000000002</v>
      </c>
    </row>
    <row r="82" spans="1:13" hidden="1" x14ac:dyDescent="0.2">
      <c r="A82" s="2">
        <v>77</v>
      </c>
      <c r="B82" s="3" t="s">
        <v>94</v>
      </c>
      <c r="C82" s="4">
        <v>0.56999999999999995</v>
      </c>
      <c r="D82" s="5">
        <v>0.65300000000000002</v>
      </c>
      <c r="E82" s="6">
        <v>0.72899999999999998</v>
      </c>
      <c r="F82" s="7">
        <v>0.752</v>
      </c>
      <c r="G82" s="8">
        <v>0.75800000000000001</v>
      </c>
      <c r="H82" s="9">
        <v>0.76200000000000001</v>
      </c>
      <c r="I82" s="10">
        <v>0.76600000000000001</v>
      </c>
      <c r="J82" s="11">
        <v>0.77</v>
      </c>
      <c r="K82" s="12">
        <v>0.77700000000000002</v>
      </c>
      <c r="L82" s="13">
        <v>0.77800000000000002</v>
      </c>
      <c r="M82" s="14">
        <v>0.78</v>
      </c>
    </row>
    <row r="83" spans="1:13" hidden="1" x14ac:dyDescent="0.2">
      <c r="A83" s="2">
        <v>78</v>
      </c>
      <c r="B83" s="3" t="s">
        <v>95</v>
      </c>
      <c r="C83" s="4">
        <v>0.69699999999999995</v>
      </c>
      <c r="D83" s="5">
        <v>0.747</v>
      </c>
      <c r="E83" s="6">
        <v>0.76</v>
      </c>
      <c r="F83" s="7">
        <v>0.79100000000000004</v>
      </c>
      <c r="G83" s="8">
        <v>0.79500000000000004</v>
      </c>
      <c r="H83" s="9">
        <v>0.79800000000000004</v>
      </c>
      <c r="I83" s="10">
        <v>0.80200000000000005</v>
      </c>
      <c r="J83" s="11">
        <v>0.80500000000000005</v>
      </c>
      <c r="K83" s="12">
        <v>0.80800000000000005</v>
      </c>
      <c r="L83" s="13">
        <v>0.81</v>
      </c>
      <c r="M83" s="14">
        <v>0.81299999999999994</v>
      </c>
    </row>
    <row r="84" spans="1:13" hidden="1" x14ac:dyDescent="0.2">
      <c r="A84" s="2">
        <v>78</v>
      </c>
      <c r="B84" s="3" t="s">
        <v>96</v>
      </c>
      <c r="C84" s="4" t="s">
        <v>13</v>
      </c>
      <c r="D84" s="5" t="s">
        <v>13</v>
      </c>
      <c r="E84" s="6" t="s">
        <v>13</v>
      </c>
      <c r="F84" s="7">
        <v>0.749</v>
      </c>
      <c r="G84" s="8">
        <v>0.75</v>
      </c>
      <c r="H84" s="9">
        <v>0.755</v>
      </c>
      <c r="I84" s="10">
        <v>0.77100000000000002</v>
      </c>
      <c r="J84" s="11">
        <v>0.77200000000000002</v>
      </c>
      <c r="K84" s="12">
        <v>0.77500000000000002</v>
      </c>
      <c r="L84" s="13">
        <v>0.77600000000000002</v>
      </c>
      <c r="M84" s="14">
        <v>0.77700000000000002</v>
      </c>
    </row>
    <row r="85" spans="1:13" hidden="1" x14ac:dyDescent="0.2">
      <c r="A85" s="2">
        <v>80</v>
      </c>
      <c r="B85" s="3" t="s">
        <v>97</v>
      </c>
      <c r="C85" s="4">
        <v>0.56200000000000006</v>
      </c>
      <c r="D85" s="5">
        <v>0.63600000000000001</v>
      </c>
      <c r="E85" s="6">
        <v>0.68100000000000005</v>
      </c>
      <c r="F85" s="7">
        <v>0.72199999999999998</v>
      </c>
      <c r="G85" s="8">
        <v>0.72899999999999998</v>
      </c>
      <c r="H85" s="9">
        <v>0.73199999999999998</v>
      </c>
      <c r="I85" s="10">
        <v>0.73599999999999999</v>
      </c>
      <c r="J85" s="11">
        <v>0.73899999999999999</v>
      </c>
      <c r="K85" s="12">
        <v>0.74299999999999999</v>
      </c>
      <c r="L85" s="13">
        <v>0.74399999999999999</v>
      </c>
      <c r="M85" s="14">
        <v>0.745</v>
      </c>
    </row>
    <row r="86" spans="1:13" hidden="1" x14ac:dyDescent="0.2">
      <c r="A86" s="2">
        <v>81</v>
      </c>
      <c r="B86" s="3" t="s">
        <v>98</v>
      </c>
      <c r="C86" s="4" t="s">
        <v>13</v>
      </c>
      <c r="D86" s="5" t="s">
        <v>13</v>
      </c>
      <c r="E86" s="6" t="s">
        <v>13</v>
      </c>
      <c r="F86" s="7">
        <v>0.78300000000000003</v>
      </c>
      <c r="G86" s="8" t="s">
        <v>13</v>
      </c>
      <c r="H86" s="9">
        <v>0.78100000000000003</v>
      </c>
      <c r="I86" s="10">
        <v>0.78400000000000003</v>
      </c>
      <c r="J86" s="11">
        <v>0.78400000000000003</v>
      </c>
      <c r="K86" s="12">
        <v>0.78500000000000003</v>
      </c>
      <c r="L86" s="13">
        <v>0.78600000000000003</v>
      </c>
      <c r="M86" s="14">
        <v>0.78700000000000003</v>
      </c>
    </row>
    <row r="87" spans="1:13" hidden="1" x14ac:dyDescent="0.2">
      <c r="A87" s="2">
        <v>82</v>
      </c>
      <c r="B87" s="3" t="s">
        <v>99</v>
      </c>
      <c r="C87" s="4" t="s">
        <v>13</v>
      </c>
      <c r="D87" s="5" t="s">
        <v>13</v>
      </c>
      <c r="E87" s="6" t="s">
        <v>13</v>
      </c>
      <c r="F87" s="7" t="s">
        <v>13</v>
      </c>
      <c r="G87" s="8" t="s">
        <v>13</v>
      </c>
      <c r="H87" s="9" t="s">
        <v>13</v>
      </c>
      <c r="I87" s="10" t="s">
        <v>13</v>
      </c>
      <c r="J87" s="11" t="s">
        <v>13</v>
      </c>
      <c r="K87" s="12">
        <v>0.77800000000000002</v>
      </c>
      <c r="L87" s="13">
        <v>0.77900000000000003</v>
      </c>
      <c r="M87" s="14">
        <v>0.78</v>
      </c>
    </row>
    <row r="88" spans="1:13" hidden="1" x14ac:dyDescent="0.2">
      <c r="A88" s="2">
        <v>83</v>
      </c>
      <c r="B88" s="3" t="s">
        <v>100</v>
      </c>
      <c r="C88" s="4" t="s">
        <v>13</v>
      </c>
      <c r="D88" s="5" t="s">
        <v>13</v>
      </c>
      <c r="E88" s="6" t="s">
        <v>13</v>
      </c>
      <c r="F88" s="7" t="s">
        <v>13</v>
      </c>
      <c r="G88" s="8" t="s">
        <v>13</v>
      </c>
      <c r="H88" s="9" t="s">
        <v>13</v>
      </c>
      <c r="I88" s="10" t="s">
        <v>13</v>
      </c>
      <c r="J88" s="11">
        <v>0.76300000000000001</v>
      </c>
      <c r="K88" s="12">
        <v>0.76400000000000001</v>
      </c>
      <c r="L88" s="13">
        <v>0.76600000000000001</v>
      </c>
      <c r="M88" s="14">
        <v>0.76700000000000002</v>
      </c>
    </row>
    <row r="89" spans="1:13" hidden="1" x14ac:dyDescent="0.2">
      <c r="A89" s="2">
        <v>84</v>
      </c>
      <c r="B89" s="3" t="s">
        <v>101</v>
      </c>
      <c r="C89" s="4" t="s">
        <v>13</v>
      </c>
      <c r="D89" s="5" t="s">
        <v>13</v>
      </c>
      <c r="E89" s="6" t="s">
        <v>13</v>
      </c>
      <c r="F89" s="7" t="s">
        <v>13</v>
      </c>
      <c r="G89" s="8" t="s">
        <v>13</v>
      </c>
      <c r="H89" s="9" t="s">
        <v>13</v>
      </c>
      <c r="I89" s="10">
        <v>0.66500000000000004</v>
      </c>
      <c r="J89" s="11">
        <v>0.69099999999999995</v>
      </c>
      <c r="K89" s="12">
        <v>0.69199999999999995</v>
      </c>
      <c r="L89" s="13">
        <v>0.69299999999999995</v>
      </c>
      <c r="M89" s="14">
        <v>0.69399999999999995</v>
      </c>
    </row>
    <row r="90" spans="1:13" hidden="1" x14ac:dyDescent="0.2">
      <c r="A90" s="2">
        <v>85</v>
      </c>
      <c r="B90" s="3" t="s">
        <v>102</v>
      </c>
      <c r="C90" s="4">
        <v>0.63600000000000001</v>
      </c>
      <c r="D90" s="5">
        <v>0.67</v>
      </c>
      <c r="E90" s="6">
        <v>0.71599999999999997</v>
      </c>
      <c r="F90" s="7">
        <v>0.73399999999999999</v>
      </c>
      <c r="G90" s="8">
        <v>0.73899999999999999</v>
      </c>
      <c r="H90" s="9">
        <v>0.74299999999999999</v>
      </c>
      <c r="I90" s="10">
        <v>0.79100000000000004</v>
      </c>
      <c r="J90" s="11">
        <v>0.79200000000000004</v>
      </c>
      <c r="K90" s="12">
        <v>0.78900000000000003</v>
      </c>
      <c r="L90" s="13">
        <v>0.79100000000000004</v>
      </c>
      <c r="M90" s="14">
        <v>0.79200000000000004</v>
      </c>
    </row>
    <row r="91" spans="1:13" hidden="1" x14ac:dyDescent="0.2">
      <c r="A91" s="2">
        <v>85</v>
      </c>
      <c r="B91" s="3" t="s">
        <v>103</v>
      </c>
      <c r="C91" s="4">
        <v>0.47399999999999998</v>
      </c>
      <c r="D91" s="5">
        <v>0.57299999999999995</v>
      </c>
      <c r="E91" s="6">
        <v>0.68400000000000005</v>
      </c>
      <c r="F91" s="7">
        <v>0.72399999999999998</v>
      </c>
      <c r="G91" s="8">
        <v>0.72899999999999998</v>
      </c>
      <c r="H91" s="9">
        <v>0.73399999999999999</v>
      </c>
      <c r="I91" s="10">
        <v>0.74</v>
      </c>
      <c r="J91" s="11">
        <v>0.745</v>
      </c>
      <c r="K91" s="12">
        <v>0.751</v>
      </c>
      <c r="L91" s="13">
        <v>0.753</v>
      </c>
      <c r="M91" s="14">
        <v>0.755</v>
      </c>
    </row>
    <row r="92" spans="1:13" hidden="1" x14ac:dyDescent="0.2">
      <c r="A92" s="2">
        <v>87</v>
      </c>
      <c r="B92" s="3" t="s">
        <v>104</v>
      </c>
      <c r="C92" s="4" t="s">
        <v>13</v>
      </c>
      <c r="D92" s="5">
        <v>0.70799999999999996</v>
      </c>
      <c r="E92" s="6">
        <v>0.76500000000000001</v>
      </c>
      <c r="F92" s="7">
        <v>0.78</v>
      </c>
      <c r="G92" s="8">
        <v>0.79</v>
      </c>
      <c r="H92" s="9">
        <v>0.80100000000000005</v>
      </c>
      <c r="I92" s="10">
        <v>0.8</v>
      </c>
      <c r="J92" s="11">
        <v>0.80600000000000005</v>
      </c>
      <c r="K92" s="12">
        <v>0.80600000000000005</v>
      </c>
      <c r="L92" s="13">
        <v>0.80700000000000005</v>
      </c>
      <c r="M92" s="14">
        <v>0.80800000000000005</v>
      </c>
    </row>
    <row r="93" spans="1:13" hidden="1" x14ac:dyDescent="0.2">
      <c r="A93" s="2">
        <v>88</v>
      </c>
      <c r="B93" s="3" t="s">
        <v>105</v>
      </c>
      <c r="C93" s="4" t="s">
        <v>13</v>
      </c>
      <c r="D93" s="5" t="s">
        <v>13</v>
      </c>
      <c r="E93" s="6" t="s">
        <v>13</v>
      </c>
      <c r="F93" s="7" t="s">
        <v>13</v>
      </c>
      <c r="G93" s="8" t="s">
        <v>13</v>
      </c>
      <c r="H93" s="9" t="s">
        <v>13</v>
      </c>
      <c r="I93" s="10" t="s">
        <v>13</v>
      </c>
      <c r="J93" s="11">
        <v>0.76800000000000002</v>
      </c>
      <c r="K93" s="12">
        <v>0.76500000000000001</v>
      </c>
      <c r="L93" s="13">
        <v>0.76600000000000001</v>
      </c>
      <c r="M93" s="14">
        <v>0.76800000000000002</v>
      </c>
    </row>
    <row r="94" spans="1:13" hidden="1" x14ac:dyDescent="0.2">
      <c r="A94" s="2">
        <v>89</v>
      </c>
      <c r="B94" s="3" t="s">
        <v>106</v>
      </c>
      <c r="C94" s="4">
        <v>0.59899999999999998</v>
      </c>
      <c r="D94" s="5">
        <v>0.66900000000000004</v>
      </c>
      <c r="E94" s="6">
        <v>0.70499999999999996</v>
      </c>
      <c r="F94" s="7">
        <v>0.72199999999999998</v>
      </c>
      <c r="G94" s="8">
        <v>0.72399999999999998</v>
      </c>
      <c r="H94" s="9">
        <v>0.72699999999999998</v>
      </c>
      <c r="I94" s="10">
        <v>0.76400000000000001</v>
      </c>
      <c r="J94" s="11">
        <v>0.76700000000000002</v>
      </c>
      <c r="K94" s="12">
        <v>0.77</v>
      </c>
      <c r="L94" s="13">
        <v>0.77100000000000002</v>
      </c>
      <c r="M94" s="14">
        <v>0.77200000000000002</v>
      </c>
    </row>
    <row r="95" spans="1:13" hidden="1" x14ac:dyDescent="0.2">
      <c r="A95" s="2">
        <v>90</v>
      </c>
      <c r="B95" s="3" t="s">
        <v>107</v>
      </c>
      <c r="C95" s="4">
        <v>0.42099999999999999</v>
      </c>
      <c r="D95" s="5">
        <v>0.53400000000000003</v>
      </c>
      <c r="E95" s="6">
        <v>0.63100000000000001</v>
      </c>
      <c r="F95" s="7">
        <v>0.67800000000000005</v>
      </c>
      <c r="G95" s="8">
        <v>0.68899999999999995</v>
      </c>
      <c r="H95" s="9">
        <v>0.69699999999999995</v>
      </c>
      <c r="I95" s="10">
        <v>0.70099999999999996</v>
      </c>
      <c r="J95" s="11">
        <v>0.71299999999999997</v>
      </c>
      <c r="K95" s="12">
        <v>0.71699999999999997</v>
      </c>
      <c r="L95" s="13">
        <v>0.71899999999999997</v>
      </c>
      <c r="M95" s="14">
        <v>0.72</v>
      </c>
    </row>
    <row r="96" spans="1:13" hidden="1" x14ac:dyDescent="0.2">
      <c r="A96" s="2">
        <v>91</v>
      </c>
      <c r="B96" s="3" t="s">
        <v>108</v>
      </c>
      <c r="C96" s="4">
        <v>0.54200000000000004</v>
      </c>
      <c r="D96" s="5">
        <v>0.6</v>
      </c>
      <c r="E96" s="6">
        <v>0.68</v>
      </c>
      <c r="F96" s="7">
        <v>0.70899999999999996</v>
      </c>
      <c r="G96" s="8">
        <v>0.71899999999999997</v>
      </c>
      <c r="H96" s="9">
        <v>0.72699999999999998</v>
      </c>
      <c r="I96" s="10">
        <v>0.73499999999999999</v>
      </c>
      <c r="J96" s="11">
        <v>0.745</v>
      </c>
      <c r="K96" s="12">
        <v>0.749</v>
      </c>
      <c r="L96" s="13">
        <v>0.75</v>
      </c>
      <c r="M96" s="14">
        <v>0.751</v>
      </c>
    </row>
    <row r="97" spans="1:13" hidden="1" x14ac:dyDescent="0.2">
      <c r="A97" s="2">
        <v>92</v>
      </c>
      <c r="B97" s="3" t="s">
        <v>109</v>
      </c>
      <c r="C97" s="4">
        <v>0.65100000000000002</v>
      </c>
      <c r="D97" s="5">
        <v>0.71199999999999997</v>
      </c>
      <c r="E97" s="6">
        <v>0.747</v>
      </c>
      <c r="F97" s="7">
        <v>0.77800000000000002</v>
      </c>
      <c r="G97" s="8">
        <v>0.78100000000000003</v>
      </c>
      <c r="H97" s="9">
        <v>0.78300000000000003</v>
      </c>
      <c r="I97" s="10">
        <v>0.78500000000000003</v>
      </c>
      <c r="J97" s="11">
        <v>0.78700000000000003</v>
      </c>
      <c r="K97" s="12">
        <v>0.78900000000000003</v>
      </c>
      <c r="L97" s="13">
        <v>0.79100000000000004</v>
      </c>
      <c r="M97" s="14">
        <v>0.79200000000000004</v>
      </c>
    </row>
    <row r="98" spans="1:13" hidden="1" x14ac:dyDescent="0.2">
      <c r="A98" s="2">
        <v>93</v>
      </c>
      <c r="B98" s="3" t="s">
        <v>110</v>
      </c>
      <c r="C98" s="4">
        <v>0.40100000000000002</v>
      </c>
      <c r="D98" s="5">
        <v>0.54200000000000004</v>
      </c>
      <c r="E98" s="6">
        <v>0.63900000000000001</v>
      </c>
      <c r="F98" s="7">
        <v>0.71099999999999997</v>
      </c>
      <c r="G98" s="8">
        <v>0.71699999999999997</v>
      </c>
      <c r="H98" s="9">
        <v>0.72199999999999998</v>
      </c>
      <c r="I98" s="10">
        <v>0.72699999999999998</v>
      </c>
      <c r="J98" s="11">
        <v>0.746</v>
      </c>
      <c r="K98" s="12">
        <v>0.751</v>
      </c>
      <c r="L98" s="13">
        <v>0.753</v>
      </c>
      <c r="M98" s="14">
        <v>0.755</v>
      </c>
    </row>
    <row r="99" spans="1:13" hidden="1" x14ac:dyDescent="0.2">
      <c r="A99" s="2">
        <v>94</v>
      </c>
      <c r="B99" s="3" t="s">
        <v>111</v>
      </c>
      <c r="C99" s="4">
        <v>0.42299999999999999</v>
      </c>
      <c r="D99" s="5">
        <v>0.55100000000000005</v>
      </c>
      <c r="E99" s="6">
        <v>0.66400000000000003</v>
      </c>
      <c r="F99" s="7">
        <v>0.70899999999999996</v>
      </c>
      <c r="G99" s="8">
        <v>0.71699999999999997</v>
      </c>
      <c r="H99" s="9">
        <v>0.72399999999999998</v>
      </c>
      <c r="I99" s="10">
        <v>0.73199999999999998</v>
      </c>
      <c r="J99" s="11">
        <v>0.73699999999999999</v>
      </c>
      <c r="K99" s="12">
        <v>0.74299999999999999</v>
      </c>
      <c r="L99" s="13">
        <v>0.74399999999999999</v>
      </c>
      <c r="M99" s="14">
        <v>0.746</v>
      </c>
    </row>
    <row r="100" spans="1:13" hidden="1" x14ac:dyDescent="0.2">
      <c r="A100" s="2">
        <v>95</v>
      </c>
      <c r="B100" s="3" t="s">
        <v>112</v>
      </c>
      <c r="C100" s="4">
        <v>0.70699999999999996</v>
      </c>
      <c r="D100" s="5">
        <v>0.747</v>
      </c>
      <c r="E100" s="6">
        <v>0.77800000000000002</v>
      </c>
      <c r="F100" s="7">
        <v>0.79600000000000004</v>
      </c>
      <c r="G100" s="8">
        <v>0.79600000000000004</v>
      </c>
      <c r="H100" s="9">
        <v>0.79900000000000004</v>
      </c>
      <c r="I100" s="10">
        <v>0.80100000000000005</v>
      </c>
      <c r="J100" s="11">
        <v>0.80300000000000005</v>
      </c>
      <c r="K100" s="12">
        <v>0.80500000000000005</v>
      </c>
      <c r="L100" s="13">
        <v>0.80600000000000005</v>
      </c>
      <c r="M100" s="14">
        <v>0.80700000000000005</v>
      </c>
    </row>
    <row r="101" spans="1:13" hidden="1" x14ac:dyDescent="0.2">
      <c r="A101" s="2">
        <v>96</v>
      </c>
      <c r="B101" s="3" t="s">
        <v>113</v>
      </c>
      <c r="C101" s="4" t="s">
        <v>13</v>
      </c>
      <c r="D101" s="5" t="s">
        <v>13</v>
      </c>
      <c r="E101" s="6">
        <v>0.76</v>
      </c>
      <c r="F101" s="7">
        <v>0.78600000000000003</v>
      </c>
      <c r="G101" s="8">
        <v>0.78800000000000003</v>
      </c>
      <c r="H101" s="9">
        <v>0.79</v>
      </c>
      <c r="I101" s="10">
        <v>0.79200000000000004</v>
      </c>
      <c r="J101" s="11">
        <v>0.79400000000000004</v>
      </c>
      <c r="K101" s="12">
        <v>0.79600000000000004</v>
      </c>
      <c r="L101" s="13">
        <v>0.79800000000000004</v>
      </c>
      <c r="M101" s="14">
        <v>0.8</v>
      </c>
    </row>
    <row r="102" spans="1:13" hidden="1" x14ac:dyDescent="0.2">
      <c r="A102" s="2">
        <v>96</v>
      </c>
      <c r="B102" s="3" t="s">
        <v>114</v>
      </c>
      <c r="C102" s="4">
        <v>0.6</v>
      </c>
      <c r="D102" s="5">
        <v>0.67</v>
      </c>
      <c r="E102" s="6">
        <v>0.74399999999999999</v>
      </c>
      <c r="F102" s="7">
        <v>0.77100000000000002</v>
      </c>
      <c r="G102" s="8">
        <v>0.77600000000000002</v>
      </c>
      <c r="H102" s="9">
        <v>0.78</v>
      </c>
      <c r="I102" s="10">
        <v>0.78400000000000003</v>
      </c>
      <c r="J102" s="11">
        <v>0.78800000000000003</v>
      </c>
      <c r="K102" s="12">
        <v>0.79200000000000004</v>
      </c>
      <c r="L102" s="13">
        <v>0.79300000000000004</v>
      </c>
      <c r="M102" s="14">
        <v>0.79400000000000004</v>
      </c>
    </row>
    <row r="103" spans="1:13" hidden="1" x14ac:dyDescent="0.2">
      <c r="A103" s="2">
        <v>96</v>
      </c>
      <c r="B103" s="3" t="s">
        <v>115</v>
      </c>
      <c r="C103" s="4">
        <v>0.52300000000000002</v>
      </c>
      <c r="D103" s="5">
        <v>0.61299999999999999</v>
      </c>
      <c r="E103" s="6">
        <v>0.66700000000000004</v>
      </c>
      <c r="F103" s="7">
        <v>0.70399999999999996</v>
      </c>
      <c r="G103" s="8">
        <v>0.70799999999999996</v>
      </c>
      <c r="H103" s="9">
        <v>0.71099999999999997</v>
      </c>
      <c r="I103" s="10">
        <v>0.71499999999999997</v>
      </c>
      <c r="J103" s="11">
        <v>0.71899999999999997</v>
      </c>
      <c r="K103" s="12">
        <v>0.72299999999999998</v>
      </c>
      <c r="L103" s="13">
        <v>0.72499999999999998</v>
      </c>
      <c r="M103" s="14">
        <v>0.72599999999999998</v>
      </c>
    </row>
    <row r="104" spans="1:13" hidden="1" x14ac:dyDescent="0.2">
      <c r="A104" s="2">
        <v>96</v>
      </c>
      <c r="B104" s="3" t="s">
        <v>116</v>
      </c>
      <c r="C104" s="4">
        <v>0.68</v>
      </c>
      <c r="D104" s="5">
        <v>0.71299999999999997</v>
      </c>
      <c r="E104" s="6">
        <v>0.72099999999999997</v>
      </c>
      <c r="F104" s="7">
        <v>0.749</v>
      </c>
      <c r="G104" s="8">
        <v>0.752</v>
      </c>
      <c r="H104" s="9">
        <v>0.75600000000000001</v>
      </c>
      <c r="I104" s="10">
        <v>0.75900000000000001</v>
      </c>
      <c r="J104" s="11">
        <v>0.76200000000000001</v>
      </c>
      <c r="K104" s="12">
        <v>0.76400000000000001</v>
      </c>
      <c r="L104" s="13">
        <v>0.76600000000000001</v>
      </c>
      <c r="M104" s="14">
        <v>0.76700000000000002</v>
      </c>
    </row>
    <row r="105" spans="1:13" hidden="1" x14ac:dyDescent="0.2">
      <c r="A105" s="2">
        <v>100</v>
      </c>
      <c r="B105" s="3" t="s">
        <v>117</v>
      </c>
      <c r="C105" s="4">
        <v>0.54600000000000004</v>
      </c>
      <c r="D105" s="5">
        <v>0.63900000000000001</v>
      </c>
      <c r="E105" s="6">
        <v>0.72</v>
      </c>
      <c r="F105" s="7">
        <v>0.755</v>
      </c>
      <c r="G105" s="8">
        <v>0.76</v>
      </c>
      <c r="H105" s="9">
        <v>0.76200000000000001</v>
      </c>
      <c r="I105" s="10">
        <v>0.76600000000000001</v>
      </c>
      <c r="J105" s="11">
        <v>0.77</v>
      </c>
      <c r="K105" s="12">
        <v>0.76400000000000001</v>
      </c>
      <c r="L105" s="13">
        <v>0.76500000000000001</v>
      </c>
      <c r="M105" s="14">
        <v>0.76600000000000001</v>
      </c>
    </row>
    <row r="106" spans="1:13" hidden="1" x14ac:dyDescent="0.2">
      <c r="A106" s="2">
        <v>101</v>
      </c>
      <c r="B106" s="3" t="s">
        <v>118</v>
      </c>
      <c r="C106" s="4">
        <v>0.52600000000000002</v>
      </c>
      <c r="D106" s="5">
        <v>0.58399999999999996</v>
      </c>
      <c r="E106" s="6">
        <v>0.65300000000000002</v>
      </c>
      <c r="F106" s="7">
        <v>0.68600000000000005</v>
      </c>
      <c r="G106" s="8">
        <v>0.69699999999999995</v>
      </c>
      <c r="H106" s="9">
        <v>0.70499999999999996</v>
      </c>
      <c r="I106" s="10">
        <v>0.71199999999999997</v>
      </c>
      <c r="J106" s="11">
        <v>0.71899999999999997</v>
      </c>
      <c r="K106" s="12">
        <v>0.72499999999999998</v>
      </c>
      <c r="L106" s="13">
        <v>0.72599999999999998</v>
      </c>
      <c r="M106" s="14">
        <v>0.72799999999999998</v>
      </c>
    </row>
    <row r="107" spans="1:13" hidden="1" x14ac:dyDescent="0.2">
      <c r="A107" s="2">
        <v>102</v>
      </c>
      <c r="B107" s="3" t="s">
        <v>119</v>
      </c>
      <c r="C107" s="4" t="s">
        <v>13</v>
      </c>
      <c r="D107" s="5" t="s">
        <v>13</v>
      </c>
      <c r="E107" s="6" t="s">
        <v>13</v>
      </c>
      <c r="F107" s="7" t="s">
        <v>13</v>
      </c>
      <c r="G107" s="8" t="s">
        <v>13</v>
      </c>
      <c r="H107" s="9" t="s">
        <v>13</v>
      </c>
      <c r="I107" s="10" t="s">
        <v>13</v>
      </c>
      <c r="J107" s="11">
        <v>0.72299999999999998</v>
      </c>
      <c r="K107" s="12">
        <v>0.72399999999999998</v>
      </c>
      <c r="L107" s="13">
        <v>0.72499999999999998</v>
      </c>
      <c r="M107" s="14">
        <v>0.72699999999999998</v>
      </c>
    </row>
    <row r="108" spans="1:13" hidden="1" x14ac:dyDescent="0.2">
      <c r="A108" s="2">
        <v>103</v>
      </c>
      <c r="B108" s="3" t="s">
        <v>120</v>
      </c>
      <c r="C108" s="4">
        <v>0.50800000000000001</v>
      </c>
      <c r="D108" s="5">
        <v>0.58399999999999996</v>
      </c>
      <c r="E108" s="6">
        <v>0.64400000000000002</v>
      </c>
      <c r="F108" s="7">
        <v>0.68899999999999995</v>
      </c>
      <c r="G108" s="8">
        <v>0.69299999999999995</v>
      </c>
      <c r="H108" s="9">
        <v>0.70199999999999996</v>
      </c>
      <c r="I108" s="10">
        <v>0.70499999999999996</v>
      </c>
      <c r="J108" s="11">
        <v>0.70799999999999996</v>
      </c>
      <c r="K108" s="12">
        <v>0.71299999999999997</v>
      </c>
      <c r="L108" s="13">
        <v>0.71399999999999997</v>
      </c>
      <c r="M108" s="14">
        <v>0.71499999999999997</v>
      </c>
    </row>
    <row r="109" spans="1:13" hidden="1" x14ac:dyDescent="0.2">
      <c r="A109" s="2">
        <v>104</v>
      </c>
      <c r="B109" s="3" t="s">
        <v>121</v>
      </c>
      <c r="C109" s="4" t="s">
        <v>13</v>
      </c>
      <c r="D109" s="5">
        <v>0.53200000000000003</v>
      </c>
      <c r="E109" s="6">
        <v>0.61399999999999999</v>
      </c>
      <c r="F109" s="7">
        <v>0.67100000000000004</v>
      </c>
      <c r="G109" s="8">
        <v>0.68</v>
      </c>
      <c r="H109" s="9">
        <v>0.68899999999999995</v>
      </c>
      <c r="I109" s="10">
        <v>0.69699999999999995</v>
      </c>
      <c r="J109" s="11">
        <v>0.70399999999999996</v>
      </c>
      <c r="K109" s="12">
        <v>0.71099999999999997</v>
      </c>
      <c r="L109" s="13">
        <v>0.71299999999999997</v>
      </c>
      <c r="M109" s="14">
        <v>0.71499999999999997</v>
      </c>
    </row>
    <row r="110" spans="1:13" hidden="1" x14ac:dyDescent="0.2">
      <c r="A110" s="2">
        <v>105</v>
      </c>
      <c r="B110" s="3" t="s">
        <v>122</v>
      </c>
      <c r="C110" s="4" t="s">
        <v>13</v>
      </c>
      <c r="D110" s="5" t="s">
        <v>13</v>
      </c>
      <c r="E110" s="6" t="s">
        <v>13</v>
      </c>
      <c r="F110" s="7">
        <v>0.69899999999999995</v>
      </c>
      <c r="G110" s="8">
        <v>0.70099999999999996</v>
      </c>
      <c r="H110" s="9">
        <v>0.7</v>
      </c>
      <c r="I110" s="10">
        <v>0.70299999999999996</v>
      </c>
      <c r="J110" s="11">
        <v>0.70499999999999996</v>
      </c>
      <c r="K110" s="12">
        <v>0.70699999999999996</v>
      </c>
      <c r="L110" s="13">
        <v>0.70799999999999996</v>
      </c>
      <c r="M110" s="14">
        <v>0.71</v>
      </c>
    </row>
    <row r="111" spans="1:13" hidden="1" x14ac:dyDescent="0.2">
      <c r="A111" s="2">
        <v>106</v>
      </c>
      <c r="B111" s="3" t="s">
        <v>123</v>
      </c>
      <c r="C111" s="4">
        <v>0.443</v>
      </c>
      <c r="D111" s="5">
        <v>0.56000000000000005</v>
      </c>
      <c r="E111" s="6">
        <v>0.59499999999999997</v>
      </c>
      <c r="F111" s="7">
        <v>0.63</v>
      </c>
      <c r="G111" s="8">
        <v>0.63600000000000001</v>
      </c>
      <c r="H111" s="9">
        <v>0.64300000000000002</v>
      </c>
      <c r="I111" s="10">
        <v>0.65</v>
      </c>
      <c r="J111" s="11">
        <v>0.65600000000000003</v>
      </c>
      <c r="K111" s="12">
        <v>0.66200000000000003</v>
      </c>
      <c r="L111" s="13">
        <v>0.66500000000000004</v>
      </c>
      <c r="M111" s="14">
        <v>0.66800000000000004</v>
      </c>
    </row>
    <row r="112" spans="1:13" hidden="1" x14ac:dyDescent="0.2">
      <c r="A112" s="2">
        <v>107</v>
      </c>
      <c r="B112" s="3" t="s">
        <v>124</v>
      </c>
      <c r="C112" s="4">
        <v>0.434</v>
      </c>
      <c r="D112" s="5">
        <v>0.52700000000000002</v>
      </c>
      <c r="E112" s="6">
        <v>0.64100000000000001</v>
      </c>
      <c r="F112" s="7">
        <v>0.68899999999999995</v>
      </c>
      <c r="G112" s="8">
        <v>0.69399999999999995</v>
      </c>
      <c r="H112" s="9">
        <v>0.70699999999999996</v>
      </c>
      <c r="I112" s="10">
        <v>0.70499999999999996</v>
      </c>
      <c r="J112" s="11">
        <v>0.71199999999999997</v>
      </c>
      <c r="K112" s="12">
        <v>0.72</v>
      </c>
      <c r="L112" s="13">
        <v>0.72199999999999998</v>
      </c>
      <c r="M112" s="14">
        <v>0.72299999999999998</v>
      </c>
    </row>
    <row r="113" spans="1:13" hidden="1" x14ac:dyDescent="0.2">
      <c r="A113" s="2">
        <v>108</v>
      </c>
      <c r="B113" s="3" t="s">
        <v>125</v>
      </c>
      <c r="C113" s="4">
        <v>0.54800000000000004</v>
      </c>
      <c r="D113" s="5">
        <v>0.61099999999999999</v>
      </c>
      <c r="E113" s="6">
        <v>0.627</v>
      </c>
      <c r="F113" s="7">
        <v>0.7</v>
      </c>
      <c r="G113" s="8">
        <v>0.70799999999999996</v>
      </c>
      <c r="H113" s="9">
        <v>0.71199999999999997</v>
      </c>
      <c r="I113" s="10">
        <v>0.71499999999999997</v>
      </c>
      <c r="J113" s="11">
        <v>0.73399999999999999</v>
      </c>
      <c r="K113" s="12">
        <v>0.74199999999999999</v>
      </c>
      <c r="L113" s="13">
        <v>0.74399999999999999</v>
      </c>
      <c r="M113" s="14">
        <v>0.746</v>
      </c>
    </row>
    <row r="114" spans="1:13" hidden="1" x14ac:dyDescent="0.2">
      <c r="A114" s="2">
        <v>108</v>
      </c>
      <c r="B114" s="3" t="s">
        <v>126</v>
      </c>
      <c r="C114" s="4">
        <v>0.46700000000000003</v>
      </c>
      <c r="D114" s="5">
        <v>0.58899999999999997</v>
      </c>
      <c r="E114" s="6">
        <v>0.67500000000000004</v>
      </c>
      <c r="F114" s="7">
        <v>0.71499999999999997</v>
      </c>
      <c r="G114" s="8">
        <v>0.72099999999999997</v>
      </c>
      <c r="H114" s="9">
        <v>0.71699999999999997</v>
      </c>
      <c r="I114" s="10">
        <v>0.72399999999999998</v>
      </c>
      <c r="J114" s="11">
        <v>0.73</v>
      </c>
      <c r="K114" s="12">
        <v>0.73599999999999999</v>
      </c>
      <c r="L114" s="13">
        <v>0.73799999999999999</v>
      </c>
      <c r="M114" s="14">
        <v>0.74</v>
      </c>
    </row>
    <row r="115" spans="1:13" hidden="1" x14ac:dyDescent="0.2">
      <c r="A115" s="2">
        <v>110</v>
      </c>
      <c r="B115" s="3" t="s">
        <v>127</v>
      </c>
      <c r="C115" s="4" t="s">
        <v>13</v>
      </c>
      <c r="D115" s="5" t="s">
        <v>13</v>
      </c>
      <c r="E115" s="6" t="s">
        <v>13</v>
      </c>
      <c r="F115" s="7" t="s">
        <v>13</v>
      </c>
      <c r="G115" s="8" t="s">
        <v>13</v>
      </c>
      <c r="H115" s="9" t="s">
        <v>13</v>
      </c>
      <c r="I115" s="10" t="s">
        <v>13</v>
      </c>
      <c r="J115" s="11" t="s">
        <v>13</v>
      </c>
      <c r="K115" s="12">
        <v>0.75800000000000001</v>
      </c>
      <c r="L115" s="13">
        <v>0.75900000000000001</v>
      </c>
      <c r="M115" s="14">
        <v>0.76100000000000001</v>
      </c>
    </row>
    <row r="116" spans="1:13" hidden="1" x14ac:dyDescent="0.2">
      <c r="A116" s="2">
        <v>111</v>
      </c>
      <c r="B116" s="3" t="s">
        <v>128</v>
      </c>
      <c r="C116" s="4">
        <v>0.55000000000000004</v>
      </c>
      <c r="D116" s="5">
        <v>0.59399999999999997</v>
      </c>
      <c r="E116" s="6">
        <v>0.66200000000000003</v>
      </c>
      <c r="F116" s="7">
        <v>0.69899999999999995</v>
      </c>
      <c r="G116" s="8">
        <v>0.70499999999999996</v>
      </c>
      <c r="H116" s="9">
        <v>0.70599999999999996</v>
      </c>
      <c r="I116" s="10">
        <v>0.71399999999999997</v>
      </c>
      <c r="J116" s="11">
        <v>0.72199999999999998</v>
      </c>
      <c r="K116" s="12">
        <v>0.72699999999999998</v>
      </c>
      <c r="L116" s="13">
        <v>0.72899999999999998</v>
      </c>
      <c r="M116" s="14">
        <v>0.73</v>
      </c>
    </row>
    <row r="117" spans="1:13" hidden="1" x14ac:dyDescent="0.2">
      <c r="A117" s="2">
        <v>112</v>
      </c>
      <c r="B117" s="3" t="s">
        <v>129</v>
      </c>
      <c r="C117" s="4">
        <v>0.38400000000000001</v>
      </c>
      <c r="D117" s="5">
        <v>0.499</v>
      </c>
      <c r="E117" s="6">
        <v>0.61499999999999999</v>
      </c>
      <c r="F117" s="7">
        <v>0.65900000000000003</v>
      </c>
      <c r="G117" s="8">
        <v>0.66700000000000004</v>
      </c>
      <c r="H117" s="9">
        <v>0.67400000000000004</v>
      </c>
      <c r="I117" s="10">
        <v>0.68100000000000005</v>
      </c>
      <c r="J117" s="11">
        <v>0.68799999999999994</v>
      </c>
      <c r="K117" s="12">
        <v>0.69899999999999995</v>
      </c>
      <c r="L117" s="13">
        <v>0.70099999999999996</v>
      </c>
      <c r="M117" s="14">
        <v>0.70199999999999996</v>
      </c>
    </row>
    <row r="118" spans="1:13" hidden="1" x14ac:dyDescent="0.2">
      <c r="A118" s="2">
        <v>113</v>
      </c>
      <c r="B118" s="3" t="s">
        <v>130</v>
      </c>
      <c r="C118" s="4" t="s">
        <v>13</v>
      </c>
      <c r="D118" s="5">
        <v>0.69799999999999995</v>
      </c>
      <c r="E118" s="6">
        <v>0.70699999999999996</v>
      </c>
      <c r="F118" s="7">
        <v>0.73</v>
      </c>
      <c r="G118" s="8">
        <v>0.73499999999999999</v>
      </c>
      <c r="H118" s="9">
        <v>0.73699999999999999</v>
      </c>
      <c r="I118" s="10">
        <v>0.73899999999999999</v>
      </c>
      <c r="J118" s="11">
        <v>0.74</v>
      </c>
      <c r="K118" s="12">
        <v>0.74199999999999999</v>
      </c>
      <c r="L118" s="13">
        <v>0.74399999999999999</v>
      </c>
      <c r="M118" s="14">
        <v>0.747</v>
      </c>
    </row>
    <row r="119" spans="1:13" hidden="1" x14ac:dyDescent="0.2">
      <c r="A119" s="2">
        <v>114</v>
      </c>
      <c r="B119" s="3" t="s">
        <v>131</v>
      </c>
      <c r="C119" s="4" t="s">
        <v>13</v>
      </c>
      <c r="D119" s="5" t="s">
        <v>13</v>
      </c>
      <c r="E119" s="6" t="s">
        <v>13</v>
      </c>
      <c r="F119" s="7">
        <v>0.72899999999999998</v>
      </c>
      <c r="G119" s="8">
        <v>0.72899999999999998</v>
      </c>
      <c r="H119" s="9">
        <v>0.73099999999999998</v>
      </c>
      <c r="I119" s="10">
        <v>0.73</v>
      </c>
      <c r="J119" s="11">
        <v>0.73299999999999998</v>
      </c>
      <c r="K119" s="12">
        <v>0.73499999999999999</v>
      </c>
      <c r="L119" s="13">
        <v>0.73799999999999999</v>
      </c>
      <c r="M119" s="14">
        <v>0.74</v>
      </c>
    </row>
    <row r="120" spans="1:13" hidden="1" x14ac:dyDescent="0.2">
      <c r="A120" s="2">
        <v>114</v>
      </c>
      <c r="B120" s="3" t="s">
        <v>132</v>
      </c>
      <c r="C120" s="4">
        <v>0.6</v>
      </c>
      <c r="D120" s="5">
        <v>0.64200000000000002</v>
      </c>
      <c r="E120" s="6">
        <v>0.68400000000000005</v>
      </c>
      <c r="F120" s="7">
        <v>0.70399999999999996</v>
      </c>
      <c r="G120" s="8">
        <v>0.70399999999999996</v>
      </c>
      <c r="H120" s="9">
        <v>0.70699999999999996</v>
      </c>
      <c r="I120" s="10">
        <v>0.71299999999999997</v>
      </c>
      <c r="J120" s="11">
        <v>0.71599999999999997</v>
      </c>
      <c r="K120" s="12">
        <v>0.71899999999999997</v>
      </c>
      <c r="L120" s="13">
        <v>0.72199999999999998</v>
      </c>
      <c r="M120" s="14">
        <v>0.72399999999999998</v>
      </c>
    </row>
    <row r="121" spans="1:13" hidden="1" x14ac:dyDescent="0.2">
      <c r="A121" s="2">
        <v>116</v>
      </c>
      <c r="B121" s="3" t="s">
        <v>133</v>
      </c>
      <c r="C121" s="4">
        <v>0.49099999999999999</v>
      </c>
      <c r="D121" s="5">
        <v>0.59099999999999997</v>
      </c>
      <c r="E121" s="6">
        <v>0.63300000000000001</v>
      </c>
      <c r="F121" s="7">
        <v>0.65700000000000003</v>
      </c>
      <c r="G121" s="8">
        <v>0.65800000000000003</v>
      </c>
      <c r="H121" s="9">
        <v>0.65900000000000003</v>
      </c>
      <c r="I121" s="10">
        <v>0.66</v>
      </c>
      <c r="J121" s="11">
        <v>0.68899999999999995</v>
      </c>
      <c r="K121" s="12">
        <v>0.69</v>
      </c>
      <c r="L121" s="13">
        <v>0.69099999999999995</v>
      </c>
      <c r="M121" s="14">
        <v>0.69199999999999995</v>
      </c>
    </row>
    <row r="122" spans="1:13" hidden="1" x14ac:dyDescent="0.2">
      <c r="A122" s="2">
        <v>117</v>
      </c>
      <c r="B122" s="3" t="s">
        <v>134</v>
      </c>
      <c r="C122" s="4" t="s">
        <v>13</v>
      </c>
      <c r="D122" s="5" t="s">
        <v>13</v>
      </c>
      <c r="E122" s="6" t="s">
        <v>13</v>
      </c>
      <c r="F122" s="7" t="s">
        <v>13</v>
      </c>
      <c r="G122" s="8" t="s">
        <v>13</v>
      </c>
      <c r="H122" s="9" t="s">
        <v>13</v>
      </c>
      <c r="I122" s="10" t="s">
        <v>13</v>
      </c>
      <c r="J122" s="11">
        <v>0.71499999999999997</v>
      </c>
      <c r="K122" s="12">
        <v>0.71699999999999997</v>
      </c>
      <c r="L122" s="13">
        <v>0.71799999999999997</v>
      </c>
      <c r="M122" s="14">
        <v>0.71899999999999997</v>
      </c>
    </row>
    <row r="123" spans="1:13" hidden="1" x14ac:dyDescent="0.2">
      <c r="A123" s="2">
        <v>118</v>
      </c>
      <c r="B123" s="3" t="s">
        <v>135</v>
      </c>
      <c r="C123" s="4">
        <v>0.55700000000000005</v>
      </c>
      <c r="D123" s="5">
        <v>0.60099999999999998</v>
      </c>
      <c r="E123" s="6">
        <v>0.64600000000000002</v>
      </c>
      <c r="F123" s="7">
        <v>0.69299999999999995</v>
      </c>
      <c r="G123" s="8">
        <v>0.69899999999999995</v>
      </c>
      <c r="H123" s="9">
        <v>0.69199999999999995</v>
      </c>
      <c r="I123" s="10">
        <v>0.69399999999999995</v>
      </c>
      <c r="J123" s="11">
        <v>0.69399999999999995</v>
      </c>
      <c r="K123" s="12">
        <v>0.69799999999999995</v>
      </c>
      <c r="L123" s="13">
        <v>0.7</v>
      </c>
      <c r="M123" s="14">
        <v>0.70299999999999996</v>
      </c>
    </row>
    <row r="124" spans="1:13" hidden="1" x14ac:dyDescent="0.2">
      <c r="A124" s="2">
        <v>119</v>
      </c>
      <c r="B124" s="3" t="s">
        <v>136</v>
      </c>
      <c r="C124" s="4">
        <v>0.41899999999999998</v>
      </c>
      <c r="D124" s="5">
        <v>0.56899999999999995</v>
      </c>
      <c r="E124" s="6">
        <v>0.55200000000000005</v>
      </c>
      <c r="F124" s="7">
        <v>0.56499999999999995</v>
      </c>
      <c r="G124" s="8">
        <v>0.57199999999999995</v>
      </c>
      <c r="H124" s="9">
        <v>0.58199999999999996</v>
      </c>
      <c r="I124" s="10">
        <v>0.58899999999999997</v>
      </c>
      <c r="J124" s="11">
        <v>0.59499999999999997</v>
      </c>
      <c r="K124" s="12">
        <v>0.59799999999999998</v>
      </c>
      <c r="L124" s="13">
        <v>0.59699999999999998</v>
      </c>
      <c r="M124" s="14">
        <v>0.59599999999999997</v>
      </c>
    </row>
    <row r="125" spans="1:13" hidden="1" x14ac:dyDescent="0.2">
      <c r="A125" s="2">
        <v>120</v>
      </c>
      <c r="B125" s="3" t="s">
        <v>137</v>
      </c>
      <c r="C125" s="4">
        <v>0.442</v>
      </c>
      <c r="D125" s="5">
        <v>0.54600000000000004</v>
      </c>
      <c r="E125" s="6">
        <v>0.60099999999999998</v>
      </c>
      <c r="F125" s="7">
        <v>0.623</v>
      </c>
      <c r="G125" s="8">
        <v>0.628</v>
      </c>
      <c r="H125" s="9">
        <v>0.63300000000000001</v>
      </c>
      <c r="I125" s="10">
        <v>0.68100000000000005</v>
      </c>
      <c r="J125" s="11">
        <v>0.68600000000000005</v>
      </c>
      <c r="K125" s="12">
        <v>0.69099999999999995</v>
      </c>
      <c r="L125" s="13">
        <v>0.69299999999999995</v>
      </c>
      <c r="M125" s="14">
        <v>0.69499999999999995</v>
      </c>
    </row>
    <row r="126" spans="1:13" hidden="1" x14ac:dyDescent="0.2">
      <c r="A126" s="2">
        <v>121</v>
      </c>
      <c r="B126" s="3" t="s">
        <v>138</v>
      </c>
      <c r="C126" s="4">
        <v>0.53200000000000003</v>
      </c>
      <c r="D126" s="5">
        <v>0.61099999999999999</v>
      </c>
      <c r="E126" s="6">
        <v>0.61399999999999999</v>
      </c>
      <c r="F126" s="7">
        <v>0.58099999999999996</v>
      </c>
      <c r="G126" s="8">
        <v>0.58099999999999996</v>
      </c>
      <c r="H126" s="9">
        <v>0.58299999999999996</v>
      </c>
      <c r="I126" s="10">
        <v>0.58699999999999997</v>
      </c>
      <c r="J126" s="11">
        <v>0.59199999999999997</v>
      </c>
      <c r="K126" s="12">
        <v>0.59799999999999998</v>
      </c>
      <c r="L126" s="13">
        <v>0.60299999999999998</v>
      </c>
      <c r="M126" s="14">
        <v>0.60799999999999998</v>
      </c>
    </row>
    <row r="127" spans="1:13" hidden="1" x14ac:dyDescent="0.2">
      <c r="A127" s="2">
        <v>121</v>
      </c>
      <c r="B127" s="3" t="s">
        <v>139</v>
      </c>
      <c r="C127" s="4" t="s">
        <v>13</v>
      </c>
      <c r="D127" s="5" t="s">
        <v>13</v>
      </c>
      <c r="E127" s="6" t="s">
        <v>13</v>
      </c>
      <c r="F127" s="7" t="s">
        <v>13</v>
      </c>
      <c r="G127" s="8" t="s">
        <v>13</v>
      </c>
      <c r="H127" s="9" t="s">
        <v>13</v>
      </c>
      <c r="I127" s="10" t="s">
        <v>13</v>
      </c>
      <c r="J127" s="11" t="s">
        <v>13</v>
      </c>
      <c r="K127" s="12">
        <v>0.69699999999999995</v>
      </c>
      <c r="L127" s="13">
        <v>0.69899999999999995</v>
      </c>
      <c r="M127" s="14">
        <v>0.70099999999999996</v>
      </c>
    </row>
    <row r="128" spans="1:13" hidden="1" x14ac:dyDescent="0.2">
      <c r="A128" s="2">
        <v>121</v>
      </c>
      <c r="B128" s="3" t="s">
        <v>140</v>
      </c>
      <c r="C128" s="4">
        <v>0.44700000000000001</v>
      </c>
      <c r="D128" s="5">
        <v>0.502</v>
      </c>
      <c r="E128" s="6">
        <v>0.57899999999999996</v>
      </c>
      <c r="F128" s="7">
        <v>0.61599999999999999</v>
      </c>
      <c r="G128" s="8">
        <v>0.624</v>
      </c>
      <c r="H128" s="9">
        <v>0.63900000000000001</v>
      </c>
      <c r="I128" s="10">
        <v>0.64500000000000002</v>
      </c>
      <c r="J128" s="11">
        <v>0.65700000000000003</v>
      </c>
      <c r="K128" s="12">
        <v>0.66600000000000004</v>
      </c>
      <c r="L128" s="13">
        <v>0.66900000000000004</v>
      </c>
      <c r="M128" s="14">
        <v>0.67200000000000004</v>
      </c>
    </row>
    <row r="129" spans="1:13" hidden="1" x14ac:dyDescent="0.2">
      <c r="A129" s="2">
        <v>124</v>
      </c>
      <c r="B129" s="3" t="s">
        <v>141</v>
      </c>
      <c r="C129" s="4" t="s">
        <v>13</v>
      </c>
      <c r="D129" s="5" t="s">
        <v>13</v>
      </c>
      <c r="E129" s="6" t="s">
        <v>13</v>
      </c>
      <c r="F129" s="7" t="s">
        <v>13</v>
      </c>
      <c r="G129" s="8" t="s">
        <v>13</v>
      </c>
      <c r="H129" s="9" t="s">
        <v>13</v>
      </c>
      <c r="I129" s="10" t="s">
        <v>13</v>
      </c>
      <c r="J129" s="11" t="s">
        <v>13</v>
      </c>
      <c r="K129" s="12">
        <v>0.66900000000000004</v>
      </c>
      <c r="L129" s="13">
        <v>0.67</v>
      </c>
      <c r="M129" s="14">
        <v>0.67200000000000004</v>
      </c>
    </row>
    <row r="130" spans="1:13" hidden="1" x14ac:dyDescent="0.2">
      <c r="A130" s="2">
        <v>125</v>
      </c>
      <c r="B130" s="3" t="s">
        <v>142</v>
      </c>
      <c r="C130" s="4" t="s">
        <v>13</v>
      </c>
      <c r="D130" s="5">
        <v>0.68200000000000005</v>
      </c>
      <c r="E130" s="6">
        <v>0.67200000000000004</v>
      </c>
      <c r="F130" s="7">
        <v>0.70699999999999996</v>
      </c>
      <c r="G130" s="8">
        <v>0.71199999999999997</v>
      </c>
      <c r="H130" s="9">
        <v>0.71299999999999997</v>
      </c>
      <c r="I130" s="10">
        <v>0.72099999999999997</v>
      </c>
      <c r="J130" s="11">
        <v>0.72399999999999998</v>
      </c>
      <c r="K130" s="12">
        <v>0.72599999999999998</v>
      </c>
      <c r="L130" s="13">
        <v>0.72799999999999998</v>
      </c>
      <c r="M130" s="14">
        <v>0.73099999999999998</v>
      </c>
    </row>
    <row r="131" spans="1:13" hidden="1" x14ac:dyDescent="0.2">
      <c r="A131" s="2">
        <v>125</v>
      </c>
      <c r="B131" s="3" t="s">
        <v>143</v>
      </c>
      <c r="C131" s="4" t="s">
        <v>13</v>
      </c>
      <c r="D131" s="5">
        <v>0.68899999999999995</v>
      </c>
      <c r="E131" s="6">
        <v>0.71</v>
      </c>
      <c r="F131" s="7">
        <v>0.72399999999999998</v>
      </c>
      <c r="G131" s="8">
        <v>0.72699999999999998</v>
      </c>
      <c r="H131" s="9">
        <v>0.72799999999999998</v>
      </c>
      <c r="I131" s="10">
        <v>0.73099999999999998</v>
      </c>
      <c r="J131" s="11">
        <v>0.73</v>
      </c>
      <c r="K131" s="12">
        <v>0.73299999999999998</v>
      </c>
      <c r="L131" s="13">
        <v>0.73499999999999999</v>
      </c>
      <c r="M131" s="14">
        <v>0.73799999999999999</v>
      </c>
    </row>
    <row r="132" spans="1:13" hidden="1" x14ac:dyDescent="0.2">
      <c r="A132" s="2">
        <v>127</v>
      </c>
      <c r="B132" s="3" t="s">
        <v>144</v>
      </c>
      <c r="C132" s="4">
        <v>0.47699999999999998</v>
      </c>
      <c r="D132" s="5">
        <v>0.51800000000000002</v>
      </c>
      <c r="E132" s="6">
        <v>0.61099999999999999</v>
      </c>
      <c r="F132" s="7">
        <v>0.64600000000000002</v>
      </c>
      <c r="G132" s="8">
        <v>0.65300000000000002</v>
      </c>
      <c r="H132" s="9">
        <v>0.66100000000000003</v>
      </c>
      <c r="I132" s="10">
        <v>0.66800000000000004</v>
      </c>
      <c r="J132" s="11">
        <v>0.67300000000000004</v>
      </c>
      <c r="K132" s="12">
        <v>0.68300000000000005</v>
      </c>
      <c r="L132" s="13">
        <v>0.68400000000000005</v>
      </c>
      <c r="M132" s="14">
        <v>0.68600000000000005</v>
      </c>
    </row>
    <row r="133" spans="1:13" hidden="1" x14ac:dyDescent="0.2">
      <c r="A133" s="2">
        <v>128</v>
      </c>
      <c r="B133" s="3" t="s">
        <v>145</v>
      </c>
      <c r="C133" s="4" t="s">
        <v>13</v>
      </c>
      <c r="D133" s="5">
        <v>0.58099999999999996</v>
      </c>
      <c r="E133" s="6">
        <v>0.56399999999999995</v>
      </c>
      <c r="F133" s="7">
        <v>0.57799999999999996</v>
      </c>
      <c r="G133" s="8">
        <v>0.58299999999999996</v>
      </c>
      <c r="H133" s="9">
        <v>0.59099999999999997</v>
      </c>
      <c r="I133" s="10">
        <v>0.59799999999999998</v>
      </c>
      <c r="J133" s="11">
        <v>0.60299999999999998</v>
      </c>
      <c r="K133" s="12">
        <v>0.60799999999999998</v>
      </c>
      <c r="L133" s="13">
        <v>0.61</v>
      </c>
      <c r="M133" s="14">
        <v>0.61099999999999999</v>
      </c>
    </row>
    <row r="134" spans="1:13" hidden="1" x14ac:dyDescent="0.2">
      <c r="A134" s="2">
        <v>129</v>
      </c>
      <c r="B134" s="3" t="s">
        <v>146</v>
      </c>
      <c r="C134" s="4">
        <v>0.45200000000000001</v>
      </c>
      <c r="D134" s="5">
        <v>0.505</v>
      </c>
      <c r="E134" s="6">
        <v>0.57799999999999996</v>
      </c>
      <c r="F134" s="7">
        <v>0.63800000000000001</v>
      </c>
      <c r="G134" s="8">
        <v>0.64400000000000002</v>
      </c>
      <c r="H134" s="9">
        <v>0.65100000000000002</v>
      </c>
      <c r="I134" s="10">
        <v>0.65600000000000003</v>
      </c>
      <c r="J134" s="11">
        <v>0.66200000000000003</v>
      </c>
      <c r="K134" s="12">
        <v>0.66800000000000004</v>
      </c>
      <c r="L134" s="13">
        <v>0.66900000000000004</v>
      </c>
      <c r="M134" s="14">
        <v>0.67100000000000004</v>
      </c>
    </row>
    <row r="135" spans="1:13" hidden="1" x14ac:dyDescent="0.2">
      <c r="A135" s="2">
        <v>130</v>
      </c>
      <c r="B135" s="3" t="s">
        <v>147</v>
      </c>
      <c r="C135" s="4">
        <v>0.33300000000000002</v>
      </c>
      <c r="D135" s="5">
        <v>0.42099999999999999</v>
      </c>
      <c r="E135" s="6">
        <v>0.52200000000000002</v>
      </c>
      <c r="F135" s="7">
        <v>0.57699999999999996</v>
      </c>
      <c r="G135" s="8">
        <v>0.58099999999999996</v>
      </c>
      <c r="H135" s="9">
        <v>0.59</v>
      </c>
      <c r="I135" s="10">
        <v>0.59499999999999997</v>
      </c>
      <c r="J135" s="11">
        <v>0.6</v>
      </c>
      <c r="K135" s="12">
        <v>0.60499999999999998</v>
      </c>
      <c r="L135" s="13">
        <v>0.60699999999999998</v>
      </c>
      <c r="M135" s="14">
        <v>0.60799999999999998</v>
      </c>
    </row>
    <row r="136" spans="1:13" hidden="1" x14ac:dyDescent="0.2">
      <c r="A136" s="2">
        <v>131</v>
      </c>
      <c r="B136" s="3" t="s">
        <v>148</v>
      </c>
      <c r="C136" s="4">
        <v>0.38800000000000001</v>
      </c>
      <c r="D136" s="5">
        <v>0.51300000000000001</v>
      </c>
      <c r="E136" s="6">
        <v>0.58499999999999996</v>
      </c>
      <c r="F136" s="7">
        <v>0.60799999999999998</v>
      </c>
      <c r="G136" s="8">
        <v>0.60699999999999998</v>
      </c>
      <c r="H136" s="9">
        <v>0.60699999999999998</v>
      </c>
      <c r="I136" s="10">
        <v>0.60899999999999999</v>
      </c>
      <c r="J136" s="11">
        <v>0.61199999999999999</v>
      </c>
      <c r="K136" s="12">
        <v>0.61599999999999999</v>
      </c>
      <c r="L136" s="13">
        <v>0.62</v>
      </c>
      <c r="M136" s="14">
        <v>0.623</v>
      </c>
    </row>
    <row r="137" spans="1:13" hidden="1" x14ac:dyDescent="0.2">
      <c r="A137" s="2">
        <v>132</v>
      </c>
      <c r="B137" s="3" t="s">
        <v>149</v>
      </c>
      <c r="C137" s="4" t="s">
        <v>13</v>
      </c>
      <c r="D137" s="5" t="s">
        <v>13</v>
      </c>
      <c r="E137" s="6">
        <v>0.57699999999999996</v>
      </c>
      <c r="F137" s="7" t="s">
        <v>13</v>
      </c>
      <c r="G137" s="8" t="s">
        <v>13</v>
      </c>
      <c r="H137" s="9" t="s">
        <v>13</v>
      </c>
      <c r="I137" s="10" t="s">
        <v>13</v>
      </c>
      <c r="J137" s="11" t="s">
        <v>13</v>
      </c>
      <c r="K137" s="12">
        <v>0.61499999999999999</v>
      </c>
      <c r="L137" s="13">
        <v>0.61599999999999999</v>
      </c>
      <c r="M137" s="14">
        <v>0.61699999999999999</v>
      </c>
    </row>
    <row r="138" spans="1:13" hidden="1" x14ac:dyDescent="0.2">
      <c r="A138" s="2">
        <v>133</v>
      </c>
      <c r="B138" s="3" t="s">
        <v>150</v>
      </c>
      <c r="C138" s="4">
        <v>0.38600000000000001</v>
      </c>
      <c r="D138" s="5">
        <v>0.44</v>
      </c>
      <c r="E138" s="6">
        <v>0.51300000000000001</v>
      </c>
      <c r="F138" s="7">
        <v>0.55400000000000005</v>
      </c>
      <c r="G138" s="8">
        <v>0.56599999999999995</v>
      </c>
      <c r="H138" s="9">
        <v>0.57899999999999996</v>
      </c>
      <c r="I138" s="10">
        <v>0.58299999999999996</v>
      </c>
      <c r="J138" s="11">
        <v>0.58799999999999997</v>
      </c>
      <c r="K138" s="12">
        <v>0.59299999999999997</v>
      </c>
      <c r="L138" s="13">
        <v>0.59399999999999997</v>
      </c>
      <c r="M138" s="14">
        <v>0.59599999999999997</v>
      </c>
    </row>
    <row r="139" spans="1:13" hidden="1" x14ac:dyDescent="0.2">
      <c r="A139" s="2">
        <v>134</v>
      </c>
      <c r="B139" s="3" t="s">
        <v>151</v>
      </c>
      <c r="C139" s="4" t="s">
        <v>13</v>
      </c>
      <c r="D139" s="5" t="s">
        <v>13</v>
      </c>
      <c r="E139" s="6">
        <v>0.44600000000000001</v>
      </c>
      <c r="F139" s="7">
        <v>0.47899999999999998</v>
      </c>
      <c r="G139" s="8">
        <v>0.495</v>
      </c>
      <c r="H139" s="9">
        <v>0.51100000000000001</v>
      </c>
      <c r="I139" s="10">
        <v>0.52600000000000002</v>
      </c>
      <c r="J139" s="11">
        <v>0.54900000000000004</v>
      </c>
      <c r="K139" s="12">
        <v>0.56299999999999994</v>
      </c>
      <c r="L139" s="13">
        <v>0.56599999999999995</v>
      </c>
      <c r="M139" s="14">
        <v>0.56899999999999995</v>
      </c>
    </row>
    <row r="140" spans="1:13" hidden="1" x14ac:dyDescent="0.2">
      <c r="A140" s="2">
        <v>135</v>
      </c>
      <c r="B140" s="3" t="s">
        <v>152</v>
      </c>
      <c r="C140" s="4">
        <v>0.42</v>
      </c>
      <c r="D140" s="5">
        <v>0.49299999999999999</v>
      </c>
      <c r="E140" s="6">
        <v>0.53300000000000003</v>
      </c>
      <c r="F140" s="7">
        <v>0.56999999999999995</v>
      </c>
      <c r="G140" s="8">
        <v>0.58399999999999996</v>
      </c>
      <c r="H140" s="9">
        <v>0.60099999999999998</v>
      </c>
      <c r="I140" s="10">
        <v>0.61699999999999999</v>
      </c>
      <c r="J140" s="11">
        <v>0.625</v>
      </c>
      <c r="K140" s="12">
        <v>0.63100000000000001</v>
      </c>
      <c r="L140" s="13">
        <v>0.64400000000000002</v>
      </c>
      <c r="M140" s="14">
        <v>0.64600000000000002</v>
      </c>
    </row>
    <row r="141" spans="1:13" hidden="1" x14ac:dyDescent="0.2">
      <c r="A141" s="2">
        <v>136</v>
      </c>
      <c r="B141" s="3" t="s">
        <v>153</v>
      </c>
      <c r="C141" s="4">
        <v>0.35699999999999998</v>
      </c>
      <c r="D141" s="5">
        <v>0.434</v>
      </c>
      <c r="E141" s="6">
        <v>0.48799999999999999</v>
      </c>
      <c r="F141" s="7">
        <v>0.53400000000000003</v>
      </c>
      <c r="G141" s="8">
        <v>0.54100000000000004</v>
      </c>
      <c r="H141" s="9">
        <v>0.55000000000000004</v>
      </c>
      <c r="I141" s="10">
        <v>0.56000000000000005</v>
      </c>
      <c r="J141" s="11">
        <v>0.56499999999999995</v>
      </c>
      <c r="K141" s="12">
        <v>0.56999999999999995</v>
      </c>
      <c r="L141" s="13">
        <v>0.57299999999999995</v>
      </c>
      <c r="M141" s="14">
        <v>0.57499999999999996</v>
      </c>
    </row>
    <row r="142" spans="1:13" hidden="1" x14ac:dyDescent="0.2">
      <c r="A142" s="2">
        <v>136</v>
      </c>
      <c r="B142" s="3" t="s">
        <v>154</v>
      </c>
      <c r="C142" s="4" t="s">
        <v>13</v>
      </c>
      <c r="D142" s="5" t="s">
        <v>13</v>
      </c>
      <c r="E142" s="6">
        <v>0.45</v>
      </c>
      <c r="F142" s="7">
        <v>0.44700000000000001</v>
      </c>
      <c r="G142" s="8">
        <v>0.44900000000000001</v>
      </c>
      <c r="H142" s="9">
        <v>0.45200000000000001</v>
      </c>
      <c r="I142" s="10">
        <v>0.45400000000000001</v>
      </c>
      <c r="J142" s="11">
        <v>0.45600000000000002</v>
      </c>
      <c r="K142" s="12">
        <v>0.45800000000000002</v>
      </c>
      <c r="L142" s="13">
        <v>0.46</v>
      </c>
      <c r="M142" s="14">
        <v>0.46300000000000002</v>
      </c>
    </row>
    <row r="143" spans="1:13" hidden="1" x14ac:dyDescent="0.2">
      <c r="A143" s="2">
        <v>138</v>
      </c>
      <c r="B143" s="3" t="s">
        <v>155</v>
      </c>
      <c r="C143" s="4">
        <v>0.33300000000000002</v>
      </c>
      <c r="D143" s="5">
        <v>0.40500000000000003</v>
      </c>
      <c r="E143" s="6">
        <v>0.495</v>
      </c>
      <c r="F143" s="7">
        <v>0.53900000000000003</v>
      </c>
      <c r="G143" s="8">
        <v>0.54600000000000004</v>
      </c>
      <c r="H143" s="9">
        <v>0.55400000000000005</v>
      </c>
      <c r="I143" s="10">
        <v>0.56200000000000006</v>
      </c>
      <c r="J143" s="11">
        <v>0.56799999999999995</v>
      </c>
      <c r="K143" s="12">
        <v>0.57899999999999996</v>
      </c>
      <c r="L143" s="13">
        <v>0.58099999999999996</v>
      </c>
      <c r="M143" s="14">
        <v>0.58399999999999996</v>
      </c>
    </row>
    <row r="144" spans="1:13" hidden="1" x14ac:dyDescent="0.2">
      <c r="A144" s="2">
        <v>138</v>
      </c>
      <c r="B144" s="3" t="s">
        <v>156</v>
      </c>
      <c r="C144" s="4">
        <v>0.33400000000000002</v>
      </c>
      <c r="D144" s="5">
        <v>0.46800000000000003</v>
      </c>
      <c r="E144" s="6">
        <v>0.50800000000000001</v>
      </c>
      <c r="F144" s="7">
        <v>0.56499999999999995</v>
      </c>
      <c r="G144" s="8">
        <v>0.57199999999999995</v>
      </c>
      <c r="H144" s="9">
        <v>0.57799999999999996</v>
      </c>
      <c r="I144" s="10">
        <v>0.58299999999999996</v>
      </c>
      <c r="J144" s="11">
        <v>0.58699999999999997</v>
      </c>
      <c r="K144" s="12">
        <v>0.59099999999999997</v>
      </c>
      <c r="L144" s="13">
        <v>0.59399999999999997</v>
      </c>
      <c r="M144" s="14">
        <v>0.59699999999999998</v>
      </c>
    </row>
    <row r="145" spans="1:13" hidden="1" x14ac:dyDescent="0.2">
      <c r="A145" s="2">
        <v>140</v>
      </c>
      <c r="B145" s="3" t="s">
        <v>157</v>
      </c>
      <c r="C145" s="4" t="s">
        <v>13</v>
      </c>
      <c r="D145" s="5" t="s">
        <v>13</v>
      </c>
      <c r="E145" s="6" t="s">
        <v>13</v>
      </c>
      <c r="F145" s="7" t="s">
        <v>13</v>
      </c>
      <c r="G145" s="8" t="s">
        <v>13</v>
      </c>
      <c r="H145" s="9" t="s">
        <v>13</v>
      </c>
      <c r="I145" s="10" t="s">
        <v>13</v>
      </c>
      <c r="J145" s="11" t="s">
        <v>13</v>
      </c>
      <c r="K145" s="12">
        <v>0.50800000000000001</v>
      </c>
      <c r="L145" s="13">
        <v>0.51400000000000001</v>
      </c>
      <c r="M145" s="14">
        <v>0.51600000000000001</v>
      </c>
    </row>
    <row r="146" spans="1:13" hidden="1" x14ac:dyDescent="0.2">
      <c r="A146" s="2">
        <v>141</v>
      </c>
      <c r="B146" s="3" t="s">
        <v>158</v>
      </c>
      <c r="C146" s="4">
        <v>0.44500000000000001</v>
      </c>
      <c r="D146" s="5">
        <v>0.52500000000000002</v>
      </c>
      <c r="E146" s="6">
        <v>0.47399999999999998</v>
      </c>
      <c r="F146" s="7">
        <v>0.46800000000000003</v>
      </c>
      <c r="G146" s="8">
        <v>0.48</v>
      </c>
      <c r="H146" s="9">
        <v>0.49</v>
      </c>
      <c r="I146" s="10">
        <v>0.497</v>
      </c>
      <c r="J146" s="11">
        <v>0.504</v>
      </c>
      <c r="K146" s="12">
        <v>0.51</v>
      </c>
      <c r="L146" s="13">
        <v>0.51300000000000001</v>
      </c>
      <c r="M146" s="14">
        <v>0.51500000000000001</v>
      </c>
    </row>
    <row r="147" spans="1:13" hidden="1" x14ac:dyDescent="0.2">
      <c r="A147" s="2">
        <v>142</v>
      </c>
      <c r="B147" s="3" t="s">
        <v>159</v>
      </c>
      <c r="C147" s="4">
        <v>0.46300000000000002</v>
      </c>
      <c r="D147" s="5">
        <v>0.51500000000000001</v>
      </c>
      <c r="E147" s="6">
        <v>0.495</v>
      </c>
      <c r="F147" s="7">
        <v>0.53100000000000003</v>
      </c>
      <c r="G147" s="8">
        <v>0.53400000000000003</v>
      </c>
      <c r="H147" s="9">
        <v>0.53700000000000003</v>
      </c>
      <c r="I147" s="10">
        <v>0.54100000000000004</v>
      </c>
      <c r="J147" s="11">
        <v>0.54400000000000004</v>
      </c>
      <c r="K147" s="12">
        <v>0.54700000000000004</v>
      </c>
      <c r="L147" s="13">
        <v>0.55000000000000004</v>
      </c>
      <c r="M147" s="14">
        <v>0.55300000000000005</v>
      </c>
    </row>
    <row r="148" spans="1:13" hidden="1" x14ac:dyDescent="0.2">
      <c r="A148" s="2">
        <v>143</v>
      </c>
      <c r="B148" s="3" t="s">
        <v>160</v>
      </c>
      <c r="C148" s="4" t="s">
        <v>13</v>
      </c>
      <c r="D148" s="5" t="s">
        <v>13</v>
      </c>
      <c r="E148" s="6">
        <v>0.5</v>
      </c>
      <c r="F148" s="7">
        <v>0.54400000000000004</v>
      </c>
      <c r="G148" s="8">
        <v>0.55500000000000005</v>
      </c>
      <c r="H148" s="9">
        <v>0.56000000000000005</v>
      </c>
      <c r="I148" s="10">
        <v>0.56299999999999994</v>
      </c>
      <c r="J148" s="11">
        <v>0.56499999999999995</v>
      </c>
      <c r="K148" s="12">
        <v>0.56699999999999995</v>
      </c>
      <c r="L148" s="13">
        <v>0.56999999999999995</v>
      </c>
      <c r="M148" s="14">
        <v>0.57199999999999995</v>
      </c>
    </row>
    <row r="149" spans="1:13" hidden="1" x14ac:dyDescent="0.2">
      <c r="A149" s="2">
        <v>144</v>
      </c>
      <c r="B149" s="3" t="s">
        <v>161</v>
      </c>
      <c r="C149" s="4" t="s">
        <v>13</v>
      </c>
      <c r="D149" s="5" t="s">
        <v>13</v>
      </c>
      <c r="E149" s="6">
        <v>0.51300000000000001</v>
      </c>
      <c r="F149" s="7">
        <v>0.54600000000000004</v>
      </c>
      <c r="G149" s="8">
        <v>0.54700000000000004</v>
      </c>
      <c r="H149" s="9">
        <v>0.55800000000000005</v>
      </c>
      <c r="I149" s="10">
        <v>0.56399999999999995</v>
      </c>
      <c r="J149" s="11">
        <v>0.57399999999999995</v>
      </c>
      <c r="K149" s="12">
        <v>0.57499999999999996</v>
      </c>
      <c r="L149" s="13">
        <v>0.57699999999999996</v>
      </c>
      <c r="M149" s="14">
        <v>0.57899999999999996</v>
      </c>
    </row>
    <row r="150" spans="1:13" hidden="1" x14ac:dyDescent="0.2">
      <c r="A150" s="2">
        <v>145</v>
      </c>
      <c r="B150" s="3" t="s">
        <v>162</v>
      </c>
      <c r="C150" s="4">
        <v>0.44500000000000001</v>
      </c>
      <c r="D150" s="5">
        <v>0.50700000000000001</v>
      </c>
      <c r="E150" s="6">
        <v>0.48799999999999999</v>
      </c>
      <c r="F150" s="7">
        <v>0.52400000000000002</v>
      </c>
      <c r="G150" s="8">
        <v>0.53300000000000003</v>
      </c>
      <c r="H150" s="9">
        <v>0.54800000000000004</v>
      </c>
      <c r="I150" s="10">
        <v>0.55600000000000005</v>
      </c>
      <c r="J150" s="11">
        <v>0.57199999999999995</v>
      </c>
      <c r="K150" s="12">
        <v>0.57999999999999996</v>
      </c>
      <c r="L150" s="13">
        <v>0.58399999999999996</v>
      </c>
      <c r="M150" s="14">
        <v>0.58799999999999997</v>
      </c>
    </row>
    <row r="151" spans="1:13" hidden="1" x14ac:dyDescent="0.2">
      <c r="A151" s="2">
        <v>146</v>
      </c>
      <c r="B151" s="3" t="s">
        <v>163</v>
      </c>
      <c r="C151" s="4">
        <v>0.317</v>
      </c>
      <c r="D151" s="5">
        <v>0.36699999999999999</v>
      </c>
      <c r="E151" s="6">
        <v>0.41399999999999998</v>
      </c>
      <c r="F151" s="7">
        <v>0.5</v>
      </c>
      <c r="G151" s="8">
        <v>0.502</v>
      </c>
      <c r="H151" s="9">
        <v>0.51500000000000001</v>
      </c>
      <c r="I151" s="10">
        <v>0.52</v>
      </c>
      <c r="J151" s="11">
        <v>0.52800000000000002</v>
      </c>
      <c r="K151" s="12">
        <v>0.53100000000000003</v>
      </c>
      <c r="L151" s="13">
        <v>0.53300000000000003</v>
      </c>
      <c r="M151" s="14">
        <v>0.53400000000000003</v>
      </c>
    </row>
    <row r="152" spans="1:13" hidden="1" x14ac:dyDescent="0.2">
      <c r="A152" s="2">
        <v>146</v>
      </c>
      <c r="B152" s="3" t="s">
        <v>164</v>
      </c>
      <c r="C152" s="4">
        <v>0.33100000000000002</v>
      </c>
      <c r="D152" s="5">
        <v>0.39600000000000002</v>
      </c>
      <c r="E152" s="6">
        <v>0.48799999999999999</v>
      </c>
      <c r="F152" s="7">
        <v>0.53300000000000003</v>
      </c>
      <c r="G152" s="8">
        <v>0.54100000000000004</v>
      </c>
      <c r="H152" s="9">
        <v>0.54800000000000004</v>
      </c>
      <c r="I152" s="10">
        <v>0.55300000000000005</v>
      </c>
      <c r="J152" s="11">
        <v>0.55900000000000005</v>
      </c>
      <c r="K152" s="12">
        <v>0.56399999999999995</v>
      </c>
      <c r="L152" s="13">
        <v>0.56599999999999995</v>
      </c>
      <c r="M152" s="14">
        <v>0.56699999999999995</v>
      </c>
    </row>
    <row r="153" spans="1:13" hidden="1" x14ac:dyDescent="0.2">
      <c r="A153" s="2">
        <v>148</v>
      </c>
      <c r="B153" s="3" t="s">
        <v>165</v>
      </c>
      <c r="C153" s="4" t="s">
        <v>13</v>
      </c>
      <c r="D153" s="5" t="s">
        <v>13</v>
      </c>
      <c r="E153" s="6">
        <v>0.34499999999999997</v>
      </c>
      <c r="F153" s="7">
        <v>0.36699999999999999</v>
      </c>
      <c r="G153" s="8">
        <v>0.371</v>
      </c>
      <c r="H153" s="9">
        <v>0.438</v>
      </c>
      <c r="I153" s="10">
        <v>0.442</v>
      </c>
      <c r="J153" s="11">
        <v>0.44700000000000001</v>
      </c>
      <c r="K153" s="12">
        <v>0.47299999999999998</v>
      </c>
      <c r="L153" s="13">
        <v>0.47599999999999998</v>
      </c>
      <c r="M153" s="14">
        <v>0.47899999999999998</v>
      </c>
    </row>
    <row r="154" spans="1:13" hidden="1" x14ac:dyDescent="0.2">
      <c r="A154" s="2">
        <v>149</v>
      </c>
      <c r="B154" s="3" t="s">
        <v>166</v>
      </c>
      <c r="C154" s="4">
        <v>0.34300000000000003</v>
      </c>
      <c r="D154" s="5">
        <v>0.39600000000000002</v>
      </c>
      <c r="E154" s="6">
        <v>0.46400000000000002</v>
      </c>
      <c r="F154" s="7">
        <v>0.48899999999999999</v>
      </c>
      <c r="G154" s="8">
        <v>0.49399999999999999</v>
      </c>
      <c r="H154" s="9">
        <v>0.51400000000000001</v>
      </c>
      <c r="I154" s="10">
        <v>0.52</v>
      </c>
      <c r="J154" s="11">
        <v>0.52500000000000002</v>
      </c>
      <c r="K154" s="12">
        <v>0.53200000000000003</v>
      </c>
      <c r="L154" s="13">
        <v>0.53400000000000003</v>
      </c>
      <c r="M154" s="14">
        <v>0.53700000000000003</v>
      </c>
    </row>
    <row r="155" spans="1:13" hidden="1" x14ac:dyDescent="0.2">
      <c r="A155" s="2">
        <v>150</v>
      </c>
      <c r="B155" s="3" t="s">
        <v>167</v>
      </c>
      <c r="C155" s="4">
        <v>0.35299999999999998</v>
      </c>
      <c r="D155" s="5">
        <v>0.42599999999999999</v>
      </c>
      <c r="E155" s="6">
        <v>0.433</v>
      </c>
      <c r="F155" s="7">
        <v>0.46200000000000002</v>
      </c>
      <c r="G155" s="8">
        <v>0.46300000000000002</v>
      </c>
      <c r="H155" s="9">
        <v>0.46700000000000003</v>
      </c>
      <c r="I155" s="10">
        <v>0.49</v>
      </c>
      <c r="J155" s="11">
        <v>0.502</v>
      </c>
      <c r="K155" s="12">
        <v>0.51100000000000001</v>
      </c>
      <c r="L155" s="13">
        <v>0.51500000000000001</v>
      </c>
      <c r="M155" s="14">
        <v>0.52</v>
      </c>
    </row>
    <row r="156" spans="1:13" hidden="1" x14ac:dyDescent="0.2">
      <c r="A156" s="2">
        <v>151</v>
      </c>
      <c r="B156" s="3" t="s">
        <v>168</v>
      </c>
      <c r="C156" s="4" t="s">
        <v>13</v>
      </c>
      <c r="D156" s="5" t="s">
        <v>13</v>
      </c>
      <c r="E156" s="6">
        <v>0.49299999999999999</v>
      </c>
      <c r="F156" s="7">
        <v>0.56599999999999995</v>
      </c>
      <c r="G156" s="8">
        <v>0.57399999999999995</v>
      </c>
      <c r="H156" s="9">
        <v>0.57999999999999996</v>
      </c>
      <c r="I156" s="10">
        <v>0.58699999999999997</v>
      </c>
      <c r="J156" s="11">
        <v>0.59699999999999998</v>
      </c>
      <c r="K156" s="12">
        <v>0.59799999999999998</v>
      </c>
      <c r="L156" s="13">
        <v>0.6</v>
      </c>
      <c r="M156" s="14">
        <v>0.60099999999999998</v>
      </c>
    </row>
    <row r="157" spans="1:13" hidden="1" x14ac:dyDescent="0.2">
      <c r="A157" s="2">
        <v>152</v>
      </c>
      <c r="B157" s="3" t="s">
        <v>169</v>
      </c>
      <c r="C157" s="4">
        <v>0.36699999999999999</v>
      </c>
      <c r="D157" s="5">
        <v>0.377</v>
      </c>
      <c r="E157" s="6">
        <v>0.39800000000000002</v>
      </c>
      <c r="F157" s="7">
        <v>0.42099999999999999</v>
      </c>
      <c r="G157" s="8">
        <v>0.42799999999999999</v>
      </c>
      <c r="H157" s="9">
        <v>0.434</v>
      </c>
      <c r="I157" s="10">
        <v>0.441</v>
      </c>
      <c r="J157" s="11">
        <v>0.51</v>
      </c>
      <c r="K157" s="12">
        <v>0.51700000000000002</v>
      </c>
      <c r="L157" s="13">
        <v>0.52200000000000002</v>
      </c>
      <c r="M157" s="14">
        <v>0.52700000000000002</v>
      </c>
    </row>
    <row r="158" spans="1:13" hidden="1" x14ac:dyDescent="0.2">
      <c r="A158" s="2">
        <v>153</v>
      </c>
      <c r="B158" s="3" t="s">
        <v>170</v>
      </c>
      <c r="C158" s="4" t="s">
        <v>13</v>
      </c>
      <c r="D158" s="5" t="s">
        <v>13</v>
      </c>
      <c r="E158" s="6" t="s">
        <v>13</v>
      </c>
      <c r="F158" s="7">
        <v>0.45100000000000001</v>
      </c>
      <c r="G158" s="8">
        <v>0.45600000000000002</v>
      </c>
      <c r="H158" s="9">
        <v>0.46100000000000002</v>
      </c>
      <c r="I158" s="10">
        <v>0.46600000000000003</v>
      </c>
      <c r="J158" s="11">
        <v>0.47099999999999997</v>
      </c>
      <c r="K158" s="12">
        <v>0.47599999999999998</v>
      </c>
      <c r="L158" s="13">
        <v>0.47899999999999998</v>
      </c>
      <c r="M158" s="14">
        <v>0.48199999999999998</v>
      </c>
    </row>
    <row r="159" spans="1:13" hidden="1" x14ac:dyDescent="0.2">
      <c r="A159" s="2">
        <v>154</v>
      </c>
      <c r="B159" s="3" t="s">
        <v>171</v>
      </c>
      <c r="C159" s="4">
        <v>0.28999999999999998</v>
      </c>
      <c r="D159" s="5">
        <v>0.35599999999999998</v>
      </c>
      <c r="E159" s="6">
        <v>0.40699999999999997</v>
      </c>
      <c r="F159" s="7">
        <v>0.45500000000000002</v>
      </c>
      <c r="G159" s="8">
        <v>0.46100000000000002</v>
      </c>
      <c r="H159" s="9">
        <v>0.47299999999999998</v>
      </c>
      <c r="I159" s="10">
        <v>0.48199999999999998</v>
      </c>
      <c r="J159" s="11">
        <v>0.48699999999999999</v>
      </c>
      <c r="K159" s="12">
        <v>0.497</v>
      </c>
      <c r="L159" s="13">
        <v>0.499</v>
      </c>
      <c r="M159" s="14">
        <v>0.501</v>
      </c>
    </row>
    <row r="160" spans="1:13" hidden="1" x14ac:dyDescent="0.2">
      <c r="A160" s="2">
        <v>155</v>
      </c>
      <c r="B160" s="3" t="s">
        <v>172</v>
      </c>
      <c r="C160" s="4">
        <v>0.30099999999999999</v>
      </c>
      <c r="D160" s="5">
        <v>0.33</v>
      </c>
      <c r="E160" s="6">
        <v>0.41499999999999998</v>
      </c>
      <c r="F160" s="7">
        <v>0.441</v>
      </c>
      <c r="G160" s="8">
        <v>0.44800000000000001</v>
      </c>
      <c r="H160" s="9">
        <v>0.45200000000000001</v>
      </c>
      <c r="I160" s="10">
        <v>0.45200000000000001</v>
      </c>
      <c r="J160" s="11">
        <v>0.46300000000000002</v>
      </c>
      <c r="K160" s="12">
        <v>0.46899999999999997</v>
      </c>
      <c r="L160" s="13">
        <v>0.47099999999999997</v>
      </c>
      <c r="M160" s="14">
        <v>0.47299999999999998</v>
      </c>
    </row>
    <row r="161" spans="1:13" hidden="1" x14ac:dyDescent="0.2">
      <c r="A161" s="2">
        <v>156</v>
      </c>
      <c r="B161" s="3" t="s">
        <v>173</v>
      </c>
      <c r="C161" s="4">
        <v>0.28000000000000003</v>
      </c>
      <c r="D161" s="5">
        <v>0.34799999999999998</v>
      </c>
      <c r="E161" s="6">
        <v>0.40899999999999997</v>
      </c>
      <c r="F161" s="7">
        <v>0.434</v>
      </c>
      <c r="G161" s="8" t="s">
        <v>13</v>
      </c>
      <c r="H161" s="9" t="s">
        <v>13</v>
      </c>
      <c r="I161" s="10" t="s">
        <v>13</v>
      </c>
      <c r="J161" s="11">
        <v>0.45600000000000002</v>
      </c>
      <c r="K161" s="12">
        <v>0.46</v>
      </c>
      <c r="L161" s="13">
        <v>0.46200000000000002</v>
      </c>
      <c r="M161" s="14">
        <v>0.46400000000000002</v>
      </c>
    </row>
    <row r="162" spans="1:13" hidden="1" x14ac:dyDescent="0.2">
      <c r="A162" s="2">
        <v>157</v>
      </c>
      <c r="B162" s="3" t="s">
        <v>174</v>
      </c>
      <c r="C162" s="4">
        <v>0.224</v>
      </c>
      <c r="D162" s="5">
        <v>0.371</v>
      </c>
      <c r="E162" s="6">
        <v>0.44500000000000001</v>
      </c>
      <c r="F162" s="7">
        <v>0.48599999999999999</v>
      </c>
      <c r="G162" s="8">
        <v>0.495</v>
      </c>
      <c r="H162" s="9">
        <v>0.503</v>
      </c>
      <c r="I162" s="10">
        <v>0.51</v>
      </c>
      <c r="J162" s="11">
        <v>0.51600000000000001</v>
      </c>
      <c r="K162" s="12">
        <v>0.52300000000000002</v>
      </c>
      <c r="L162" s="13">
        <v>0.52400000000000002</v>
      </c>
      <c r="M162" s="14">
        <v>0.52600000000000002</v>
      </c>
    </row>
    <row r="163" spans="1:13" hidden="1" x14ac:dyDescent="0.2">
      <c r="A163" s="2">
        <v>158</v>
      </c>
      <c r="B163" s="3" t="s">
        <v>175</v>
      </c>
      <c r="C163" s="4">
        <v>0.442</v>
      </c>
      <c r="D163" s="5">
        <v>0.51700000000000002</v>
      </c>
      <c r="E163" s="6">
        <v>0.44800000000000001</v>
      </c>
      <c r="F163" s="7">
        <v>0.43099999999999999</v>
      </c>
      <c r="G163" s="8">
        <v>0.437</v>
      </c>
      <c r="H163" s="9">
        <v>0.441</v>
      </c>
      <c r="I163" s="10">
        <v>0.44900000000000001</v>
      </c>
      <c r="J163" s="11">
        <v>0.45800000000000002</v>
      </c>
      <c r="K163" s="12">
        <v>0.46600000000000003</v>
      </c>
      <c r="L163" s="13">
        <v>0.47099999999999997</v>
      </c>
      <c r="M163" s="14">
        <v>0.47599999999999998</v>
      </c>
    </row>
    <row r="164" spans="1:13" hidden="1" x14ac:dyDescent="0.2">
      <c r="A164" s="2">
        <v>159</v>
      </c>
      <c r="B164" s="3" t="s">
        <v>176</v>
      </c>
      <c r="C164" s="4">
        <v>0.35499999999999998</v>
      </c>
      <c r="D164" s="5">
        <v>0.41</v>
      </c>
      <c r="E164" s="6">
        <v>0.49</v>
      </c>
      <c r="F164" s="7">
        <v>0.51400000000000001</v>
      </c>
      <c r="G164" s="8">
        <v>0.52300000000000002</v>
      </c>
      <c r="H164" s="9">
        <v>0.52100000000000002</v>
      </c>
      <c r="I164" s="10">
        <v>0.52500000000000002</v>
      </c>
      <c r="J164" s="11">
        <v>0.53</v>
      </c>
      <c r="K164" s="12">
        <v>0.53600000000000003</v>
      </c>
      <c r="L164" s="13">
        <v>0.53900000000000003</v>
      </c>
      <c r="M164" s="14">
        <v>0.54200000000000004</v>
      </c>
    </row>
    <row r="165" spans="1:13" hidden="1" x14ac:dyDescent="0.2">
      <c r="A165" s="2">
        <v>160</v>
      </c>
      <c r="B165" s="3" t="s">
        <v>177</v>
      </c>
      <c r="C165" s="4" t="s">
        <v>13</v>
      </c>
      <c r="D165" s="5">
        <v>0.23400000000000001</v>
      </c>
      <c r="E165" s="6">
        <v>0.34899999999999998</v>
      </c>
      <c r="F165" s="7">
        <v>0.42099999999999999</v>
      </c>
      <c r="G165" s="8">
        <v>0.43099999999999999</v>
      </c>
      <c r="H165" s="9">
        <v>0.441</v>
      </c>
      <c r="I165" s="10">
        <v>0.45100000000000001</v>
      </c>
      <c r="J165" s="11">
        <v>0.46100000000000002</v>
      </c>
      <c r="K165" s="12">
        <v>0.47</v>
      </c>
      <c r="L165" s="13">
        <v>0.47199999999999998</v>
      </c>
      <c r="M165" s="14">
        <v>0.47399999999999998</v>
      </c>
    </row>
    <row r="166" spans="1:13" hidden="1" x14ac:dyDescent="0.2">
      <c r="A166" s="2">
        <v>161</v>
      </c>
      <c r="B166" s="3" t="s">
        <v>178</v>
      </c>
      <c r="C166" s="4">
        <v>0.29299999999999998</v>
      </c>
      <c r="D166" s="5">
        <v>0.33600000000000002</v>
      </c>
      <c r="E166" s="6">
        <v>0.42</v>
      </c>
      <c r="F166" s="7">
        <v>0.45900000000000002</v>
      </c>
      <c r="G166" s="8">
        <v>0.46800000000000003</v>
      </c>
      <c r="H166" s="9">
        <v>0.47799999999999998</v>
      </c>
      <c r="I166" s="10">
        <v>0.48899999999999999</v>
      </c>
      <c r="J166" s="11">
        <v>0.499</v>
      </c>
      <c r="K166" s="12">
        <v>0.505</v>
      </c>
      <c r="L166" s="13">
        <v>0.50800000000000001</v>
      </c>
      <c r="M166" s="14">
        <v>0.51100000000000001</v>
      </c>
    </row>
    <row r="167" spans="1:13" hidden="1" x14ac:dyDescent="0.2">
      <c r="A167" s="2">
        <v>161</v>
      </c>
      <c r="B167" s="3" t="s">
        <v>179</v>
      </c>
      <c r="C167" s="4">
        <v>0.29599999999999999</v>
      </c>
      <c r="D167" s="5">
        <v>0.40100000000000002</v>
      </c>
      <c r="E167" s="6">
        <v>0.46200000000000002</v>
      </c>
      <c r="F167" s="7">
        <v>0.49099999999999999</v>
      </c>
      <c r="G167" s="8" t="s">
        <v>13</v>
      </c>
      <c r="H167" s="9" t="s">
        <v>13</v>
      </c>
      <c r="I167" s="10" t="s">
        <v>13</v>
      </c>
      <c r="J167" s="11">
        <v>0.51300000000000001</v>
      </c>
      <c r="K167" s="12">
        <v>0.51700000000000002</v>
      </c>
      <c r="L167" s="13">
        <v>0.51900000000000002</v>
      </c>
      <c r="M167" s="14">
        <v>0.52100000000000002</v>
      </c>
    </row>
    <row r="168" spans="1:13" hidden="1" x14ac:dyDescent="0.2">
      <c r="A168" s="2">
        <v>163</v>
      </c>
      <c r="B168" s="3" t="s">
        <v>180</v>
      </c>
      <c r="C168" s="4">
        <v>0.41199999999999998</v>
      </c>
      <c r="D168" s="5">
        <v>0.41899999999999998</v>
      </c>
      <c r="E168" s="6">
        <v>0.39700000000000002</v>
      </c>
      <c r="F168" s="7">
        <v>0.42699999999999999</v>
      </c>
      <c r="G168" s="8">
        <v>0.436</v>
      </c>
      <c r="H168" s="9">
        <v>0.44500000000000001</v>
      </c>
      <c r="I168" s="10">
        <v>0.45300000000000001</v>
      </c>
      <c r="J168" s="11">
        <v>0.46899999999999997</v>
      </c>
      <c r="K168" s="12">
        <v>0.47499999999999998</v>
      </c>
      <c r="L168" s="13">
        <v>0.47899999999999998</v>
      </c>
      <c r="M168" s="14">
        <v>0.48299999999999998</v>
      </c>
    </row>
    <row r="169" spans="1:13" hidden="1" x14ac:dyDescent="0.2">
      <c r="A169" s="2">
        <v>164</v>
      </c>
      <c r="B169" s="3" t="s">
        <v>181</v>
      </c>
      <c r="C169" s="4" t="s">
        <v>13</v>
      </c>
      <c r="D169" s="5" t="s">
        <v>13</v>
      </c>
      <c r="E169" s="6" t="s">
        <v>13</v>
      </c>
      <c r="F169" s="7">
        <v>0.38700000000000001</v>
      </c>
      <c r="G169" s="8">
        <v>0.39300000000000002</v>
      </c>
      <c r="H169" s="9">
        <v>0.40300000000000002</v>
      </c>
      <c r="I169" s="10">
        <v>0.40500000000000003</v>
      </c>
      <c r="J169" s="11">
        <v>0.41399999999999998</v>
      </c>
      <c r="K169" s="12">
        <v>0.41699999999999998</v>
      </c>
      <c r="L169" s="13">
        <v>0.432</v>
      </c>
      <c r="M169" s="14">
        <v>0.435</v>
      </c>
    </row>
    <row r="170" spans="1:13" hidden="1" x14ac:dyDescent="0.2">
      <c r="A170" s="2">
        <v>165</v>
      </c>
      <c r="B170" s="3" t="s">
        <v>182</v>
      </c>
      <c r="C170" s="4">
        <v>0.23</v>
      </c>
      <c r="D170" s="5">
        <v>0.29399999999999998</v>
      </c>
      <c r="E170" s="6">
        <v>0.34100000000000003</v>
      </c>
      <c r="F170" s="7">
        <v>0.36299999999999999</v>
      </c>
      <c r="G170" s="8">
        <v>0.36799999999999999</v>
      </c>
      <c r="H170" s="9">
        <v>0.373</v>
      </c>
      <c r="I170" s="10">
        <v>0.433</v>
      </c>
      <c r="J170" s="11">
        <v>0.439</v>
      </c>
      <c r="K170" s="12">
        <v>0.44400000000000001</v>
      </c>
      <c r="L170" s="13">
        <v>0.44600000000000001</v>
      </c>
      <c r="M170" s="14">
        <v>0.44800000000000001</v>
      </c>
    </row>
    <row r="171" spans="1:13" hidden="1" x14ac:dyDescent="0.2">
      <c r="A171" s="2">
        <v>166</v>
      </c>
      <c r="B171" s="3" t="s">
        <v>183</v>
      </c>
      <c r="C171" s="4">
        <v>0.21299999999999999</v>
      </c>
      <c r="D171" s="5">
        <v>0.29599999999999999</v>
      </c>
      <c r="E171" s="6">
        <v>0.38200000000000001</v>
      </c>
      <c r="F171" s="7">
        <v>0.43099999999999999</v>
      </c>
      <c r="G171" s="8">
        <v>0.435</v>
      </c>
      <c r="H171" s="9">
        <v>0.439</v>
      </c>
      <c r="I171" s="10">
        <v>0.44400000000000001</v>
      </c>
      <c r="J171" s="11">
        <v>0.44900000000000001</v>
      </c>
      <c r="K171" s="12">
        <v>0.45300000000000001</v>
      </c>
      <c r="L171" s="13">
        <v>0.45600000000000002</v>
      </c>
      <c r="M171" s="14">
        <v>0.45900000000000002</v>
      </c>
    </row>
    <row r="172" spans="1:13" hidden="1" x14ac:dyDescent="0.2">
      <c r="A172" s="2">
        <v>167</v>
      </c>
      <c r="B172" s="3" t="s">
        <v>184</v>
      </c>
      <c r="C172" s="4">
        <v>0.26200000000000001</v>
      </c>
      <c r="D172" s="5">
        <v>0.20799999999999999</v>
      </c>
      <c r="E172" s="6">
        <v>0.33400000000000002</v>
      </c>
      <c r="F172" s="7">
        <v>0.41399999999999998</v>
      </c>
      <c r="G172" s="8">
        <v>0.43099999999999999</v>
      </c>
      <c r="H172" s="9">
        <v>0.443</v>
      </c>
      <c r="I172" s="10">
        <v>0.45100000000000001</v>
      </c>
      <c r="J172" s="11">
        <v>0.46300000000000002</v>
      </c>
      <c r="K172" s="12">
        <v>0.47199999999999998</v>
      </c>
      <c r="L172" s="13">
        <v>0.47399999999999998</v>
      </c>
      <c r="M172" s="14">
        <v>0.47599999999999998</v>
      </c>
    </row>
    <row r="173" spans="1:13" hidden="1" x14ac:dyDescent="0.2">
      <c r="A173" s="2">
        <v>168</v>
      </c>
      <c r="B173" s="3" t="s">
        <v>185</v>
      </c>
      <c r="C173" s="4">
        <v>0.29799999999999999</v>
      </c>
      <c r="D173" s="5">
        <v>0.33700000000000002</v>
      </c>
      <c r="E173" s="6">
        <v>0.38</v>
      </c>
      <c r="F173" s="7">
        <v>0.40300000000000002</v>
      </c>
      <c r="G173" s="8">
        <v>0.40899999999999997</v>
      </c>
      <c r="H173" s="9">
        <v>0.41499999999999998</v>
      </c>
      <c r="I173" s="10">
        <v>0.42199999999999999</v>
      </c>
      <c r="J173" s="11">
        <v>0.42899999999999999</v>
      </c>
      <c r="K173" s="12">
        <v>0.435</v>
      </c>
      <c r="L173" s="13">
        <v>0.44</v>
      </c>
      <c r="M173" s="14">
        <v>0.44400000000000001</v>
      </c>
    </row>
    <row r="174" spans="1:13" hidden="1" x14ac:dyDescent="0.2">
      <c r="A174" s="2">
        <v>169</v>
      </c>
      <c r="B174" s="3" t="s">
        <v>186</v>
      </c>
      <c r="C174" s="4" t="s">
        <v>13</v>
      </c>
      <c r="D174" s="5" t="s">
        <v>13</v>
      </c>
      <c r="E174" s="6" t="s">
        <v>13</v>
      </c>
      <c r="F174" s="7">
        <v>0.46899999999999997</v>
      </c>
      <c r="G174" s="8">
        <v>0.47099999999999997</v>
      </c>
      <c r="H174" s="9">
        <v>0.47299999999999998</v>
      </c>
      <c r="I174" s="10">
        <v>0.47499999999999998</v>
      </c>
      <c r="J174" s="11">
        <v>0.47699999999999998</v>
      </c>
      <c r="K174" s="12">
        <v>0.47899999999999998</v>
      </c>
      <c r="L174" s="13">
        <v>0.48199999999999998</v>
      </c>
      <c r="M174" s="14">
        <v>0.48399999999999999</v>
      </c>
    </row>
    <row r="175" spans="1:13" hidden="1" x14ac:dyDescent="0.2">
      <c r="A175" s="2">
        <v>170</v>
      </c>
      <c r="B175" s="3" t="s">
        <v>187</v>
      </c>
      <c r="C175" s="4">
        <v>0.27200000000000002</v>
      </c>
      <c r="D175" s="5">
        <v>0.31900000000000001</v>
      </c>
      <c r="E175" s="6">
        <v>0.39700000000000002</v>
      </c>
      <c r="F175" s="7">
        <v>0.41699999999999998</v>
      </c>
      <c r="G175" s="8">
        <v>0.43</v>
      </c>
      <c r="H175" s="9">
        <v>0.441</v>
      </c>
      <c r="I175" s="10">
        <v>0.45300000000000001</v>
      </c>
      <c r="J175" s="11">
        <v>0.46400000000000002</v>
      </c>
      <c r="K175" s="12">
        <v>0.48299999999999998</v>
      </c>
      <c r="L175" s="13">
        <v>0.48799999999999999</v>
      </c>
      <c r="M175" s="14">
        <v>0.49199999999999999</v>
      </c>
    </row>
    <row r="176" spans="1:13" hidden="1" x14ac:dyDescent="0.2">
      <c r="A176" s="2">
        <v>171</v>
      </c>
      <c r="B176" s="3" t="s">
        <v>188</v>
      </c>
      <c r="C176" s="4">
        <v>0.23699999999999999</v>
      </c>
      <c r="D176" s="5">
        <v>0.28799999999999998</v>
      </c>
      <c r="E176" s="6">
        <v>0.35799999999999998</v>
      </c>
      <c r="F176" s="7">
        <v>0.38400000000000001</v>
      </c>
      <c r="G176" s="8">
        <v>0.38800000000000001</v>
      </c>
      <c r="H176" s="9">
        <v>0.39100000000000001</v>
      </c>
      <c r="I176" s="10">
        <v>0.39500000000000002</v>
      </c>
      <c r="J176" s="11">
        <v>0.39800000000000002</v>
      </c>
      <c r="K176" s="12">
        <v>0.40200000000000002</v>
      </c>
      <c r="L176" s="13">
        <v>0.40400000000000003</v>
      </c>
      <c r="M176" s="14">
        <v>0.40500000000000003</v>
      </c>
    </row>
    <row r="177" spans="1:13" hidden="1" x14ac:dyDescent="0.2">
      <c r="A177" s="2">
        <v>172</v>
      </c>
      <c r="B177" s="3" t="s">
        <v>189</v>
      </c>
      <c r="C177" s="4">
        <v>0.435</v>
      </c>
      <c r="D177" s="5">
        <v>0.53700000000000003</v>
      </c>
      <c r="E177" s="6">
        <v>0.44700000000000001</v>
      </c>
      <c r="F177" s="7">
        <v>0.45600000000000002</v>
      </c>
      <c r="G177" s="8">
        <v>0.46500000000000002</v>
      </c>
      <c r="H177" s="9">
        <v>0.47699999999999998</v>
      </c>
      <c r="I177" s="10">
        <v>0.49099999999999999</v>
      </c>
      <c r="J177" s="11">
        <v>0.505</v>
      </c>
      <c r="K177" s="12">
        <v>0.51900000000000002</v>
      </c>
      <c r="L177" s="13">
        <v>0.53100000000000003</v>
      </c>
      <c r="M177" s="14">
        <v>0.54200000000000004</v>
      </c>
    </row>
    <row r="178" spans="1:13" hidden="1" x14ac:dyDescent="0.2">
      <c r="A178" s="2">
        <v>173</v>
      </c>
      <c r="B178" s="3" t="s">
        <v>190</v>
      </c>
      <c r="C178" s="4" t="s">
        <v>13</v>
      </c>
      <c r="D178" s="5" t="s">
        <v>13</v>
      </c>
      <c r="E178" s="6">
        <v>0.29199999999999998</v>
      </c>
      <c r="F178" s="7">
        <v>0.34100000000000003</v>
      </c>
      <c r="G178" s="8">
        <v>0.36</v>
      </c>
      <c r="H178" s="9">
        <v>0.38</v>
      </c>
      <c r="I178" s="10">
        <v>0.39700000000000002</v>
      </c>
      <c r="J178" s="11">
        <v>0.40799999999999997</v>
      </c>
      <c r="K178" s="12">
        <v>0.42</v>
      </c>
      <c r="L178" s="13">
        <v>0.42299999999999999</v>
      </c>
      <c r="M178" s="14">
        <v>0.42499999999999999</v>
      </c>
    </row>
    <row r="179" spans="1:13" hidden="1" x14ac:dyDescent="0.2">
      <c r="A179" s="2">
        <v>174</v>
      </c>
      <c r="B179" s="3" t="s">
        <v>191</v>
      </c>
      <c r="C179" s="4">
        <v>0.252</v>
      </c>
      <c r="D179" s="5">
        <v>0.30599999999999999</v>
      </c>
      <c r="E179" s="6">
        <v>0.39900000000000002</v>
      </c>
      <c r="F179" s="7">
        <v>0.44800000000000001</v>
      </c>
      <c r="G179" s="8">
        <v>0.45900000000000002</v>
      </c>
      <c r="H179" s="9">
        <v>0.46899999999999997</v>
      </c>
      <c r="I179" s="10">
        <v>0.47799999999999998</v>
      </c>
      <c r="J179" s="11">
        <v>0.48599999999999999</v>
      </c>
      <c r="K179" s="12">
        <v>0.49399999999999999</v>
      </c>
      <c r="L179" s="13">
        <v>0.498</v>
      </c>
      <c r="M179" s="14">
        <v>0.502</v>
      </c>
    </row>
    <row r="180" spans="1:13" hidden="1" x14ac:dyDescent="0.2">
      <c r="A180" s="2">
        <v>175</v>
      </c>
      <c r="B180" s="3" t="s">
        <v>192</v>
      </c>
      <c r="C180" s="4">
        <v>0.16400000000000001</v>
      </c>
      <c r="D180" s="5">
        <v>0.21199999999999999</v>
      </c>
      <c r="E180" s="6">
        <v>0.246</v>
      </c>
      <c r="F180" s="7">
        <v>0.33600000000000002</v>
      </c>
      <c r="G180" s="8">
        <v>0.35</v>
      </c>
      <c r="H180" s="9">
        <v>0.35599999999999998</v>
      </c>
      <c r="I180" s="10">
        <v>0.36299999999999999</v>
      </c>
      <c r="J180" s="11">
        <v>0.38</v>
      </c>
      <c r="K180" s="12">
        <v>0.38700000000000001</v>
      </c>
      <c r="L180" s="13">
        <v>0.39</v>
      </c>
      <c r="M180" s="14">
        <v>0.39300000000000002</v>
      </c>
    </row>
    <row r="181" spans="1:13" hidden="1" x14ac:dyDescent="0.2">
      <c r="A181" s="2">
        <v>176</v>
      </c>
      <c r="B181" s="3" t="s">
        <v>193</v>
      </c>
      <c r="C181" s="4" t="s">
        <v>13</v>
      </c>
      <c r="D181" s="5" t="s">
        <v>13</v>
      </c>
      <c r="E181" s="6" t="s">
        <v>13</v>
      </c>
      <c r="F181" s="7">
        <v>0.35099999999999998</v>
      </c>
      <c r="G181" s="8">
        <v>0.35799999999999998</v>
      </c>
      <c r="H181" s="9">
        <v>0.36</v>
      </c>
      <c r="I181" s="10">
        <v>0.36199999999999999</v>
      </c>
      <c r="J181" s="11">
        <v>0.36499999999999999</v>
      </c>
      <c r="K181" s="12">
        <v>0.36699999999999999</v>
      </c>
      <c r="L181" s="13">
        <v>0.37</v>
      </c>
      <c r="M181" s="14">
        <v>0.373</v>
      </c>
    </row>
    <row r="182" spans="1:13" hidden="1" x14ac:dyDescent="0.2">
      <c r="A182" s="2">
        <v>177</v>
      </c>
      <c r="B182" s="3" t="s">
        <v>194</v>
      </c>
      <c r="C182" s="4">
        <v>0.23200000000000001</v>
      </c>
      <c r="D182" s="5">
        <v>0.23699999999999999</v>
      </c>
      <c r="E182" s="6">
        <v>0.26400000000000001</v>
      </c>
      <c r="F182" s="7">
        <v>0.34300000000000003</v>
      </c>
      <c r="G182" s="8">
        <v>0.35</v>
      </c>
      <c r="H182" s="9">
        <v>0.35699999999999998</v>
      </c>
      <c r="I182" s="10">
        <v>0.36399999999999999</v>
      </c>
      <c r="J182" s="11">
        <v>0.37</v>
      </c>
      <c r="K182" s="12">
        <v>0.375</v>
      </c>
      <c r="L182" s="13">
        <v>0.377</v>
      </c>
      <c r="M182" s="14">
        <v>0.38</v>
      </c>
    </row>
    <row r="183" spans="1:13" hidden="1" x14ac:dyDescent="0.2">
      <c r="A183" s="2">
        <v>178</v>
      </c>
      <c r="B183" s="3" t="s">
        <v>195</v>
      </c>
      <c r="C183" s="4" t="s">
        <v>13</v>
      </c>
      <c r="D183" s="5" t="s">
        <v>13</v>
      </c>
      <c r="E183" s="6" t="s">
        <v>13</v>
      </c>
      <c r="F183" s="7">
        <v>0.33600000000000002</v>
      </c>
      <c r="G183" s="8">
        <v>0.34499999999999997</v>
      </c>
      <c r="H183" s="9">
        <v>0.35299999999999998</v>
      </c>
      <c r="I183" s="10">
        <v>0.35799999999999998</v>
      </c>
      <c r="J183" s="11">
        <v>0.36099999999999999</v>
      </c>
      <c r="K183" s="12">
        <v>0.36299999999999999</v>
      </c>
      <c r="L183" s="13">
        <v>0.36599999999999999</v>
      </c>
      <c r="M183" s="14">
        <v>0.36799999999999999</v>
      </c>
    </row>
    <row r="184" spans="1:13" hidden="1" x14ac:dyDescent="0.2">
      <c r="A184" s="2">
        <v>178</v>
      </c>
      <c r="B184" s="3" t="s">
        <v>196</v>
      </c>
      <c r="C184" s="4">
        <v>0.19600000000000001</v>
      </c>
      <c r="D184" s="5">
        <v>0.26600000000000001</v>
      </c>
      <c r="E184" s="6">
        <v>0.28599999999999998</v>
      </c>
      <c r="F184" s="7">
        <v>0.33500000000000002</v>
      </c>
      <c r="G184" s="8">
        <v>0.35899999999999999</v>
      </c>
      <c r="H184" s="9">
        <v>0.374</v>
      </c>
      <c r="I184" s="10">
        <v>0.38700000000000001</v>
      </c>
      <c r="J184" s="11">
        <v>0.40200000000000002</v>
      </c>
      <c r="K184" s="12">
        <v>0.41599999999999998</v>
      </c>
      <c r="L184" s="13">
        <v>0.41899999999999998</v>
      </c>
      <c r="M184" s="14">
        <v>0.42299999999999999</v>
      </c>
    </row>
    <row r="185" spans="1:13" hidden="1" x14ac:dyDescent="0.2">
      <c r="A185" s="2">
        <v>180</v>
      </c>
      <c r="B185" s="3" t="s">
        <v>197</v>
      </c>
      <c r="C185" s="4">
        <v>0.26200000000000001</v>
      </c>
      <c r="D185" s="5">
        <v>0.315</v>
      </c>
      <c r="E185" s="6">
        <v>0.29199999999999998</v>
      </c>
      <c r="F185" s="7">
        <v>0.32200000000000001</v>
      </c>
      <c r="G185" s="8">
        <v>0.32700000000000001</v>
      </c>
      <c r="H185" s="9">
        <v>0.33300000000000002</v>
      </c>
      <c r="I185" s="10">
        <v>0.35899999999999999</v>
      </c>
      <c r="J185" s="11">
        <v>0.36899999999999999</v>
      </c>
      <c r="K185" s="12">
        <v>0.377</v>
      </c>
      <c r="L185" s="13">
        <v>0.38200000000000001</v>
      </c>
      <c r="M185" s="14">
        <v>0.38600000000000001</v>
      </c>
    </row>
    <row r="186" spans="1:13" hidden="1" x14ac:dyDescent="0.2">
      <c r="A186" s="2">
        <v>181</v>
      </c>
      <c r="B186" s="3" t="s">
        <v>198</v>
      </c>
      <c r="C186" s="4" t="s">
        <v>13</v>
      </c>
      <c r="D186" s="5" t="s">
        <v>13</v>
      </c>
      <c r="E186" s="6" t="s">
        <v>13</v>
      </c>
      <c r="F186" s="7" t="s">
        <v>13</v>
      </c>
      <c r="G186" s="8" t="s">
        <v>13</v>
      </c>
      <c r="H186" s="9" t="s">
        <v>13</v>
      </c>
      <c r="I186" s="10" t="s">
        <v>13</v>
      </c>
      <c r="J186" s="11" t="s">
        <v>13</v>
      </c>
      <c r="K186" s="12">
        <v>0.41399999999999998</v>
      </c>
      <c r="L186" s="13">
        <v>0.41599999999999998</v>
      </c>
      <c r="M186" s="14">
        <v>0.41799999999999998</v>
      </c>
    </row>
    <row r="187" spans="1:13" hidden="1" x14ac:dyDescent="0.2">
      <c r="A187" s="2">
        <v>182</v>
      </c>
      <c r="B187" s="3" t="s">
        <v>199</v>
      </c>
      <c r="C187" s="4">
        <v>0.13600000000000001</v>
      </c>
      <c r="D187" s="5">
        <v>0.17399999999999999</v>
      </c>
      <c r="E187" s="6">
        <v>0.25800000000000001</v>
      </c>
      <c r="F187" s="7">
        <v>0.31</v>
      </c>
      <c r="G187" s="8">
        <v>0.318</v>
      </c>
      <c r="H187" s="9">
        <v>0.32800000000000001</v>
      </c>
      <c r="I187" s="10">
        <v>0.33600000000000002</v>
      </c>
      <c r="J187" s="11">
        <v>0.34499999999999997</v>
      </c>
      <c r="K187" s="12">
        <v>0.35199999999999998</v>
      </c>
      <c r="L187" s="13">
        <v>0.35699999999999998</v>
      </c>
      <c r="M187" s="14">
        <v>0.35899999999999999</v>
      </c>
    </row>
    <row r="188" spans="1:13" hidden="1" x14ac:dyDescent="0.2">
      <c r="A188" s="2">
        <v>183</v>
      </c>
      <c r="B188" s="3" t="s">
        <v>200</v>
      </c>
      <c r="C188" s="4" t="s">
        <v>13</v>
      </c>
      <c r="D188" s="5" t="s">
        <v>13</v>
      </c>
      <c r="E188" s="6" t="s">
        <v>13</v>
      </c>
      <c r="F188" s="7">
        <v>0.28299999999999997</v>
      </c>
      <c r="G188" s="8">
        <v>0.28999999999999998</v>
      </c>
      <c r="H188" s="9">
        <v>0.29899999999999999</v>
      </c>
      <c r="I188" s="10">
        <v>0.307</v>
      </c>
      <c r="J188" s="11">
        <v>0.315</v>
      </c>
      <c r="K188" s="12">
        <v>0.32300000000000001</v>
      </c>
      <c r="L188" s="13">
        <v>0.33</v>
      </c>
      <c r="M188" s="14">
        <v>0.33200000000000002</v>
      </c>
    </row>
    <row r="189" spans="1:13" hidden="1" x14ac:dyDescent="0.2">
      <c r="A189" s="2">
        <v>184</v>
      </c>
      <c r="B189" s="3" t="s">
        <v>201</v>
      </c>
      <c r="C189" s="4" t="s">
        <v>13</v>
      </c>
      <c r="D189" s="5" t="s">
        <v>13</v>
      </c>
      <c r="E189" s="6">
        <v>0.28699999999999998</v>
      </c>
      <c r="F189" s="7">
        <v>0.29899999999999999</v>
      </c>
      <c r="G189" s="8">
        <v>0.3</v>
      </c>
      <c r="H189" s="9">
        <v>0.30299999999999999</v>
      </c>
      <c r="I189" s="10">
        <v>0.311</v>
      </c>
      <c r="J189" s="11">
        <v>0.318</v>
      </c>
      <c r="K189" s="12">
        <v>0.32</v>
      </c>
      <c r="L189" s="13">
        <v>0.32200000000000001</v>
      </c>
      <c r="M189" s="14">
        <v>0.32400000000000001</v>
      </c>
    </row>
    <row r="190" spans="1:13" hidden="1" x14ac:dyDescent="0.2">
      <c r="A190" s="2">
        <v>185</v>
      </c>
      <c r="B190" s="3" t="s">
        <v>202</v>
      </c>
      <c r="C190" s="4">
        <v>0.216</v>
      </c>
      <c r="D190" s="5">
        <v>0.20599999999999999</v>
      </c>
      <c r="E190" s="6">
        <v>0.25600000000000001</v>
      </c>
      <c r="F190" s="7">
        <v>0.29499999999999998</v>
      </c>
      <c r="G190" s="8">
        <v>0.30199999999999999</v>
      </c>
      <c r="H190" s="9">
        <v>0.311</v>
      </c>
      <c r="I190" s="10">
        <v>0.314</v>
      </c>
      <c r="J190" s="11">
        <v>0.318</v>
      </c>
      <c r="K190" s="12">
        <v>0.32200000000000001</v>
      </c>
      <c r="L190" s="13">
        <v>0.32500000000000001</v>
      </c>
      <c r="M190" s="14">
        <v>0.32700000000000001</v>
      </c>
    </row>
    <row r="191" spans="1:13" hidden="1" x14ac:dyDescent="0.2">
      <c r="A191" s="2">
        <v>186</v>
      </c>
      <c r="B191" s="3" t="s">
        <v>203</v>
      </c>
      <c r="C191" s="4">
        <v>0.13300000000000001</v>
      </c>
      <c r="D191" s="5">
        <v>0.16400000000000001</v>
      </c>
      <c r="E191" s="6">
        <v>0.222</v>
      </c>
      <c r="F191" s="7">
        <v>0.26900000000000002</v>
      </c>
      <c r="G191" s="8">
        <v>0.27600000000000002</v>
      </c>
      <c r="H191" s="9">
        <v>0.28299999999999997</v>
      </c>
      <c r="I191" s="10">
        <v>0.29199999999999998</v>
      </c>
      <c r="J191" s="11">
        <v>0.3</v>
      </c>
      <c r="K191" s="12">
        <v>0.309</v>
      </c>
      <c r="L191" s="13">
        <v>0.311</v>
      </c>
      <c r="M191" s="14">
        <v>0.313</v>
      </c>
    </row>
    <row r="192" spans="1:13" hidden="1" x14ac:dyDescent="0.2">
      <c r="A192" s="2">
        <v>186</v>
      </c>
      <c r="B192" s="3" t="s">
        <v>204</v>
      </c>
      <c r="C192" s="4">
        <v>0.27900000000000003</v>
      </c>
      <c r="D192" s="5">
        <v>0.318</v>
      </c>
      <c r="E192" s="6">
        <v>0.318</v>
      </c>
      <c r="F192" s="7">
        <v>0.34799999999999998</v>
      </c>
      <c r="G192" s="8">
        <v>0.35</v>
      </c>
      <c r="H192" s="9">
        <v>0.38500000000000001</v>
      </c>
      <c r="I192" s="10">
        <v>0.39300000000000002</v>
      </c>
      <c r="J192" s="11">
        <v>0.39800000000000002</v>
      </c>
      <c r="K192" s="12">
        <v>0.4</v>
      </c>
      <c r="L192" s="13">
        <v>0.40200000000000002</v>
      </c>
      <c r="M192" s="14">
        <v>0.40400000000000003</v>
      </c>
    </row>
    <row r="193" spans="1:13" hidden="1" x14ac:dyDescent="0.2">
      <c r="A193" s="2" t="s">
        <v>13</v>
      </c>
      <c r="B193" s="3" t="s">
        <v>205</v>
      </c>
      <c r="C193" s="4" t="s">
        <v>13</v>
      </c>
      <c r="D193" s="5" t="s">
        <v>13</v>
      </c>
      <c r="E193" s="6" t="s">
        <v>13</v>
      </c>
      <c r="F193" s="7" t="s">
        <v>13</v>
      </c>
      <c r="G193" s="8" t="s">
        <v>13</v>
      </c>
      <c r="H193" s="9" t="s">
        <v>13</v>
      </c>
      <c r="I193" s="10" t="s">
        <v>13</v>
      </c>
      <c r="J193" s="11" t="s">
        <v>13</v>
      </c>
      <c r="K193" s="12" t="s">
        <v>13</v>
      </c>
      <c r="L193" s="13" t="s">
        <v>13</v>
      </c>
      <c r="M193" s="14" t="s">
        <v>13</v>
      </c>
    </row>
    <row r="194" spans="1:13" hidden="1" x14ac:dyDescent="0.2">
      <c r="A194" s="2" t="s">
        <v>13</v>
      </c>
      <c r="B194" s="3" t="s">
        <v>206</v>
      </c>
      <c r="C194" s="4" t="s">
        <v>13</v>
      </c>
      <c r="D194" s="5" t="s">
        <v>13</v>
      </c>
      <c r="E194" s="6" t="s">
        <v>13</v>
      </c>
      <c r="F194" s="7" t="s">
        <v>13</v>
      </c>
      <c r="G194" s="8" t="s">
        <v>13</v>
      </c>
      <c r="H194" s="9" t="s">
        <v>13</v>
      </c>
      <c r="I194" s="10" t="s">
        <v>13</v>
      </c>
      <c r="J194" s="11" t="s">
        <v>13</v>
      </c>
      <c r="K194" s="12" t="s">
        <v>13</v>
      </c>
      <c r="L194" s="13" t="s">
        <v>13</v>
      </c>
      <c r="M194" s="14" t="s">
        <v>13</v>
      </c>
    </row>
    <row r="195" spans="1:13" hidden="1" x14ac:dyDescent="0.2">
      <c r="A195" s="2" t="s">
        <v>13</v>
      </c>
      <c r="B195" s="3" t="s">
        <v>207</v>
      </c>
      <c r="C195" s="4" t="s">
        <v>13</v>
      </c>
      <c r="D195" s="5" t="s">
        <v>13</v>
      </c>
      <c r="E195" s="6" t="s">
        <v>13</v>
      </c>
      <c r="F195" s="7" t="s">
        <v>13</v>
      </c>
      <c r="G195" s="8" t="s">
        <v>13</v>
      </c>
      <c r="H195" s="9" t="s">
        <v>13</v>
      </c>
      <c r="I195" s="10" t="s">
        <v>13</v>
      </c>
      <c r="J195" s="11" t="s">
        <v>13</v>
      </c>
      <c r="K195" s="12" t="s">
        <v>13</v>
      </c>
      <c r="L195" s="13" t="s">
        <v>13</v>
      </c>
      <c r="M195" s="14" t="s">
        <v>13</v>
      </c>
    </row>
    <row r="196" spans="1:13" hidden="1" x14ac:dyDescent="0.2">
      <c r="A196" s="2" t="s">
        <v>13</v>
      </c>
      <c r="B196" s="3" t="s">
        <v>208</v>
      </c>
      <c r="C196" s="4" t="s">
        <v>13</v>
      </c>
      <c r="D196" s="5" t="s">
        <v>13</v>
      </c>
      <c r="E196" s="6" t="s">
        <v>13</v>
      </c>
      <c r="F196" s="7" t="s">
        <v>13</v>
      </c>
      <c r="G196" s="8" t="s">
        <v>13</v>
      </c>
      <c r="H196" s="9" t="s">
        <v>13</v>
      </c>
      <c r="I196" s="10" t="s">
        <v>13</v>
      </c>
      <c r="J196" s="11" t="s">
        <v>13</v>
      </c>
      <c r="K196" s="12" t="s">
        <v>13</v>
      </c>
      <c r="L196" s="13" t="s">
        <v>13</v>
      </c>
      <c r="M196" s="14" t="s">
        <v>13</v>
      </c>
    </row>
    <row r="197" spans="1:13" hidden="1" x14ac:dyDescent="0.2">
      <c r="A197" s="2" t="s">
        <v>13</v>
      </c>
      <c r="B197" s="3" t="s">
        <v>209</v>
      </c>
      <c r="C197" s="4" t="s">
        <v>13</v>
      </c>
      <c r="D197" s="5" t="s">
        <v>13</v>
      </c>
      <c r="E197" s="6" t="s">
        <v>13</v>
      </c>
      <c r="F197" s="7" t="s">
        <v>13</v>
      </c>
      <c r="G197" s="8" t="s">
        <v>13</v>
      </c>
      <c r="H197" s="9" t="s">
        <v>13</v>
      </c>
      <c r="I197" s="10" t="s">
        <v>13</v>
      </c>
      <c r="J197" s="11" t="s">
        <v>13</v>
      </c>
      <c r="K197" s="12" t="s">
        <v>13</v>
      </c>
      <c r="L197" s="13" t="s">
        <v>13</v>
      </c>
      <c r="M197" s="14" t="s">
        <v>13</v>
      </c>
    </row>
    <row r="198" spans="1:13" hidden="1" x14ac:dyDescent="0.2">
      <c r="A198" s="2" t="s">
        <v>13</v>
      </c>
      <c r="B198" s="3" t="s">
        <v>210</v>
      </c>
      <c r="C198" s="4" t="s">
        <v>13</v>
      </c>
      <c r="D198" s="5" t="s">
        <v>13</v>
      </c>
      <c r="E198" s="6" t="s">
        <v>13</v>
      </c>
      <c r="F198" s="7" t="s">
        <v>13</v>
      </c>
      <c r="G198" s="8" t="s">
        <v>13</v>
      </c>
      <c r="H198" s="9" t="s">
        <v>13</v>
      </c>
      <c r="I198" s="10" t="s">
        <v>13</v>
      </c>
      <c r="J198" s="11" t="s">
        <v>13</v>
      </c>
      <c r="K198" s="12" t="s">
        <v>13</v>
      </c>
      <c r="L198" s="13" t="s">
        <v>13</v>
      </c>
      <c r="M198" s="14" t="s">
        <v>13</v>
      </c>
    </row>
    <row r="199" spans="1:13" hidden="1" x14ac:dyDescent="0.2">
      <c r="A199" s="2" t="s">
        <v>13</v>
      </c>
      <c r="B199" s="3" t="s">
        <v>211</v>
      </c>
      <c r="C199" s="4" t="s">
        <v>13</v>
      </c>
      <c r="D199" s="5" t="s">
        <v>13</v>
      </c>
      <c r="E199" s="6" t="s">
        <v>13</v>
      </c>
      <c r="F199" s="7" t="s">
        <v>13</v>
      </c>
      <c r="G199" s="8" t="s">
        <v>13</v>
      </c>
      <c r="H199" s="9" t="s">
        <v>13</v>
      </c>
      <c r="I199" s="10" t="s">
        <v>13</v>
      </c>
      <c r="J199" s="11" t="s">
        <v>13</v>
      </c>
      <c r="K199" s="12" t="s">
        <v>13</v>
      </c>
      <c r="L199" s="13" t="s">
        <v>13</v>
      </c>
      <c r="M199" s="14" t="s">
        <v>13</v>
      </c>
    </row>
    <row r="200" spans="1:13" hidden="1" x14ac:dyDescent="0.2">
      <c r="A200" s="2" t="s">
        <v>13</v>
      </c>
      <c r="B200" s="3" t="s">
        <v>212</v>
      </c>
      <c r="C200" s="4" t="s">
        <v>13</v>
      </c>
      <c r="D200" s="5" t="s">
        <v>13</v>
      </c>
      <c r="E200" s="6" t="s">
        <v>13</v>
      </c>
      <c r="F200" s="7" t="s">
        <v>13</v>
      </c>
      <c r="G200" s="8" t="s">
        <v>13</v>
      </c>
      <c r="H200" s="9" t="s">
        <v>13</v>
      </c>
      <c r="I200" s="10" t="s">
        <v>13</v>
      </c>
      <c r="J200" s="11" t="s">
        <v>13</v>
      </c>
      <c r="K200" s="12" t="s">
        <v>13</v>
      </c>
      <c r="L200" s="13" t="s">
        <v>13</v>
      </c>
      <c r="M200" s="14" t="s">
        <v>13</v>
      </c>
    </row>
  </sheetData>
  <autoFilter ref="A1:M200">
    <filterColumn colId="1">
      <filters>
        <filter val="Australia"/>
        <filter val="Austria"/>
        <filter val="Belgium"/>
        <filter val="Canada"/>
        <filter val="Denmark"/>
        <filter val="Finland"/>
        <filter val="France"/>
        <filter val="Germany"/>
        <filter val="Greece"/>
        <filter val="Italy"/>
        <filter val="Japan"/>
        <filter val="Netherlands"/>
        <filter val="New Zealand"/>
        <filter val="Spain"/>
        <filter val="Sweden"/>
        <filter val="United Kingdom"/>
      </filters>
    </filterColumn>
  </autoFilter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Graphique IDH hors revenu</vt:lpstr>
      <vt:lpstr>Données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Nicolas Lorach</cp:lastModifiedBy>
  <dcterms:created xsi:type="dcterms:W3CDTF">2013-12-26T10:39:54Z</dcterms:created>
  <dcterms:modified xsi:type="dcterms:W3CDTF">2014-06-02T09:27:21Z</dcterms:modified>
</cp:coreProperties>
</file>