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5570" windowHeight="7710" activeTab="9"/>
  </bookViews>
  <sheets>
    <sheet name="explications" sheetId="25" r:id="rId1"/>
    <sheet name="Y05" sheetId="1" r:id="rId2"/>
    <sheet name="YPPP" sheetId="2" r:id="rId3"/>
    <sheet name="PPP" sheetId="3" r:id="rId4"/>
    <sheet name="CEPII 2012" sheetId="4" r:id="rId5"/>
    <sheet name="CEPII 2012 PPP" sheetId="18" r:id="rId6"/>
    <sheet name="G rate C PPP" sheetId="19" r:id="rId7"/>
    <sheet name="YPPP act" sheetId="20" r:id="rId8"/>
    <sheet name="share YPPP " sheetId="21" r:id="rId9"/>
    <sheet name="Graphe YPPP" sheetId="24" r:id="rId10"/>
    <sheet name="Donnees Graphe YPPP" sheetId="22" r:id="rId11"/>
  </sheets>
  <calcPr calcId="145621"/>
</workbook>
</file>

<file path=xl/calcChain.xml><?xml version="1.0" encoding="utf-8"?>
<calcChain xmlns="http://schemas.openxmlformats.org/spreadsheetml/2006/main">
  <c r="DS4" i="22" l="1"/>
  <c r="DT4" i="22"/>
  <c r="DU4" i="22"/>
  <c r="DV4" i="22"/>
  <c r="DW4" i="22"/>
  <c r="DX4" i="22"/>
  <c r="DY4" i="22"/>
  <c r="DR4" i="22"/>
  <c r="DZ4" i="22"/>
  <c r="GH2" i="20" l="1"/>
  <c r="GH3" i="20"/>
  <c r="GH4" i="20"/>
  <c r="GH5" i="20"/>
  <c r="GH6" i="20"/>
  <c r="GH7" i="20"/>
  <c r="GH8" i="20"/>
  <c r="GH9" i="20"/>
  <c r="GH10" i="20"/>
  <c r="GH11" i="20"/>
  <c r="GH12" i="20"/>
  <c r="GH13" i="20"/>
  <c r="GH14" i="20"/>
  <c r="GH15" i="20"/>
  <c r="GH16" i="20"/>
  <c r="GH17" i="20"/>
  <c r="GH18" i="20"/>
  <c r="GH19" i="20"/>
  <c r="GH20" i="20"/>
  <c r="BC4" i="21"/>
  <c r="D2" i="20"/>
  <c r="E2" i="20"/>
  <c r="F2" i="20"/>
  <c r="G2" i="20"/>
  <c r="H2" i="20"/>
  <c r="I2" i="20"/>
  <c r="J2" i="20"/>
  <c r="K2" i="20"/>
  <c r="L2" i="20"/>
  <c r="M2" i="20"/>
  <c r="N2" i="20"/>
  <c r="O2" i="20"/>
  <c r="P2" i="20"/>
  <c r="Q2" i="20"/>
  <c r="R2" i="20"/>
  <c r="S2" i="20"/>
  <c r="T2" i="20"/>
  <c r="U2" i="20"/>
  <c r="V2" i="20"/>
  <c r="W2" i="20"/>
  <c r="X2" i="20"/>
  <c r="Y2" i="20"/>
  <c r="Z2" i="20"/>
  <c r="AA2" i="20"/>
  <c r="AB2" i="20"/>
  <c r="AC2" i="20"/>
  <c r="AD2" i="20"/>
  <c r="AE2" i="20"/>
  <c r="AF2" i="20"/>
  <c r="AG2" i="20"/>
  <c r="AH2" i="20"/>
  <c r="AI2" i="20"/>
  <c r="AJ2" i="20"/>
  <c r="AK2" i="20"/>
  <c r="AL2" i="20"/>
  <c r="AM2" i="20"/>
  <c r="AN2" i="20"/>
  <c r="AO2" i="20"/>
  <c r="AP2" i="20"/>
  <c r="AQ2" i="20"/>
  <c r="AR2" i="20"/>
  <c r="AS2" i="20"/>
  <c r="AT2" i="20"/>
  <c r="AU2" i="20"/>
  <c r="AV2" i="20"/>
  <c r="AW2" i="20"/>
  <c r="AX2" i="20"/>
  <c r="AY2" i="20"/>
  <c r="AZ2" i="20"/>
  <c r="BA2" i="20"/>
  <c r="BB2" i="20"/>
  <c r="BC2" i="20"/>
  <c r="BD2" i="20"/>
  <c r="BE2" i="20"/>
  <c r="BF2" i="20"/>
  <c r="BG2" i="20"/>
  <c r="BH2" i="20"/>
  <c r="BI2" i="20"/>
  <c r="BJ2" i="20"/>
  <c r="BK2" i="20"/>
  <c r="BL2" i="20"/>
  <c r="BM2" i="20"/>
  <c r="BN2" i="20"/>
  <c r="BO2" i="20"/>
  <c r="BP2" i="20"/>
  <c r="BQ2" i="20"/>
  <c r="BR2" i="20"/>
  <c r="BS2" i="20"/>
  <c r="BT2" i="20"/>
  <c r="BU2" i="20"/>
  <c r="BV2" i="20"/>
  <c r="BW2" i="20"/>
  <c r="BX2" i="20"/>
  <c r="BY2" i="20"/>
  <c r="BZ2" i="20"/>
  <c r="CA2" i="20"/>
  <c r="CB2" i="20"/>
  <c r="CC2" i="20"/>
  <c r="CD2" i="20"/>
  <c r="CE2" i="20"/>
  <c r="CF2" i="20"/>
  <c r="CG2" i="20"/>
  <c r="CH2" i="20"/>
  <c r="CI2" i="20"/>
  <c r="CJ2" i="20"/>
  <c r="CK2" i="20"/>
  <c r="CL2" i="20"/>
  <c r="CM2" i="20"/>
  <c r="CN2" i="20"/>
  <c r="CO2" i="20"/>
  <c r="CP2" i="20"/>
  <c r="CQ2" i="20"/>
  <c r="CR2" i="20"/>
  <c r="CS2" i="20"/>
  <c r="CT2" i="20"/>
  <c r="CU2" i="20"/>
  <c r="CV2" i="20"/>
  <c r="CW2" i="20"/>
  <c r="CX2" i="20"/>
  <c r="CY2" i="20"/>
  <c r="CZ2" i="20"/>
  <c r="DA2" i="20"/>
  <c r="DB2" i="20"/>
  <c r="DC2" i="20"/>
  <c r="DD2" i="20"/>
  <c r="DE2" i="20"/>
  <c r="DF2" i="20"/>
  <c r="DG2" i="20"/>
  <c r="DH2" i="20"/>
  <c r="DI2" i="20"/>
  <c r="DJ2" i="20"/>
  <c r="DK2" i="20"/>
  <c r="DL2" i="20"/>
  <c r="DM2" i="20"/>
  <c r="DN2" i="20"/>
  <c r="DO2" i="20"/>
  <c r="DP2" i="20"/>
  <c r="DQ2" i="20"/>
  <c r="DR2" i="20"/>
  <c r="DS2" i="20"/>
  <c r="DT2" i="20"/>
  <c r="DU2" i="20"/>
  <c r="DV2" i="20"/>
  <c r="DW2" i="20"/>
  <c r="DX2" i="20"/>
  <c r="DY2" i="20"/>
  <c r="DZ2" i="20"/>
  <c r="EA2" i="20"/>
  <c r="EB2" i="20"/>
  <c r="EC2" i="20"/>
  <c r="ED2" i="20"/>
  <c r="EE2" i="20"/>
  <c r="EF2" i="20"/>
  <c r="EG2" i="20"/>
  <c r="EH2" i="20"/>
  <c r="EI2" i="20"/>
  <c r="EJ2" i="20"/>
  <c r="EK2" i="20"/>
  <c r="EL2" i="20"/>
  <c r="EM2" i="20"/>
  <c r="EN2" i="20"/>
  <c r="EO2" i="20"/>
  <c r="EP2" i="20"/>
  <c r="EQ2" i="20"/>
  <c r="ER2" i="20"/>
  <c r="ES2" i="20"/>
  <c r="ET2" i="20"/>
  <c r="EU2" i="20"/>
  <c r="EV2" i="20"/>
  <c r="EW2" i="20"/>
  <c r="EX2" i="20"/>
  <c r="EY2" i="20"/>
  <c r="EZ2" i="20"/>
  <c r="FA2" i="20"/>
  <c r="FB2" i="20"/>
  <c r="FC2" i="20"/>
  <c r="FD2" i="20"/>
  <c r="FE2" i="20"/>
  <c r="FF2" i="20"/>
  <c r="FG2" i="20"/>
  <c r="FH2" i="20"/>
  <c r="FI2" i="20"/>
  <c r="FJ2" i="20"/>
  <c r="FK2" i="20"/>
  <c r="FL2" i="20"/>
  <c r="FM2" i="20"/>
  <c r="FN2" i="20"/>
  <c r="FO2" i="20"/>
  <c r="FP2" i="20"/>
  <c r="FQ2" i="20"/>
  <c r="FR2" i="20"/>
  <c r="FS2" i="20"/>
  <c r="FT2" i="20"/>
  <c r="FU2" i="20"/>
  <c r="FV2" i="20"/>
  <c r="FW2" i="20"/>
  <c r="FX2" i="20"/>
  <c r="FY2" i="20"/>
  <c r="FZ2" i="20"/>
  <c r="GA2" i="20"/>
  <c r="GB2" i="20"/>
  <c r="GC2" i="20"/>
  <c r="GD2" i="20"/>
  <c r="GE2" i="20"/>
  <c r="GF2" i="20"/>
  <c r="GG2" i="20"/>
  <c r="D3" i="20"/>
  <c r="E3" i="20"/>
  <c r="F3" i="20"/>
  <c r="G3" i="20"/>
  <c r="H3" i="20"/>
  <c r="I3" i="20"/>
  <c r="J3" i="20"/>
  <c r="K3" i="20"/>
  <c r="L3" i="20"/>
  <c r="M3" i="20"/>
  <c r="N3" i="20"/>
  <c r="O3" i="20"/>
  <c r="P3" i="20"/>
  <c r="Q3" i="20"/>
  <c r="R3" i="20"/>
  <c r="S3" i="20"/>
  <c r="T3" i="20"/>
  <c r="U3" i="20"/>
  <c r="V3" i="20"/>
  <c r="W3" i="20"/>
  <c r="X3" i="20"/>
  <c r="Y3" i="20"/>
  <c r="Z3" i="20"/>
  <c r="AA3" i="20"/>
  <c r="AB3" i="20"/>
  <c r="AC3" i="20"/>
  <c r="AD3" i="20"/>
  <c r="AE3" i="20"/>
  <c r="AF3" i="20"/>
  <c r="AG3" i="20"/>
  <c r="AH3" i="20"/>
  <c r="AI3" i="20"/>
  <c r="AJ3" i="20"/>
  <c r="AK3" i="20"/>
  <c r="AL3" i="20"/>
  <c r="AM3" i="20"/>
  <c r="AN3" i="20"/>
  <c r="AO3" i="20"/>
  <c r="AP3" i="20"/>
  <c r="AQ3" i="20"/>
  <c r="AR3" i="20"/>
  <c r="AS3" i="20"/>
  <c r="AT3" i="20"/>
  <c r="AU3" i="20"/>
  <c r="AV3" i="20"/>
  <c r="AW3" i="20"/>
  <c r="AX3" i="20"/>
  <c r="AY3" i="20"/>
  <c r="AZ3" i="20"/>
  <c r="BA3" i="20"/>
  <c r="BB3" i="20"/>
  <c r="BC3" i="20"/>
  <c r="BD3" i="20"/>
  <c r="BE3" i="20"/>
  <c r="BF3" i="20"/>
  <c r="BG3" i="20"/>
  <c r="BH3" i="20"/>
  <c r="BI3" i="20"/>
  <c r="BJ3" i="20"/>
  <c r="BK3" i="20"/>
  <c r="BL3" i="20"/>
  <c r="BM3" i="20"/>
  <c r="BN3" i="20"/>
  <c r="BO3" i="20"/>
  <c r="BP3" i="20"/>
  <c r="BQ3" i="20"/>
  <c r="BR3" i="20"/>
  <c r="BS3" i="20"/>
  <c r="BT3" i="20"/>
  <c r="BU3" i="20"/>
  <c r="BV3" i="20"/>
  <c r="BW3" i="20"/>
  <c r="BX3" i="20"/>
  <c r="BY3" i="20"/>
  <c r="BZ3" i="20"/>
  <c r="CA3" i="20"/>
  <c r="CB3" i="20"/>
  <c r="CC3" i="20"/>
  <c r="CD3" i="20"/>
  <c r="CE3" i="20"/>
  <c r="CF3" i="20"/>
  <c r="CG3" i="20"/>
  <c r="CH3" i="20"/>
  <c r="CI3" i="20"/>
  <c r="CJ3" i="20"/>
  <c r="CK3" i="20"/>
  <c r="CL3" i="20"/>
  <c r="CM3" i="20"/>
  <c r="CN3" i="20"/>
  <c r="CO3" i="20"/>
  <c r="CP3" i="20"/>
  <c r="CQ3" i="20"/>
  <c r="CR3" i="20"/>
  <c r="CS3" i="20"/>
  <c r="CT3" i="20"/>
  <c r="CU3" i="20"/>
  <c r="CV3" i="20"/>
  <c r="CW3" i="20"/>
  <c r="CX3" i="20"/>
  <c r="CY3" i="20"/>
  <c r="CZ3" i="20"/>
  <c r="DA3" i="20"/>
  <c r="DB3" i="20"/>
  <c r="DC3" i="20"/>
  <c r="DD3" i="20"/>
  <c r="DE3" i="20"/>
  <c r="DF3" i="20"/>
  <c r="DG3" i="20"/>
  <c r="DH3" i="20"/>
  <c r="DI3" i="20"/>
  <c r="DJ3" i="20"/>
  <c r="DK3" i="20"/>
  <c r="DL3" i="20"/>
  <c r="DM3" i="20"/>
  <c r="DN3" i="20"/>
  <c r="DO3" i="20"/>
  <c r="DP3" i="20"/>
  <c r="DQ3" i="20"/>
  <c r="DR3" i="20"/>
  <c r="DS3" i="20"/>
  <c r="DT3" i="20"/>
  <c r="DU3" i="20"/>
  <c r="DV3" i="20"/>
  <c r="DW3" i="20"/>
  <c r="DX3" i="20"/>
  <c r="DY3" i="20"/>
  <c r="DZ3" i="20"/>
  <c r="EA3" i="20"/>
  <c r="EB3" i="20"/>
  <c r="EC3" i="20"/>
  <c r="ED3" i="20"/>
  <c r="EE3" i="20"/>
  <c r="EF3" i="20"/>
  <c r="EG3" i="20"/>
  <c r="EH3" i="20"/>
  <c r="EI3" i="20"/>
  <c r="EJ3" i="20"/>
  <c r="EK3" i="20"/>
  <c r="EL3" i="20"/>
  <c r="EM3" i="20"/>
  <c r="EN3" i="20"/>
  <c r="EO3" i="20"/>
  <c r="EP3" i="20"/>
  <c r="EQ3" i="20"/>
  <c r="ER3" i="20"/>
  <c r="ES3" i="20"/>
  <c r="ET3" i="20"/>
  <c r="EU3" i="20"/>
  <c r="EV3" i="20"/>
  <c r="EW3" i="20"/>
  <c r="EX3" i="20"/>
  <c r="EY3" i="20"/>
  <c r="EZ3" i="20"/>
  <c r="FA3" i="20"/>
  <c r="FB3" i="20"/>
  <c r="FC3" i="20"/>
  <c r="FD3" i="20"/>
  <c r="FE3" i="20"/>
  <c r="FF3" i="20"/>
  <c r="FG3" i="20"/>
  <c r="FH3" i="20"/>
  <c r="FI3" i="20"/>
  <c r="FJ3" i="20"/>
  <c r="FK3" i="20"/>
  <c r="FL3" i="20"/>
  <c r="FM3" i="20"/>
  <c r="FN3" i="20"/>
  <c r="FO3" i="20"/>
  <c r="FP3" i="20"/>
  <c r="FQ3" i="20"/>
  <c r="FR3" i="20"/>
  <c r="FS3" i="20"/>
  <c r="FT3" i="20"/>
  <c r="FU3" i="20"/>
  <c r="FV3" i="20"/>
  <c r="FW3" i="20"/>
  <c r="FX3" i="20"/>
  <c r="FY3" i="20"/>
  <c r="FZ3" i="20"/>
  <c r="GA3" i="20"/>
  <c r="GB3" i="20"/>
  <c r="GC3" i="20"/>
  <c r="GD3" i="20"/>
  <c r="GE3" i="20"/>
  <c r="GF3" i="20"/>
  <c r="GG3" i="20"/>
  <c r="D4" i="20"/>
  <c r="E4" i="20"/>
  <c r="F4" i="20"/>
  <c r="G4" i="20"/>
  <c r="H4" i="20"/>
  <c r="I4" i="20"/>
  <c r="J4" i="20"/>
  <c r="K4" i="20"/>
  <c r="L4" i="20"/>
  <c r="M4" i="20"/>
  <c r="N4" i="20"/>
  <c r="O4" i="20"/>
  <c r="P4" i="20"/>
  <c r="Q4" i="20"/>
  <c r="R4" i="20"/>
  <c r="S4" i="20"/>
  <c r="T4" i="20"/>
  <c r="U4" i="20"/>
  <c r="V4" i="20"/>
  <c r="W4" i="20"/>
  <c r="X4" i="20"/>
  <c r="Y4" i="20"/>
  <c r="Z4" i="20"/>
  <c r="AA4" i="20"/>
  <c r="AB4" i="20"/>
  <c r="AC4" i="20"/>
  <c r="AD4" i="20"/>
  <c r="AE4" i="20"/>
  <c r="AF4" i="20"/>
  <c r="AG4" i="20"/>
  <c r="AH4" i="20"/>
  <c r="AI4" i="20"/>
  <c r="AJ4" i="20"/>
  <c r="AK4" i="20"/>
  <c r="AL4" i="20"/>
  <c r="AM4" i="20"/>
  <c r="AN4" i="20"/>
  <c r="AO4" i="20"/>
  <c r="AP4" i="20"/>
  <c r="AQ4" i="20"/>
  <c r="AR4" i="20"/>
  <c r="AS4" i="20"/>
  <c r="AT4" i="20"/>
  <c r="AU4" i="20"/>
  <c r="AV4" i="20"/>
  <c r="AW4" i="20"/>
  <c r="AX4" i="20"/>
  <c r="AY4" i="20"/>
  <c r="AZ4" i="20"/>
  <c r="BA4" i="20"/>
  <c r="BB4" i="20"/>
  <c r="BC4" i="20"/>
  <c r="BD4" i="20"/>
  <c r="BE4" i="20"/>
  <c r="BF4" i="20"/>
  <c r="BG4" i="20"/>
  <c r="BH4" i="20"/>
  <c r="BI4" i="20"/>
  <c r="BJ4" i="20"/>
  <c r="BK4" i="20"/>
  <c r="BL4" i="20"/>
  <c r="BM4" i="20"/>
  <c r="BN4" i="20"/>
  <c r="BO4" i="20"/>
  <c r="BP4" i="20"/>
  <c r="BQ4" i="20"/>
  <c r="BR4" i="20"/>
  <c r="BS4" i="20"/>
  <c r="BT4" i="20"/>
  <c r="BU4" i="20"/>
  <c r="BV4" i="20"/>
  <c r="BW4" i="20"/>
  <c r="BX4" i="20"/>
  <c r="BY4" i="20"/>
  <c r="BZ4" i="20"/>
  <c r="CA4" i="20"/>
  <c r="CB4" i="20"/>
  <c r="CC4" i="20"/>
  <c r="CD4" i="20"/>
  <c r="CE4" i="20"/>
  <c r="CF4" i="20"/>
  <c r="CG4" i="20"/>
  <c r="CH4" i="20"/>
  <c r="CI4" i="20"/>
  <c r="CJ4" i="20"/>
  <c r="CK4" i="20"/>
  <c r="CL4" i="20"/>
  <c r="CM4" i="20"/>
  <c r="CN4" i="20"/>
  <c r="CO4" i="20"/>
  <c r="CP4" i="20"/>
  <c r="CQ4" i="20"/>
  <c r="CR4" i="20"/>
  <c r="CS4" i="20"/>
  <c r="CT4" i="20"/>
  <c r="CU4" i="20"/>
  <c r="CV4" i="20"/>
  <c r="CW4" i="20"/>
  <c r="CX4" i="20"/>
  <c r="CY4" i="20"/>
  <c r="CZ4" i="20"/>
  <c r="DA4" i="20"/>
  <c r="DB4" i="20"/>
  <c r="DC4" i="20"/>
  <c r="DD4" i="20"/>
  <c r="DE4" i="20"/>
  <c r="DF4" i="20"/>
  <c r="DG4" i="20"/>
  <c r="DH4" i="20"/>
  <c r="DI4" i="20"/>
  <c r="DJ4" i="20"/>
  <c r="DK4" i="20"/>
  <c r="DL4" i="20"/>
  <c r="DM4" i="20"/>
  <c r="DN4" i="20"/>
  <c r="DO4" i="20"/>
  <c r="DP4" i="20"/>
  <c r="DQ4" i="20"/>
  <c r="DR4" i="20"/>
  <c r="DS4" i="20"/>
  <c r="DT4" i="20"/>
  <c r="DU4" i="20"/>
  <c r="DV4" i="20"/>
  <c r="DW4" i="20"/>
  <c r="DX4" i="20"/>
  <c r="DY4" i="20"/>
  <c r="DZ4" i="20"/>
  <c r="EA4" i="20"/>
  <c r="EB4" i="20"/>
  <c r="EC4" i="20"/>
  <c r="ED4" i="20"/>
  <c r="EE4" i="20"/>
  <c r="EF4" i="20"/>
  <c r="EG4" i="20"/>
  <c r="EH4" i="20"/>
  <c r="EI4" i="20"/>
  <c r="EJ4" i="20"/>
  <c r="EK4" i="20"/>
  <c r="EL4" i="20"/>
  <c r="EM4" i="20"/>
  <c r="EN4" i="20"/>
  <c r="EO4" i="20"/>
  <c r="EP4" i="20"/>
  <c r="EQ4" i="20"/>
  <c r="ER4" i="20"/>
  <c r="ES4" i="20"/>
  <c r="ET4" i="20"/>
  <c r="EU4" i="20"/>
  <c r="EV4" i="20"/>
  <c r="EW4" i="20"/>
  <c r="EX4" i="20"/>
  <c r="EY4" i="20"/>
  <c r="EZ4" i="20"/>
  <c r="FA4" i="20"/>
  <c r="FB4" i="20"/>
  <c r="FC4" i="20"/>
  <c r="FD4" i="20"/>
  <c r="FE4" i="20"/>
  <c r="FF4" i="20"/>
  <c r="FG4" i="20"/>
  <c r="FH4" i="20"/>
  <c r="FI4" i="20"/>
  <c r="FJ4" i="20"/>
  <c r="FK4" i="20"/>
  <c r="FL4" i="20"/>
  <c r="FM4" i="20"/>
  <c r="FN4" i="20"/>
  <c r="FO4" i="20"/>
  <c r="FP4" i="20"/>
  <c r="FQ4" i="20"/>
  <c r="FR4" i="20"/>
  <c r="FS4" i="20"/>
  <c r="FT4" i="20"/>
  <c r="FU4" i="20"/>
  <c r="FV4" i="20"/>
  <c r="FW4" i="20"/>
  <c r="FX4" i="20"/>
  <c r="FY4" i="20"/>
  <c r="FZ4" i="20"/>
  <c r="GA4" i="20"/>
  <c r="GB4" i="20"/>
  <c r="GC4" i="20"/>
  <c r="GD4" i="20"/>
  <c r="GE4" i="20"/>
  <c r="GF4" i="20"/>
  <c r="GG4" i="20"/>
  <c r="D5" i="20"/>
  <c r="E5" i="20"/>
  <c r="F5" i="20"/>
  <c r="G5" i="20"/>
  <c r="H5" i="20"/>
  <c r="I5" i="20"/>
  <c r="J5" i="20"/>
  <c r="K5" i="20"/>
  <c r="L5" i="20"/>
  <c r="M5" i="20"/>
  <c r="N5" i="20"/>
  <c r="O5" i="20"/>
  <c r="P5" i="20"/>
  <c r="Q5" i="20"/>
  <c r="R5" i="20"/>
  <c r="S5" i="20"/>
  <c r="T5" i="20"/>
  <c r="U5" i="20"/>
  <c r="V5" i="20"/>
  <c r="W5" i="20"/>
  <c r="X5" i="20"/>
  <c r="Y5" i="20"/>
  <c r="Z5" i="20"/>
  <c r="AA5" i="20"/>
  <c r="AB5" i="20"/>
  <c r="AC5" i="20"/>
  <c r="AD5" i="20"/>
  <c r="AE5" i="20"/>
  <c r="AF5" i="20"/>
  <c r="AG5" i="20"/>
  <c r="AH5" i="20"/>
  <c r="AI5" i="20"/>
  <c r="AJ5" i="20"/>
  <c r="AK5" i="20"/>
  <c r="AL5" i="20"/>
  <c r="AM5" i="20"/>
  <c r="AN5" i="20"/>
  <c r="AO5" i="20"/>
  <c r="AP5" i="20"/>
  <c r="AQ5" i="20"/>
  <c r="AR5" i="20"/>
  <c r="AS5" i="20"/>
  <c r="AT5" i="20"/>
  <c r="AU5" i="20"/>
  <c r="AV5" i="20"/>
  <c r="AW5" i="20"/>
  <c r="AX5" i="20"/>
  <c r="AY5" i="20"/>
  <c r="AZ5" i="20"/>
  <c r="BA5" i="20"/>
  <c r="BB5" i="20"/>
  <c r="BC5" i="20"/>
  <c r="BD5" i="20"/>
  <c r="BE5" i="20"/>
  <c r="BF5" i="20"/>
  <c r="BG5" i="20"/>
  <c r="BH5" i="20"/>
  <c r="BI5" i="20"/>
  <c r="BJ5" i="20"/>
  <c r="BK5" i="20"/>
  <c r="BL5" i="20"/>
  <c r="BM5" i="20"/>
  <c r="BN5" i="20"/>
  <c r="BO5" i="20"/>
  <c r="BP5" i="20"/>
  <c r="BQ5" i="20"/>
  <c r="BR5" i="20"/>
  <c r="BS5" i="20"/>
  <c r="BT5" i="20"/>
  <c r="BU5" i="20"/>
  <c r="BV5" i="20"/>
  <c r="BW5" i="20"/>
  <c r="BX5" i="20"/>
  <c r="BY5" i="20"/>
  <c r="BZ5" i="20"/>
  <c r="CA5" i="20"/>
  <c r="CB5" i="20"/>
  <c r="CC5" i="20"/>
  <c r="CD5" i="20"/>
  <c r="CE5" i="20"/>
  <c r="CF5" i="20"/>
  <c r="CG5" i="20"/>
  <c r="CH5" i="20"/>
  <c r="CI5" i="20"/>
  <c r="CJ5" i="20"/>
  <c r="CK5" i="20"/>
  <c r="CL5" i="20"/>
  <c r="CM5" i="20"/>
  <c r="CN5" i="20"/>
  <c r="CO5" i="20"/>
  <c r="CP5" i="20"/>
  <c r="CQ5" i="20"/>
  <c r="CR5" i="20"/>
  <c r="CS5" i="20"/>
  <c r="CT5" i="20"/>
  <c r="CU5" i="20"/>
  <c r="CV5" i="20"/>
  <c r="CW5" i="20"/>
  <c r="CX5" i="20"/>
  <c r="CY5" i="20"/>
  <c r="CZ5" i="20"/>
  <c r="DA5" i="20"/>
  <c r="DB5" i="20"/>
  <c r="DC5" i="20"/>
  <c r="DD5" i="20"/>
  <c r="DE5" i="20"/>
  <c r="DF5" i="20"/>
  <c r="DG5" i="20"/>
  <c r="DH5" i="20"/>
  <c r="DI5" i="20"/>
  <c r="DJ5" i="20"/>
  <c r="DK5" i="20"/>
  <c r="DL5" i="20"/>
  <c r="DM5" i="20"/>
  <c r="DN5" i="20"/>
  <c r="DO5" i="20"/>
  <c r="DP5" i="20"/>
  <c r="DQ5" i="20"/>
  <c r="DR5" i="20"/>
  <c r="DS5" i="20"/>
  <c r="DT5" i="20"/>
  <c r="DU5" i="20"/>
  <c r="DV5" i="20"/>
  <c r="DW5" i="20"/>
  <c r="DX5" i="20"/>
  <c r="DY5" i="20"/>
  <c r="DZ5" i="20"/>
  <c r="EA5" i="20"/>
  <c r="EB5" i="20"/>
  <c r="EC5" i="20"/>
  <c r="ED5" i="20"/>
  <c r="EE5" i="20"/>
  <c r="EF5" i="20"/>
  <c r="EG5" i="20"/>
  <c r="EH5" i="20"/>
  <c r="EI5" i="20"/>
  <c r="EJ5" i="20"/>
  <c r="EK5" i="20"/>
  <c r="EL5" i="20"/>
  <c r="EM5" i="20"/>
  <c r="EN5" i="20"/>
  <c r="EO5" i="20"/>
  <c r="EP5" i="20"/>
  <c r="EQ5" i="20"/>
  <c r="ER5" i="20"/>
  <c r="ES5" i="20"/>
  <c r="ET5" i="20"/>
  <c r="EU5" i="20"/>
  <c r="EV5" i="20"/>
  <c r="EW5" i="20"/>
  <c r="EX5" i="20"/>
  <c r="EY5" i="20"/>
  <c r="EZ5" i="20"/>
  <c r="FA5" i="20"/>
  <c r="FB5" i="20"/>
  <c r="FC5" i="20"/>
  <c r="FD5" i="20"/>
  <c r="FE5" i="20"/>
  <c r="FF5" i="20"/>
  <c r="FG5" i="20"/>
  <c r="FH5" i="20"/>
  <c r="FI5" i="20"/>
  <c r="FJ5" i="20"/>
  <c r="FK5" i="20"/>
  <c r="FL5" i="20"/>
  <c r="FM5" i="20"/>
  <c r="FN5" i="20"/>
  <c r="FO5" i="20"/>
  <c r="FP5" i="20"/>
  <c r="FQ5" i="20"/>
  <c r="FR5" i="20"/>
  <c r="FS5" i="20"/>
  <c r="FT5" i="20"/>
  <c r="FU5" i="20"/>
  <c r="FV5" i="20"/>
  <c r="FW5" i="20"/>
  <c r="FX5" i="20"/>
  <c r="FY5" i="20"/>
  <c r="FZ5" i="20"/>
  <c r="GA5" i="20"/>
  <c r="GB5" i="20"/>
  <c r="GC5" i="20"/>
  <c r="GD5" i="20"/>
  <c r="GE5" i="20"/>
  <c r="GF5" i="20"/>
  <c r="GG5" i="20"/>
  <c r="D6" i="20"/>
  <c r="E6" i="20"/>
  <c r="F6" i="20"/>
  <c r="G6" i="20"/>
  <c r="H6" i="20"/>
  <c r="I6" i="20"/>
  <c r="J6" i="20"/>
  <c r="K6" i="20"/>
  <c r="L6" i="20"/>
  <c r="M6" i="20"/>
  <c r="N6" i="20"/>
  <c r="O6" i="20"/>
  <c r="P6" i="20"/>
  <c r="Q6" i="20"/>
  <c r="R6" i="20"/>
  <c r="S6" i="20"/>
  <c r="T6" i="20"/>
  <c r="U6" i="20"/>
  <c r="V6" i="20"/>
  <c r="W6" i="20"/>
  <c r="X6" i="20"/>
  <c r="Y6" i="20"/>
  <c r="Z6" i="20"/>
  <c r="AA6" i="20"/>
  <c r="AB6" i="20"/>
  <c r="AC6" i="20"/>
  <c r="AD6" i="20"/>
  <c r="AE6" i="20"/>
  <c r="AF6" i="20"/>
  <c r="AG6" i="20"/>
  <c r="AH6" i="20"/>
  <c r="AI6" i="20"/>
  <c r="AJ6" i="20"/>
  <c r="AK6" i="20"/>
  <c r="AL6" i="20"/>
  <c r="AM6" i="20"/>
  <c r="AN6" i="20"/>
  <c r="AO6" i="20"/>
  <c r="AP6" i="20"/>
  <c r="AQ6" i="20"/>
  <c r="AR6" i="20"/>
  <c r="AS6" i="20"/>
  <c r="AT6" i="20"/>
  <c r="AU6" i="20"/>
  <c r="AV6" i="20"/>
  <c r="AW6" i="20"/>
  <c r="AX6" i="20"/>
  <c r="AY6" i="20"/>
  <c r="AZ6" i="20"/>
  <c r="BA6" i="20"/>
  <c r="BB6" i="20"/>
  <c r="BC6" i="20"/>
  <c r="BD6" i="20"/>
  <c r="BE6" i="20"/>
  <c r="BF6" i="20"/>
  <c r="BG6" i="20"/>
  <c r="BH6" i="20"/>
  <c r="BI6" i="20"/>
  <c r="BJ6" i="20"/>
  <c r="BK6" i="20"/>
  <c r="BL6" i="20"/>
  <c r="BM6" i="20"/>
  <c r="BN6" i="20"/>
  <c r="BO6" i="20"/>
  <c r="BP6" i="20"/>
  <c r="BQ6" i="20"/>
  <c r="BR6" i="20"/>
  <c r="BS6" i="20"/>
  <c r="BT6" i="20"/>
  <c r="BU6" i="20"/>
  <c r="BV6" i="20"/>
  <c r="BW6" i="20"/>
  <c r="BX6" i="20"/>
  <c r="BY6" i="20"/>
  <c r="BZ6" i="20"/>
  <c r="CA6" i="20"/>
  <c r="CB6" i="20"/>
  <c r="CC6" i="20"/>
  <c r="CD6" i="20"/>
  <c r="CE6" i="20"/>
  <c r="CF6" i="20"/>
  <c r="CG6" i="20"/>
  <c r="CH6" i="20"/>
  <c r="CI6" i="20"/>
  <c r="CJ6" i="20"/>
  <c r="CK6" i="20"/>
  <c r="CL6" i="20"/>
  <c r="CM6" i="20"/>
  <c r="CN6" i="20"/>
  <c r="CO6" i="20"/>
  <c r="CP6" i="20"/>
  <c r="CQ6" i="20"/>
  <c r="CR6" i="20"/>
  <c r="CS6" i="20"/>
  <c r="CT6" i="20"/>
  <c r="CU6" i="20"/>
  <c r="CV6" i="20"/>
  <c r="CW6" i="20"/>
  <c r="CX6" i="20"/>
  <c r="CY6" i="20"/>
  <c r="CZ6" i="20"/>
  <c r="DA6" i="20"/>
  <c r="DB6" i="20"/>
  <c r="DC6" i="20"/>
  <c r="DD6" i="20"/>
  <c r="DE6" i="20"/>
  <c r="DF6" i="20"/>
  <c r="DG6" i="20"/>
  <c r="DH6" i="20"/>
  <c r="DI6" i="20"/>
  <c r="DJ6" i="20"/>
  <c r="DK6" i="20"/>
  <c r="DL6" i="20"/>
  <c r="DM6" i="20"/>
  <c r="DN6" i="20"/>
  <c r="DO6" i="20"/>
  <c r="DP6" i="20"/>
  <c r="DQ6" i="20"/>
  <c r="DR6" i="20"/>
  <c r="DS6" i="20"/>
  <c r="DT6" i="20"/>
  <c r="DU6" i="20"/>
  <c r="DV6" i="20"/>
  <c r="DW6" i="20"/>
  <c r="DX6" i="20"/>
  <c r="DY6" i="20"/>
  <c r="DZ6" i="20"/>
  <c r="EA6" i="20"/>
  <c r="EB6" i="20"/>
  <c r="EC6" i="20"/>
  <c r="ED6" i="20"/>
  <c r="EE6" i="20"/>
  <c r="EF6" i="20"/>
  <c r="EG6" i="20"/>
  <c r="EH6" i="20"/>
  <c r="EI6" i="20"/>
  <c r="EJ6" i="20"/>
  <c r="EK6" i="20"/>
  <c r="EL6" i="20"/>
  <c r="EM6" i="20"/>
  <c r="EN6" i="20"/>
  <c r="EO6" i="20"/>
  <c r="EP6" i="20"/>
  <c r="EQ6" i="20"/>
  <c r="ER6" i="20"/>
  <c r="ES6" i="20"/>
  <c r="ET6" i="20"/>
  <c r="EU6" i="20"/>
  <c r="EV6" i="20"/>
  <c r="EW6" i="20"/>
  <c r="EX6" i="20"/>
  <c r="EY6" i="20"/>
  <c r="EZ6" i="20"/>
  <c r="FA6" i="20"/>
  <c r="FB6" i="20"/>
  <c r="FC6" i="20"/>
  <c r="FD6" i="20"/>
  <c r="FE6" i="20"/>
  <c r="FF6" i="20"/>
  <c r="FG6" i="20"/>
  <c r="FH6" i="20"/>
  <c r="FI6" i="20"/>
  <c r="FJ6" i="20"/>
  <c r="FK6" i="20"/>
  <c r="FL6" i="20"/>
  <c r="FM6" i="20"/>
  <c r="FN6" i="20"/>
  <c r="FO6" i="20"/>
  <c r="FP6" i="20"/>
  <c r="FQ6" i="20"/>
  <c r="FR6" i="20"/>
  <c r="FS6" i="20"/>
  <c r="FT6" i="20"/>
  <c r="FU6" i="20"/>
  <c r="FV6" i="20"/>
  <c r="FW6" i="20"/>
  <c r="FX6" i="20"/>
  <c r="FY6" i="20"/>
  <c r="FZ6" i="20"/>
  <c r="GA6" i="20"/>
  <c r="GB6" i="20"/>
  <c r="GC6" i="20"/>
  <c r="GD6" i="20"/>
  <c r="GE6" i="20"/>
  <c r="GF6" i="20"/>
  <c r="GG6" i="20"/>
  <c r="D7" i="20"/>
  <c r="E7" i="20"/>
  <c r="F7" i="20"/>
  <c r="G7" i="20"/>
  <c r="H7" i="20"/>
  <c r="I7" i="20"/>
  <c r="J7" i="20"/>
  <c r="K7" i="20"/>
  <c r="L7" i="20"/>
  <c r="M7" i="20"/>
  <c r="N7" i="20"/>
  <c r="O7" i="20"/>
  <c r="P7" i="20"/>
  <c r="Q7" i="20"/>
  <c r="R7" i="20"/>
  <c r="S7" i="20"/>
  <c r="T7" i="20"/>
  <c r="U7" i="20"/>
  <c r="V7" i="20"/>
  <c r="W7" i="20"/>
  <c r="X7" i="20"/>
  <c r="Y7" i="20"/>
  <c r="Z7" i="20"/>
  <c r="AA7" i="20"/>
  <c r="AB7" i="20"/>
  <c r="AC7" i="20"/>
  <c r="AD7" i="20"/>
  <c r="AE7" i="20"/>
  <c r="AF7" i="20"/>
  <c r="AG7" i="20"/>
  <c r="AH7" i="20"/>
  <c r="AI7" i="20"/>
  <c r="AJ7" i="20"/>
  <c r="AK7" i="20"/>
  <c r="AL7" i="20"/>
  <c r="AM7" i="20"/>
  <c r="AN7" i="20"/>
  <c r="AO7" i="20"/>
  <c r="AP7" i="20"/>
  <c r="AQ7" i="20"/>
  <c r="AR7" i="20"/>
  <c r="AS7" i="20"/>
  <c r="AT7" i="20"/>
  <c r="AU7" i="20"/>
  <c r="AV7" i="20"/>
  <c r="AW7" i="20"/>
  <c r="AX7" i="20"/>
  <c r="AY7" i="20"/>
  <c r="AZ7" i="20"/>
  <c r="BA7" i="20"/>
  <c r="BB7" i="20"/>
  <c r="BC7" i="20"/>
  <c r="BD7" i="20"/>
  <c r="BE7" i="20"/>
  <c r="BF7" i="20"/>
  <c r="BG7" i="20"/>
  <c r="BH7" i="20"/>
  <c r="BI7" i="20"/>
  <c r="BJ7" i="20"/>
  <c r="BK7" i="20"/>
  <c r="BL7" i="20"/>
  <c r="BM7" i="20"/>
  <c r="BN7" i="20"/>
  <c r="BO7" i="20"/>
  <c r="BP7" i="20"/>
  <c r="BQ7" i="20"/>
  <c r="BR7" i="20"/>
  <c r="BS7" i="20"/>
  <c r="BT7" i="20"/>
  <c r="BU7" i="20"/>
  <c r="BV7" i="20"/>
  <c r="BW7" i="20"/>
  <c r="BX7" i="20"/>
  <c r="BY7" i="20"/>
  <c r="BZ7" i="20"/>
  <c r="CA7" i="20"/>
  <c r="CB7" i="20"/>
  <c r="CC7" i="20"/>
  <c r="CD7" i="20"/>
  <c r="CE7" i="20"/>
  <c r="CF7" i="20"/>
  <c r="CG7" i="20"/>
  <c r="CH7" i="20"/>
  <c r="CI7" i="20"/>
  <c r="CJ7" i="20"/>
  <c r="CK7" i="20"/>
  <c r="CL7" i="20"/>
  <c r="CM7" i="20"/>
  <c r="CN7" i="20"/>
  <c r="CO7" i="20"/>
  <c r="CP7" i="20"/>
  <c r="CQ7" i="20"/>
  <c r="CR7" i="20"/>
  <c r="CS7" i="20"/>
  <c r="CT7" i="20"/>
  <c r="CU7" i="20"/>
  <c r="CV7" i="20"/>
  <c r="CW7" i="20"/>
  <c r="CX7" i="20"/>
  <c r="CY7" i="20"/>
  <c r="CZ7" i="20"/>
  <c r="DA7" i="20"/>
  <c r="DB7" i="20"/>
  <c r="DC7" i="20"/>
  <c r="DD7" i="20"/>
  <c r="DE7" i="20"/>
  <c r="DF7" i="20"/>
  <c r="DG7" i="20"/>
  <c r="DH7" i="20"/>
  <c r="DI7" i="20"/>
  <c r="DJ7" i="20"/>
  <c r="DK7" i="20"/>
  <c r="DL7" i="20"/>
  <c r="DM7" i="20"/>
  <c r="DN7" i="20"/>
  <c r="DO7" i="20"/>
  <c r="DP7" i="20"/>
  <c r="DQ7" i="20"/>
  <c r="DR7" i="20"/>
  <c r="DS7" i="20"/>
  <c r="DT7" i="20"/>
  <c r="DU7" i="20"/>
  <c r="DV7" i="20"/>
  <c r="DW7" i="20"/>
  <c r="DX7" i="20"/>
  <c r="DY7" i="20"/>
  <c r="DZ7" i="20"/>
  <c r="EA7" i="20"/>
  <c r="EB7" i="20"/>
  <c r="EC7" i="20"/>
  <c r="ED7" i="20"/>
  <c r="EE7" i="20"/>
  <c r="EF7" i="20"/>
  <c r="EG7" i="20"/>
  <c r="EH7" i="20"/>
  <c r="EI7" i="20"/>
  <c r="EJ7" i="20"/>
  <c r="EK7" i="20"/>
  <c r="EL7" i="20"/>
  <c r="EM7" i="20"/>
  <c r="EN7" i="20"/>
  <c r="EO7" i="20"/>
  <c r="EP7" i="20"/>
  <c r="EQ7" i="20"/>
  <c r="ER7" i="20"/>
  <c r="ES7" i="20"/>
  <c r="ET7" i="20"/>
  <c r="EU7" i="20"/>
  <c r="EV7" i="20"/>
  <c r="EW7" i="20"/>
  <c r="EX7" i="20"/>
  <c r="EY7" i="20"/>
  <c r="EZ7" i="20"/>
  <c r="FA7" i="20"/>
  <c r="FB7" i="20"/>
  <c r="FC7" i="20"/>
  <c r="FD7" i="20"/>
  <c r="FE7" i="20"/>
  <c r="FF7" i="20"/>
  <c r="FG7" i="20"/>
  <c r="FH7" i="20"/>
  <c r="FI7" i="20"/>
  <c r="FJ7" i="20"/>
  <c r="FK7" i="20"/>
  <c r="FL7" i="20"/>
  <c r="FM7" i="20"/>
  <c r="FN7" i="20"/>
  <c r="FO7" i="20"/>
  <c r="FP7" i="20"/>
  <c r="FQ7" i="20"/>
  <c r="FR7" i="20"/>
  <c r="FS7" i="20"/>
  <c r="FT7" i="20"/>
  <c r="FU7" i="20"/>
  <c r="FV7" i="20"/>
  <c r="FW7" i="20"/>
  <c r="FX7" i="20"/>
  <c r="FY7" i="20"/>
  <c r="FZ7" i="20"/>
  <c r="GA7" i="20"/>
  <c r="GB7" i="20"/>
  <c r="GC7" i="20"/>
  <c r="GD7" i="20"/>
  <c r="GE7" i="20"/>
  <c r="GF7" i="20"/>
  <c r="GG7" i="20"/>
  <c r="D8" i="20"/>
  <c r="E8" i="20"/>
  <c r="F8" i="20"/>
  <c r="G8" i="20"/>
  <c r="H8" i="20"/>
  <c r="I8" i="20"/>
  <c r="J8" i="20"/>
  <c r="K8" i="20"/>
  <c r="L8" i="20"/>
  <c r="M8" i="20"/>
  <c r="N8" i="20"/>
  <c r="O8" i="20"/>
  <c r="P8" i="20"/>
  <c r="Q8" i="20"/>
  <c r="R8" i="20"/>
  <c r="S8" i="20"/>
  <c r="T8" i="20"/>
  <c r="U8" i="20"/>
  <c r="V8" i="20"/>
  <c r="W8" i="20"/>
  <c r="X8" i="20"/>
  <c r="Y8" i="20"/>
  <c r="Z8" i="20"/>
  <c r="AA8" i="20"/>
  <c r="AB8" i="20"/>
  <c r="AC8" i="20"/>
  <c r="AD8" i="20"/>
  <c r="AE8" i="20"/>
  <c r="AF8" i="20"/>
  <c r="AG8" i="20"/>
  <c r="AH8" i="20"/>
  <c r="AI8" i="20"/>
  <c r="AJ8" i="20"/>
  <c r="AK8" i="20"/>
  <c r="AL8" i="20"/>
  <c r="AM8" i="20"/>
  <c r="AN8" i="20"/>
  <c r="AO8" i="20"/>
  <c r="AP8" i="20"/>
  <c r="AQ8" i="20"/>
  <c r="AR8" i="20"/>
  <c r="AS8" i="20"/>
  <c r="AT8" i="20"/>
  <c r="AU8" i="20"/>
  <c r="AV8" i="20"/>
  <c r="AW8" i="20"/>
  <c r="AX8" i="20"/>
  <c r="AY8" i="20"/>
  <c r="AZ8" i="20"/>
  <c r="BA8" i="20"/>
  <c r="BB8" i="20"/>
  <c r="BC8" i="20"/>
  <c r="BD8" i="20"/>
  <c r="BE8" i="20"/>
  <c r="BF8" i="20"/>
  <c r="BG8" i="20"/>
  <c r="BH8" i="20"/>
  <c r="BI8" i="20"/>
  <c r="BJ8" i="20"/>
  <c r="BK8" i="20"/>
  <c r="BL8" i="20"/>
  <c r="BM8" i="20"/>
  <c r="BN8" i="20"/>
  <c r="BO8" i="20"/>
  <c r="BP8" i="20"/>
  <c r="BQ8" i="20"/>
  <c r="BR8" i="20"/>
  <c r="BS8" i="20"/>
  <c r="BT8" i="20"/>
  <c r="BU8" i="20"/>
  <c r="BV8" i="20"/>
  <c r="BW8" i="20"/>
  <c r="BX8" i="20"/>
  <c r="BY8" i="20"/>
  <c r="BZ8" i="20"/>
  <c r="CA8" i="20"/>
  <c r="CB8" i="20"/>
  <c r="CC8" i="20"/>
  <c r="CD8" i="20"/>
  <c r="CE8" i="20"/>
  <c r="CF8" i="20"/>
  <c r="CG8" i="20"/>
  <c r="CH8" i="20"/>
  <c r="CI8" i="20"/>
  <c r="CJ8" i="20"/>
  <c r="CK8" i="20"/>
  <c r="CL8" i="20"/>
  <c r="CM8" i="20"/>
  <c r="CN8" i="20"/>
  <c r="CO8" i="20"/>
  <c r="CP8" i="20"/>
  <c r="CQ8" i="20"/>
  <c r="CR8" i="20"/>
  <c r="CS8" i="20"/>
  <c r="CT8" i="20"/>
  <c r="CU8" i="20"/>
  <c r="CV8" i="20"/>
  <c r="CW8" i="20"/>
  <c r="CX8" i="20"/>
  <c r="CY8" i="20"/>
  <c r="CZ8" i="20"/>
  <c r="DA8" i="20"/>
  <c r="DB8" i="20"/>
  <c r="DC8" i="20"/>
  <c r="DD8" i="20"/>
  <c r="DE8" i="20"/>
  <c r="DF8" i="20"/>
  <c r="DG8" i="20"/>
  <c r="DH8" i="20"/>
  <c r="DI8" i="20"/>
  <c r="DJ8" i="20"/>
  <c r="DK8" i="20"/>
  <c r="DL8" i="20"/>
  <c r="DM8" i="20"/>
  <c r="DN8" i="20"/>
  <c r="DO8" i="20"/>
  <c r="DP8" i="20"/>
  <c r="DQ8" i="20"/>
  <c r="DR8" i="20"/>
  <c r="DS8" i="20"/>
  <c r="DT8" i="20"/>
  <c r="DU8" i="20"/>
  <c r="DV8" i="20"/>
  <c r="DW8" i="20"/>
  <c r="DX8" i="20"/>
  <c r="DY8" i="20"/>
  <c r="DZ8" i="20"/>
  <c r="EA8" i="20"/>
  <c r="EB8" i="20"/>
  <c r="EC8" i="20"/>
  <c r="ED8" i="20"/>
  <c r="EE8" i="20"/>
  <c r="EF8" i="20"/>
  <c r="EG8" i="20"/>
  <c r="EH8" i="20"/>
  <c r="EI8" i="20"/>
  <c r="EJ8" i="20"/>
  <c r="EK8" i="20"/>
  <c r="EL8" i="20"/>
  <c r="EM8" i="20"/>
  <c r="EN8" i="20"/>
  <c r="EO8" i="20"/>
  <c r="EP8" i="20"/>
  <c r="EQ8" i="20"/>
  <c r="ER8" i="20"/>
  <c r="ES8" i="20"/>
  <c r="ET8" i="20"/>
  <c r="EU8" i="20"/>
  <c r="EV8" i="20"/>
  <c r="EW8" i="20"/>
  <c r="EX8" i="20"/>
  <c r="EY8" i="20"/>
  <c r="EZ8" i="20"/>
  <c r="FA8" i="20"/>
  <c r="FB8" i="20"/>
  <c r="FC8" i="20"/>
  <c r="FD8" i="20"/>
  <c r="FE8" i="20"/>
  <c r="FF8" i="20"/>
  <c r="FG8" i="20"/>
  <c r="FH8" i="20"/>
  <c r="FI8" i="20"/>
  <c r="FJ8" i="20"/>
  <c r="FK8" i="20"/>
  <c r="FL8" i="20"/>
  <c r="FM8" i="20"/>
  <c r="FN8" i="20"/>
  <c r="FO8" i="20"/>
  <c r="FP8" i="20"/>
  <c r="FQ8" i="20"/>
  <c r="FR8" i="20"/>
  <c r="FS8" i="20"/>
  <c r="FT8" i="20"/>
  <c r="FU8" i="20"/>
  <c r="FV8" i="20"/>
  <c r="FW8" i="20"/>
  <c r="FX8" i="20"/>
  <c r="FY8" i="20"/>
  <c r="FZ8" i="20"/>
  <c r="GA8" i="20"/>
  <c r="GB8" i="20"/>
  <c r="GC8" i="20"/>
  <c r="GD8" i="20"/>
  <c r="GE8" i="20"/>
  <c r="GF8" i="20"/>
  <c r="GG8" i="20"/>
  <c r="D9" i="20"/>
  <c r="E9" i="20"/>
  <c r="F9" i="20"/>
  <c r="G9" i="20"/>
  <c r="H9" i="20"/>
  <c r="I9" i="20"/>
  <c r="J9" i="20"/>
  <c r="K9" i="20"/>
  <c r="L9" i="20"/>
  <c r="M9" i="20"/>
  <c r="N9" i="20"/>
  <c r="O9" i="20"/>
  <c r="P9" i="20"/>
  <c r="Q9" i="20"/>
  <c r="R9" i="20"/>
  <c r="S9" i="20"/>
  <c r="T9" i="20"/>
  <c r="U9" i="20"/>
  <c r="V9" i="20"/>
  <c r="W9" i="20"/>
  <c r="X9" i="20"/>
  <c r="Y9" i="20"/>
  <c r="Z9" i="20"/>
  <c r="AA9" i="20"/>
  <c r="AB9" i="20"/>
  <c r="AC9" i="20"/>
  <c r="AD9" i="20"/>
  <c r="AE9" i="20"/>
  <c r="AF9" i="20"/>
  <c r="AG9" i="20"/>
  <c r="AH9" i="20"/>
  <c r="AI9" i="20"/>
  <c r="AJ9" i="20"/>
  <c r="AK9" i="20"/>
  <c r="AL9" i="20"/>
  <c r="AM9" i="20"/>
  <c r="AN9" i="20"/>
  <c r="AO9" i="20"/>
  <c r="AP9" i="20"/>
  <c r="AQ9" i="20"/>
  <c r="AR9" i="20"/>
  <c r="AS9" i="20"/>
  <c r="AT9" i="20"/>
  <c r="AU9" i="20"/>
  <c r="AV9" i="20"/>
  <c r="AW9" i="20"/>
  <c r="AX9" i="20"/>
  <c r="AY9" i="20"/>
  <c r="AZ9" i="20"/>
  <c r="BA9" i="20"/>
  <c r="BB9" i="20"/>
  <c r="BC9" i="20"/>
  <c r="BD9" i="20"/>
  <c r="BE9" i="20"/>
  <c r="BF9" i="20"/>
  <c r="BG9" i="20"/>
  <c r="BH9" i="20"/>
  <c r="BI9" i="20"/>
  <c r="BJ9" i="20"/>
  <c r="BK9" i="20"/>
  <c r="BL9" i="20"/>
  <c r="BM9" i="20"/>
  <c r="BN9" i="20"/>
  <c r="BO9" i="20"/>
  <c r="BP9" i="20"/>
  <c r="BQ9" i="20"/>
  <c r="BR9" i="20"/>
  <c r="BS9" i="20"/>
  <c r="BT9" i="20"/>
  <c r="BU9" i="20"/>
  <c r="BV9" i="20"/>
  <c r="BW9" i="20"/>
  <c r="BX9" i="20"/>
  <c r="BY9" i="20"/>
  <c r="BZ9" i="20"/>
  <c r="CA9" i="20"/>
  <c r="CB9" i="20"/>
  <c r="CC9" i="20"/>
  <c r="CD9" i="20"/>
  <c r="CE9" i="20"/>
  <c r="CF9" i="20"/>
  <c r="CG9" i="20"/>
  <c r="CH9" i="20"/>
  <c r="CI9" i="20"/>
  <c r="CJ9" i="20"/>
  <c r="CK9" i="20"/>
  <c r="CL9" i="20"/>
  <c r="CM9" i="20"/>
  <c r="CN9" i="20"/>
  <c r="CO9" i="20"/>
  <c r="CP9" i="20"/>
  <c r="CQ9" i="20"/>
  <c r="CR9" i="20"/>
  <c r="CS9" i="20"/>
  <c r="CT9" i="20"/>
  <c r="CU9" i="20"/>
  <c r="CV9" i="20"/>
  <c r="CW9" i="20"/>
  <c r="CX9" i="20"/>
  <c r="CY9" i="20"/>
  <c r="CZ9" i="20"/>
  <c r="DA9" i="20"/>
  <c r="DB9" i="20"/>
  <c r="DC9" i="20"/>
  <c r="DD9" i="20"/>
  <c r="DE9" i="20"/>
  <c r="DF9" i="20"/>
  <c r="DG9" i="20"/>
  <c r="DH9" i="20"/>
  <c r="DI9" i="20"/>
  <c r="DJ9" i="20"/>
  <c r="DK9" i="20"/>
  <c r="DL9" i="20"/>
  <c r="DM9" i="20"/>
  <c r="DN9" i="20"/>
  <c r="DO9" i="20"/>
  <c r="DP9" i="20"/>
  <c r="DQ9" i="20"/>
  <c r="DR9" i="20"/>
  <c r="DS9" i="20"/>
  <c r="DT9" i="20"/>
  <c r="DU9" i="20"/>
  <c r="DV9" i="20"/>
  <c r="DW9" i="20"/>
  <c r="DX9" i="20"/>
  <c r="DY9" i="20"/>
  <c r="DZ9" i="20"/>
  <c r="EA9" i="20"/>
  <c r="EB9" i="20"/>
  <c r="EC9" i="20"/>
  <c r="ED9" i="20"/>
  <c r="EE9" i="20"/>
  <c r="EF9" i="20"/>
  <c r="EG9" i="20"/>
  <c r="EH9" i="20"/>
  <c r="EI9" i="20"/>
  <c r="EJ9" i="20"/>
  <c r="EK9" i="20"/>
  <c r="EL9" i="20"/>
  <c r="EM9" i="20"/>
  <c r="EN9" i="20"/>
  <c r="EO9" i="20"/>
  <c r="EP9" i="20"/>
  <c r="EQ9" i="20"/>
  <c r="ER9" i="20"/>
  <c r="ES9" i="20"/>
  <c r="ET9" i="20"/>
  <c r="EU9" i="20"/>
  <c r="EV9" i="20"/>
  <c r="EW9" i="20"/>
  <c r="EX9" i="20"/>
  <c r="EY9" i="20"/>
  <c r="EZ9" i="20"/>
  <c r="FA9" i="20"/>
  <c r="FB9" i="20"/>
  <c r="FC9" i="20"/>
  <c r="FD9" i="20"/>
  <c r="FE9" i="20"/>
  <c r="FF9" i="20"/>
  <c r="FG9" i="20"/>
  <c r="FH9" i="20"/>
  <c r="FI9" i="20"/>
  <c r="FJ9" i="20"/>
  <c r="FK9" i="20"/>
  <c r="FL9" i="20"/>
  <c r="FM9" i="20"/>
  <c r="FN9" i="20"/>
  <c r="FO9" i="20"/>
  <c r="FP9" i="20"/>
  <c r="FQ9" i="20"/>
  <c r="FR9" i="20"/>
  <c r="FS9" i="20"/>
  <c r="FT9" i="20"/>
  <c r="FU9" i="20"/>
  <c r="FV9" i="20"/>
  <c r="FW9" i="20"/>
  <c r="FX9" i="20"/>
  <c r="FY9" i="20"/>
  <c r="FZ9" i="20"/>
  <c r="GA9" i="20"/>
  <c r="GB9" i="20"/>
  <c r="GC9" i="20"/>
  <c r="GD9" i="20"/>
  <c r="GE9" i="20"/>
  <c r="GF9" i="20"/>
  <c r="GG9" i="20"/>
  <c r="D10" i="20"/>
  <c r="E10" i="20"/>
  <c r="F10" i="20"/>
  <c r="G10" i="20"/>
  <c r="H10" i="20"/>
  <c r="I10" i="20"/>
  <c r="J10" i="20"/>
  <c r="K10" i="20"/>
  <c r="L10" i="20"/>
  <c r="M10" i="20"/>
  <c r="N10" i="20"/>
  <c r="O10" i="20"/>
  <c r="P10" i="20"/>
  <c r="Q10" i="20"/>
  <c r="R10" i="20"/>
  <c r="S10" i="20"/>
  <c r="T10" i="20"/>
  <c r="U10" i="20"/>
  <c r="V10" i="20"/>
  <c r="W10" i="20"/>
  <c r="X10" i="20"/>
  <c r="Y10" i="20"/>
  <c r="Z10" i="20"/>
  <c r="AA10" i="20"/>
  <c r="AB10" i="20"/>
  <c r="AC10" i="20"/>
  <c r="AD10" i="20"/>
  <c r="AE10" i="20"/>
  <c r="AF10" i="20"/>
  <c r="AG10" i="20"/>
  <c r="AH10" i="20"/>
  <c r="AI10" i="20"/>
  <c r="AJ10" i="20"/>
  <c r="AK10" i="20"/>
  <c r="AL10" i="20"/>
  <c r="AM10" i="20"/>
  <c r="AN10" i="20"/>
  <c r="AO10" i="20"/>
  <c r="AP10" i="20"/>
  <c r="AQ10" i="20"/>
  <c r="AR10" i="20"/>
  <c r="AS10" i="20"/>
  <c r="AT10" i="20"/>
  <c r="AU10" i="20"/>
  <c r="AV10" i="20"/>
  <c r="AW10" i="20"/>
  <c r="AX10" i="20"/>
  <c r="AY10" i="20"/>
  <c r="AZ10" i="20"/>
  <c r="BA10" i="20"/>
  <c r="BB10" i="20"/>
  <c r="BC10" i="20"/>
  <c r="BD10" i="20"/>
  <c r="BE10" i="20"/>
  <c r="BF10" i="20"/>
  <c r="BG10" i="20"/>
  <c r="BH10" i="20"/>
  <c r="BI10" i="20"/>
  <c r="BJ10" i="20"/>
  <c r="BK10" i="20"/>
  <c r="BL10" i="20"/>
  <c r="BM10" i="20"/>
  <c r="BN10" i="20"/>
  <c r="BO10" i="20"/>
  <c r="BP10" i="20"/>
  <c r="BQ10" i="20"/>
  <c r="BR10" i="20"/>
  <c r="BS10" i="20"/>
  <c r="BT10" i="20"/>
  <c r="BU10" i="20"/>
  <c r="BV10" i="20"/>
  <c r="BW10" i="20"/>
  <c r="BX10" i="20"/>
  <c r="BY10" i="20"/>
  <c r="BZ10" i="20"/>
  <c r="CA10" i="20"/>
  <c r="CB10" i="20"/>
  <c r="CC10" i="20"/>
  <c r="CD10" i="20"/>
  <c r="CE10" i="20"/>
  <c r="CF10" i="20"/>
  <c r="CG10" i="20"/>
  <c r="CH10" i="20"/>
  <c r="CI10" i="20"/>
  <c r="CJ10" i="20"/>
  <c r="CK10" i="20"/>
  <c r="CL10" i="20"/>
  <c r="CM10" i="20"/>
  <c r="CN10" i="20"/>
  <c r="CO10" i="20"/>
  <c r="CP10" i="20"/>
  <c r="CQ10" i="20"/>
  <c r="CR10" i="20"/>
  <c r="CS10" i="20"/>
  <c r="CT10" i="20"/>
  <c r="CU10" i="20"/>
  <c r="CV10" i="20"/>
  <c r="CW10" i="20"/>
  <c r="CX10" i="20"/>
  <c r="CY10" i="20"/>
  <c r="CZ10" i="20"/>
  <c r="DA10" i="20"/>
  <c r="DB10" i="20"/>
  <c r="DC10" i="20"/>
  <c r="DD10" i="20"/>
  <c r="DE10" i="20"/>
  <c r="DF10" i="20"/>
  <c r="DG10" i="20"/>
  <c r="DH10" i="20"/>
  <c r="DI10" i="20"/>
  <c r="DJ10" i="20"/>
  <c r="DK10" i="20"/>
  <c r="DL10" i="20"/>
  <c r="DM10" i="20"/>
  <c r="DN10" i="20"/>
  <c r="DO10" i="20"/>
  <c r="DP10" i="20"/>
  <c r="DQ10" i="20"/>
  <c r="DR10" i="20"/>
  <c r="DS10" i="20"/>
  <c r="DT10" i="20"/>
  <c r="DU10" i="20"/>
  <c r="DV10" i="20"/>
  <c r="DW10" i="20"/>
  <c r="DX10" i="20"/>
  <c r="DY10" i="20"/>
  <c r="DZ10" i="20"/>
  <c r="EA10" i="20"/>
  <c r="EB10" i="20"/>
  <c r="EC10" i="20"/>
  <c r="ED10" i="20"/>
  <c r="EE10" i="20"/>
  <c r="EF10" i="20"/>
  <c r="EG10" i="20"/>
  <c r="EH10" i="20"/>
  <c r="EI10" i="20"/>
  <c r="EJ10" i="20"/>
  <c r="EK10" i="20"/>
  <c r="EL10" i="20"/>
  <c r="EM10" i="20"/>
  <c r="EN10" i="20"/>
  <c r="EO10" i="20"/>
  <c r="EP10" i="20"/>
  <c r="EQ10" i="20"/>
  <c r="ER10" i="20"/>
  <c r="ES10" i="20"/>
  <c r="ET10" i="20"/>
  <c r="EU10" i="20"/>
  <c r="EV10" i="20"/>
  <c r="EW10" i="20"/>
  <c r="EX10" i="20"/>
  <c r="EY10" i="20"/>
  <c r="EZ10" i="20"/>
  <c r="FA10" i="20"/>
  <c r="FB10" i="20"/>
  <c r="FC10" i="20"/>
  <c r="FD10" i="20"/>
  <c r="FE10" i="20"/>
  <c r="FF10" i="20"/>
  <c r="FG10" i="20"/>
  <c r="FH10" i="20"/>
  <c r="FI10" i="20"/>
  <c r="FJ10" i="20"/>
  <c r="FK10" i="20"/>
  <c r="FL10" i="20"/>
  <c r="FM10" i="20"/>
  <c r="FN10" i="20"/>
  <c r="FO10" i="20"/>
  <c r="FP10" i="20"/>
  <c r="FQ10" i="20"/>
  <c r="FR10" i="20"/>
  <c r="FS10" i="20"/>
  <c r="FT10" i="20"/>
  <c r="FU10" i="20"/>
  <c r="FV10" i="20"/>
  <c r="FW10" i="20"/>
  <c r="FX10" i="20"/>
  <c r="FY10" i="20"/>
  <c r="FZ10" i="20"/>
  <c r="GA10" i="20"/>
  <c r="GB10" i="20"/>
  <c r="GC10" i="20"/>
  <c r="GD10" i="20"/>
  <c r="GE10" i="20"/>
  <c r="GF10" i="20"/>
  <c r="GG10" i="20"/>
  <c r="D11" i="20"/>
  <c r="E11" i="20"/>
  <c r="F11" i="20"/>
  <c r="G11" i="20"/>
  <c r="H11" i="20"/>
  <c r="I11" i="20"/>
  <c r="J11" i="20"/>
  <c r="K11" i="20"/>
  <c r="L11" i="20"/>
  <c r="M11" i="20"/>
  <c r="N11" i="20"/>
  <c r="O11" i="20"/>
  <c r="P11" i="20"/>
  <c r="Q11" i="20"/>
  <c r="R11" i="20"/>
  <c r="S11" i="20"/>
  <c r="T11" i="20"/>
  <c r="U11" i="20"/>
  <c r="V11" i="20"/>
  <c r="W11" i="20"/>
  <c r="X11" i="20"/>
  <c r="Y11" i="20"/>
  <c r="Z11" i="20"/>
  <c r="AA11" i="20"/>
  <c r="AB11" i="20"/>
  <c r="AC11" i="20"/>
  <c r="AD11" i="20"/>
  <c r="AE11" i="20"/>
  <c r="AF11" i="20"/>
  <c r="AG11" i="20"/>
  <c r="AH11" i="20"/>
  <c r="AI11" i="20"/>
  <c r="AJ11" i="20"/>
  <c r="AK11" i="20"/>
  <c r="AL11" i="20"/>
  <c r="AM11" i="20"/>
  <c r="AN11" i="20"/>
  <c r="AO11" i="20"/>
  <c r="AP11" i="20"/>
  <c r="AQ11" i="20"/>
  <c r="AR11" i="20"/>
  <c r="AS11" i="20"/>
  <c r="AT11" i="20"/>
  <c r="AU11" i="20"/>
  <c r="AV11" i="20"/>
  <c r="AW11" i="20"/>
  <c r="AX11" i="20"/>
  <c r="AY11" i="20"/>
  <c r="AZ11" i="20"/>
  <c r="BA11" i="20"/>
  <c r="BB11" i="20"/>
  <c r="BC11" i="20"/>
  <c r="BD11" i="20"/>
  <c r="BE11" i="20"/>
  <c r="BF11" i="20"/>
  <c r="BG11" i="20"/>
  <c r="BH11" i="20"/>
  <c r="BI11" i="20"/>
  <c r="BJ11" i="20"/>
  <c r="BK11" i="20"/>
  <c r="BL11" i="20"/>
  <c r="BM11" i="20"/>
  <c r="BN11" i="20"/>
  <c r="BO11" i="20"/>
  <c r="BP11" i="20"/>
  <c r="BQ11" i="20"/>
  <c r="BR11" i="20"/>
  <c r="BS11" i="20"/>
  <c r="BT11" i="20"/>
  <c r="BU11" i="20"/>
  <c r="BV11" i="20"/>
  <c r="BW11" i="20"/>
  <c r="BX11" i="20"/>
  <c r="BY11" i="20"/>
  <c r="BZ11" i="20"/>
  <c r="CA11" i="20"/>
  <c r="CB11" i="20"/>
  <c r="CC11" i="20"/>
  <c r="CD11" i="20"/>
  <c r="CE11" i="20"/>
  <c r="CF11" i="20"/>
  <c r="CG11" i="20"/>
  <c r="CH11" i="20"/>
  <c r="CI11" i="20"/>
  <c r="CJ11" i="20"/>
  <c r="CK11" i="20"/>
  <c r="CL11" i="20"/>
  <c r="CM11" i="20"/>
  <c r="CN11" i="20"/>
  <c r="CO11" i="20"/>
  <c r="CP11" i="20"/>
  <c r="CQ11" i="20"/>
  <c r="CR11" i="20"/>
  <c r="CS11" i="20"/>
  <c r="CT11" i="20"/>
  <c r="CU11" i="20"/>
  <c r="CV11" i="20"/>
  <c r="CW11" i="20"/>
  <c r="CX11" i="20"/>
  <c r="CY11" i="20"/>
  <c r="CZ11" i="20"/>
  <c r="DA11" i="20"/>
  <c r="DB11" i="20"/>
  <c r="DC11" i="20"/>
  <c r="DD11" i="20"/>
  <c r="DE11" i="20"/>
  <c r="DF11" i="20"/>
  <c r="DG11" i="20"/>
  <c r="DH11" i="20"/>
  <c r="DI11" i="20"/>
  <c r="DJ11" i="20"/>
  <c r="DK11" i="20"/>
  <c r="DL11" i="20"/>
  <c r="DM11" i="20"/>
  <c r="DN11" i="20"/>
  <c r="DO11" i="20"/>
  <c r="DP11" i="20"/>
  <c r="DQ11" i="20"/>
  <c r="DR11" i="20"/>
  <c r="DS11" i="20"/>
  <c r="DT11" i="20"/>
  <c r="DU11" i="20"/>
  <c r="DV11" i="20"/>
  <c r="DW11" i="20"/>
  <c r="DX11" i="20"/>
  <c r="DY11" i="20"/>
  <c r="DZ11" i="20"/>
  <c r="EA11" i="20"/>
  <c r="EB11" i="20"/>
  <c r="EC11" i="20"/>
  <c r="ED11" i="20"/>
  <c r="EE11" i="20"/>
  <c r="EF11" i="20"/>
  <c r="EG11" i="20"/>
  <c r="EH11" i="20"/>
  <c r="EI11" i="20"/>
  <c r="EJ11" i="20"/>
  <c r="EK11" i="20"/>
  <c r="EL11" i="20"/>
  <c r="EM11" i="20"/>
  <c r="EN11" i="20"/>
  <c r="EO11" i="20"/>
  <c r="EP11" i="20"/>
  <c r="EQ11" i="20"/>
  <c r="ER11" i="20"/>
  <c r="ES11" i="20"/>
  <c r="ET11" i="20"/>
  <c r="EU11" i="20"/>
  <c r="EV11" i="20"/>
  <c r="EW11" i="20"/>
  <c r="EX11" i="20"/>
  <c r="EY11" i="20"/>
  <c r="EZ11" i="20"/>
  <c r="FA11" i="20"/>
  <c r="FB11" i="20"/>
  <c r="FC11" i="20"/>
  <c r="FD11" i="20"/>
  <c r="FE11" i="20"/>
  <c r="FF11" i="20"/>
  <c r="FG11" i="20"/>
  <c r="FH11" i="20"/>
  <c r="FI11" i="20"/>
  <c r="FJ11" i="20"/>
  <c r="FK11" i="20"/>
  <c r="FL11" i="20"/>
  <c r="FM11" i="20"/>
  <c r="FN11" i="20"/>
  <c r="FO11" i="20"/>
  <c r="FP11" i="20"/>
  <c r="FQ11" i="20"/>
  <c r="FR11" i="20"/>
  <c r="FS11" i="20"/>
  <c r="FT11" i="20"/>
  <c r="FU11" i="20"/>
  <c r="FV11" i="20"/>
  <c r="FW11" i="20"/>
  <c r="FX11" i="20"/>
  <c r="FY11" i="20"/>
  <c r="FZ11" i="20"/>
  <c r="GA11" i="20"/>
  <c r="GB11" i="20"/>
  <c r="GC11" i="20"/>
  <c r="GD11" i="20"/>
  <c r="GE11" i="20"/>
  <c r="GF11" i="20"/>
  <c r="GG11" i="20"/>
  <c r="D12" i="20"/>
  <c r="E12" i="20"/>
  <c r="F12" i="20"/>
  <c r="G12" i="20"/>
  <c r="H12" i="20"/>
  <c r="I12" i="20"/>
  <c r="J12" i="20"/>
  <c r="K12" i="20"/>
  <c r="L12" i="20"/>
  <c r="M12" i="20"/>
  <c r="N12" i="20"/>
  <c r="O12" i="20"/>
  <c r="P12" i="20"/>
  <c r="Q12" i="20"/>
  <c r="R12" i="20"/>
  <c r="S12" i="20"/>
  <c r="T12" i="20"/>
  <c r="U12" i="20"/>
  <c r="V12" i="20"/>
  <c r="W12" i="20"/>
  <c r="X12" i="20"/>
  <c r="Y12" i="20"/>
  <c r="Z12" i="20"/>
  <c r="AA12" i="20"/>
  <c r="AB12" i="20"/>
  <c r="AC12" i="20"/>
  <c r="AD12" i="20"/>
  <c r="AE12" i="20"/>
  <c r="AF12" i="20"/>
  <c r="AG12" i="20"/>
  <c r="AH12" i="20"/>
  <c r="AI12" i="20"/>
  <c r="AJ12" i="20"/>
  <c r="AK12" i="20"/>
  <c r="AL12" i="20"/>
  <c r="AM12" i="20"/>
  <c r="AN12" i="20"/>
  <c r="AO12" i="20"/>
  <c r="AP12" i="20"/>
  <c r="AQ12" i="20"/>
  <c r="AR12" i="20"/>
  <c r="AS12" i="20"/>
  <c r="AT12" i="20"/>
  <c r="AU12" i="20"/>
  <c r="AV12" i="20"/>
  <c r="AW12" i="20"/>
  <c r="AX12" i="20"/>
  <c r="AY12" i="20"/>
  <c r="AZ12" i="20"/>
  <c r="BA12" i="20"/>
  <c r="BB12" i="20"/>
  <c r="BC12" i="20"/>
  <c r="BD12" i="20"/>
  <c r="BE12" i="20"/>
  <c r="BF12" i="20"/>
  <c r="BG12" i="20"/>
  <c r="BH12" i="20"/>
  <c r="BI12" i="20"/>
  <c r="BJ12" i="20"/>
  <c r="BK12" i="20"/>
  <c r="BL12" i="20"/>
  <c r="BM12" i="20"/>
  <c r="BN12" i="20"/>
  <c r="BO12" i="20"/>
  <c r="BP12" i="20"/>
  <c r="BQ12" i="20"/>
  <c r="BR12" i="20"/>
  <c r="BS12" i="20"/>
  <c r="BT12" i="20"/>
  <c r="BU12" i="20"/>
  <c r="BV12" i="20"/>
  <c r="BW12" i="20"/>
  <c r="BX12" i="20"/>
  <c r="BY12" i="20"/>
  <c r="BZ12" i="20"/>
  <c r="CA12" i="20"/>
  <c r="CB12" i="20"/>
  <c r="CC12" i="20"/>
  <c r="CD12" i="20"/>
  <c r="CE12" i="20"/>
  <c r="CF12" i="20"/>
  <c r="CG12" i="20"/>
  <c r="CH12" i="20"/>
  <c r="CI12" i="20"/>
  <c r="CJ12" i="20"/>
  <c r="CK12" i="20"/>
  <c r="CL12" i="20"/>
  <c r="CM12" i="20"/>
  <c r="CN12" i="20"/>
  <c r="CO12" i="20"/>
  <c r="CP12" i="20"/>
  <c r="CQ12" i="20"/>
  <c r="CR12" i="20"/>
  <c r="CS12" i="20"/>
  <c r="CT12" i="20"/>
  <c r="CU12" i="20"/>
  <c r="CV12" i="20"/>
  <c r="CW12" i="20"/>
  <c r="CX12" i="20"/>
  <c r="CY12" i="20"/>
  <c r="CZ12" i="20"/>
  <c r="DA12" i="20"/>
  <c r="DB12" i="20"/>
  <c r="DC12" i="20"/>
  <c r="DD12" i="20"/>
  <c r="DE12" i="20"/>
  <c r="DF12" i="20"/>
  <c r="DG12" i="20"/>
  <c r="DH12" i="20"/>
  <c r="DI12" i="20"/>
  <c r="DJ12" i="20"/>
  <c r="DK12" i="20"/>
  <c r="DL12" i="20"/>
  <c r="DM12" i="20"/>
  <c r="DN12" i="20"/>
  <c r="DO12" i="20"/>
  <c r="DP12" i="20"/>
  <c r="DQ12" i="20"/>
  <c r="DR12" i="20"/>
  <c r="DS12" i="20"/>
  <c r="DT12" i="20"/>
  <c r="DU12" i="20"/>
  <c r="DV12" i="20"/>
  <c r="DW12" i="20"/>
  <c r="DX12" i="20"/>
  <c r="DY12" i="20"/>
  <c r="DZ12" i="20"/>
  <c r="EA12" i="20"/>
  <c r="EB12" i="20"/>
  <c r="EC12" i="20"/>
  <c r="ED12" i="20"/>
  <c r="EE12" i="20"/>
  <c r="EF12" i="20"/>
  <c r="EG12" i="20"/>
  <c r="EH12" i="20"/>
  <c r="EI12" i="20"/>
  <c r="EJ12" i="20"/>
  <c r="EK12" i="20"/>
  <c r="EL12" i="20"/>
  <c r="EM12" i="20"/>
  <c r="EN12" i="20"/>
  <c r="EO12" i="20"/>
  <c r="EP12" i="20"/>
  <c r="EQ12" i="20"/>
  <c r="ER12" i="20"/>
  <c r="ES12" i="20"/>
  <c r="ET12" i="20"/>
  <c r="EU12" i="20"/>
  <c r="EV12" i="20"/>
  <c r="EW12" i="20"/>
  <c r="EX12" i="20"/>
  <c r="EY12" i="20"/>
  <c r="EZ12" i="20"/>
  <c r="FA12" i="20"/>
  <c r="FB12" i="20"/>
  <c r="FC12" i="20"/>
  <c r="FD12" i="20"/>
  <c r="FE12" i="20"/>
  <c r="FF12" i="20"/>
  <c r="FG12" i="20"/>
  <c r="FH12" i="20"/>
  <c r="FI12" i="20"/>
  <c r="FJ12" i="20"/>
  <c r="FK12" i="20"/>
  <c r="FL12" i="20"/>
  <c r="FM12" i="20"/>
  <c r="FN12" i="20"/>
  <c r="FO12" i="20"/>
  <c r="FP12" i="20"/>
  <c r="FQ12" i="20"/>
  <c r="FR12" i="20"/>
  <c r="FS12" i="20"/>
  <c r="FT12" i="20"/>
  <c r="FU12" i="20"/>
  <c r="FV12" i="20"/>
  <c r="FW12" i="20"/>
  <c r="FX12" i="20"/>
  <c r="FY12" i="20"/>
  <c r="FZ12" i="20"/>
  <c r="GA12" i="20"/>
  <c r="GB12" i="20"/>
  <c r="GC12" i="20"/>
  <c r="GD12" i="20"/>
  <c r="GE12" i="20"/>
  <c r="GF12" i="20"/>
  <c r="GG12" i="20"/>
  <c r="D13" i="20"/>
  <c r="E13" i="20"/>
  <c r="F13" i="20"/>
  <c r="G13" i="20"/>
  <c r="H13" i="20"/>
  <c r="I13" i="20"/>
  <c r="J13" i="20"/>
  <c r="K13" i="20"/>
  <c r="L13" i="20"/>
  <c r="M13" i="20"/>
  <c r="N13" i="20"/>
  <c r="O13" i="20"/>
  <c r="P13" i="20"/>
  <c r="Q13" i="20"/>
  <c r="R13" i="20"/>
  <c r="S13" i="20"/>
  <c r="T13" i="20"/>
  <c r="U13" i="20"/>
  <c r="V13" i="20"/>
  <c r="W13" i="20"/>
  <c r="X13" i="20"/>
  <c r="Y13" i="20"/>
  <c r="Z13" i="20"/>
  <c r="AA13" i="20"/>
  <c r="AB13" i="20"/>
  <c r="AC13" i="20"/>
  <c r="AD13" i="20"/>
  <c r="AE13" i="20"/>
  <c r="AF13" i="20"/>
  <c r="AG13" i="20"/>
  <c r="AH13" i="20"/>
  <c r="AI13" i="20"/>
  <c r="AJ13" i="20"/>
  <c r="AK13" i="20"/>
  <c r="AL13" i="20"/>
  <c r="AM13" i="20"/>
  <c r="AN13" i="20"/>
  <c r="AO13" i="20"/>
  <c r="AP13" i="20"/>
  <c r="AQ13" i="20"/>
  <c r="AR13" i="20"/>
  <c r="AS13" i="20"/>
  <c r="AT13" i="20"/>
  <c r="AU13" i="20"/>
  <c r="AV13" i="20"/>
  <c r="AW13" i="20"/>
  <c r="AX13" i="20"/>
  <c r="AY13" i="20"/>
  <c r="AZ13" i="20"/>
  <c r="BA13" i="20"/>
  <c r="BB13" i="20"/>
  <c r="BC13" i="20"/>
  <c r="BD13" i="20"/>
  <c r="BE13" i="20"/>
  <c r="BF13" i="20"/>
  <c r="BG13" i="20"/>
  <c r="BH13" i="20"/>
  <c r="BI13" i="20"/>
  <c r="BJ13" i="20"/>
  <c r="BK13" i="20"/>
  <c r="BL13" i="20"/>
  <c r="BM13" i="20"/>
  <c r="BN13" i="20"/>
  <c r="BO13" i="20"/>
  <c r="BP13" i="20"/>
  <c r="BQ13" i="20"/>
  <c r="BR13" i="20"/>
  <c r="BS13" i="20"/>
  <c r="BT13" i="20"/>
  <c r="BU13" i="20"/>
  <c r="BV13" i="20"/>
  <c r="BW13" i="20"/>
  <c r="BX13" i="20"/>
  <c r="BY13" i="20"/>
  <c r="BZ13" i="20"/>
  <c r="CA13" i="20"/>
  <c r="CB13" i="20"/>
  <c r="CC13" i="20"/>
  <c r="CD13" i="20"/>
  <c r="CE13" i="20"/>
  <c r="CF13" i="20"/>
  <c r="CG13" i="20"/>
  <c r="CH13" i="20"/>
  <c r="CI13" i="20"/>
  <c r="CJ13" i="20"/>
  <c r="CK13" i="20"/>
  <c r="CL13" i="20"/>
  <c r="CM13" i="20"/>
  <c r="CN13" i="20"/>
  <c r="CO13" i="20"/>
  <c r="CP13" i="20"/>
  <c r="CQ13" i="20"/>
  <c r="CR13" i="20"/>
  <c r="CS13" i="20"/>
  <c r="CT13" i="20"/>
  <c r="CU13" i="20"/>
  <c r="CV13" i="20"/>
  <c r="CW13" i="20"/>
  <c r="CX13" i="20"/>
  <c r="CY13" i="20"/>
  <c r="CZ13" i="20"/>
  <c r="DA13" i="20"/>
  <c r="DB13" i="20"/>
  <c r="DC13" i="20"/>
  <c r="DD13" i="20"/>
  <c r="DE13" i="20"/>
  <c r="DF13" i="20"/>
  <c r="DG13" i="20"/>
  <c r="DH13" i="20"/>
  <c r="DI13" i="20"/>
  <c r="DJ13" i="20"/>
  <c r="DK13" i="20"/>
  <c r="DL13" i="20"/>
  <c r="DM13" i="20"/>
  <c r="DN13" i="20"/>
  <c r="DO13" i="20"/>
  <c r="DP13" i="20"/>
  <c r="DQ13" i="20"/>
  <c r="DR13" i="20"/>
  <c r="DS13" i="20"/>
  <c r="DT13" i="20"/>
  <c r="DU13" i="20"/>
  <c r="DV13" i="20"/>
  <c r="DW13" i="20"/>
  <c r="DX13" i="20"/>
  <c r="DY13" i="20"/>
  <c r="DZ13" i="20"/>
  <c r="EA13" i="20"/>
  <c r="EB13" i="20"/>
  <c r="EC13" i="20"/>
  <c r="ED13" i="20"/>
  <c r="EE13" i="20"/>
  <c r="EF13" i="20"/>
  <c r="EG13" i="20"/>
  <c r="EH13" i="20"/>
  <c r="EI13" i="20"/>
  <c r="EJ13" i="20"/>
  <c r="EK13" i="20"/>
  <c r="EL13" i="20"/>
  <c r="EM13" i="20"/>
  <c r="EN13" i="20"/>
  <c r="EO13" i="20"/>
  <c r="EP13" i="20"/>
  <c r="EQ13" i="20"/>
  <c r="ER13" i="20"/>
  <c r="ES13" i="20"/>
  <c r="ET13" i="20"/>
  <c r="EU13" i="20"/>
  <c r="EV13" i="20"/>
  <c r="EW13" i="20"/>
  <c r="EX13" i="20"/>
  <c r="EY13" i="20"/>
  <c r="EZ13" i="20"/>
  <c r="FA13" i="20"/>
  <c r="FB13" i="20"/>
  <c r="FC13" i="20"/>
  <c r="FD13" i="20"/>
  <c r="FE13" i="20"/>
  <c r="FF13" i="20"/>
  <c r="FG13" i="20"/>
  <c r="FH13" i="20"/>
  <c r="FI13" i="20"/>
  <c r="FJ13" i="20"/>
  <c r="FK13" i="20"/>
  <c r="FL13" i="20"/>
  <c r="FM13" i="20"/>
  <c r="FN13" i="20"/>
  <c r="FO13" i="20"/>
  <c r="FP13" i="20"/>
  <c r="FQ13" i="20"/>
  <c r="FR13" i="20"/>
  <c r="FS13" i="20"/>
  <c r="FT13" i="20"/>
  <c r="FU13" i="20"/>
  <c r="FV13" i="20"/>
  <c r="FW13" i="20"/>
  <c r="FX13" i="20"/>
  <c r="FY13" i="20"/>
  <c r="FZ13" i="20"/>
  <c r="GA13" i="20"/>
  <c r="GB13" i="20"/>
  <c r="GC13" i="20"/>
  <c r="GD13" i="20"/>
  <c r="GE13" i="20"/>
  <c r="GF13" i="20"/>
  <c r="GG13" i="20"/>
  <c r="D14" i="20"/>
  <c r="E14" i="20"/>
  <c r="F14" i="20"/>
  <c r="G14" i="20"/>
  <c r="H14" i="20"/>
  <c r="I14" i="20"/>
  <c r="J14" i="20"/>
  <c r="K14" i="20"/>
  <c r="L14" i="20"/>
  <c r="M14" i="20"/>
  <c r="N14" i="20"/>
  <c r="O14" i="20"/>
  <c r="P14" i="20"/>
  <c r="Q14" i="20"/>
  <c r="R14" i="20"/>
  <c r="S14" i="20"/>
  <c r="T14" i="20"/>
  <c r="U14" i="20"/>
  <c r="V14" i="20"/>
  <c r="W14" i="20"/>
  <c r="X14" i="20"/>
  <c r="Y14" i="20"/>
  <c r="Z14" i="20"/>
  <c r="AA14" i="20"/>
  <c r="AB14" i="20"/>
  <c r="AC14" i="20"/>
  <c r="AD14" i="20"/>
  <c r="AE14" i="20"/>
  <c r="AF14" i="20"/>
  <c r="AG14" i="20"/>
  <c r="AH14" i="20"/>
  <c r="AI14" i="20"/>
  <c r="AJ14" i="20"/>
  <c r="AK14" i="20"/>
  <c r="AL14" i="20"/>
  <c r="AM14" i="20"/>
  <c r="AN14" i="20"/>
  <c r="AO14" i="20"/>
  <c r="AP14" i="20"/>
  <c r="AQ14" i="20"/>
  <c r="AR14" i="20"/>
  <c r="AS14" i="20"/>
  <c r="AT14" i="20"/>
  <c r="AU14" i="20"/>
  <c r="AV14" i="20"/>
  <c r="AW14" i="20"/>
  <c r="AX14" i="20"/>
  <c r="AY14" i="20"/>
  <c r="AZ14" i="20"/>
  <c r="BA14" i="20"/>
  <c r="BB14" i="20"/>
  <c r="BC14" i="20"/>
  <c r="BD14" i="20"/>
  <c r="BE14" i="20"/>
  <c r="BF14" i="20"/>
  <c r="BG14" i="20"/>
  <c r="BH14" i="20"/>
  <c r="BI14" i="20"/>
  <c r="BJ14" i="20"/>
  <c r="BK14" i="20"/>
  <c r="BL14" i="20"/>
  <c r="BM14" i="20"/>
  <c r="BN14" i="20"/>
  <c r="BO14" i="20"/>
  <c r="BP14" i="20"/>
  <c r="BQ14" i="20"/>
  <c r="BR14" i="20"/>
  <c r="BS14" i="20"/>
  <c r="BT14" i="20"/>
  <c r="BU14" i="20"/>
  <c r="BV14" i="20"/>
  <c r="BW14" i="20"/>
  <c r="BX14" i="20"/>
  <c r="BY14" i="20"/>
  <c r="BZ14" i="20"/>
  <c r="CA14" i="20"/>
  <c r="CB14" i="20"/>
  <c r="CC14" i="20"/>
  <c r="CD14" i="20"/>
  <c r="CE14" i="20"/>
  <c r="CF14" i="20"/>
  <c r="CG14" i="20"/>
  <c r="CH14" i="20"/>
  <c r="CI14" i="20"/>
  <c r="CJ14" i="20"/>
  <c r="CK14" i="20"/>
  <c r="CL14" i="20"/>
  <c r="CM14" i="20"/>
  <c r="CN14" i="20"/>
  <c r="CO14" i="20"/>
  <c r="CP14" i="20"/>
  <c r="CQ14" i="20"/>
  <c r="CR14" i="20"/>
  <c r="CS14" i="20"/>
  <c r="CT14" i="20"/>
  <c r="CU14" i="20"/>
  <c r="CV14" i="20"/>
  <c r="CW14" i="20"/>
  <c r="CX14" i="20"/>
  <c r="CY14" i="20"/>
  <c r="CZ14" i="20"/>
  <c r="DA14" i="20"/>
  <c r="DB14" i="20"/>
  <c r="DC14" i="20"/>
  <c r="DD14" i="20"/>
  <c r="DE14" i="20"/>
  <c r="DF14" i="20"/>
  <c r="DG14" i="20"/>
  <c r="DH14" i="20"/>
  <c r="DI14" i="20"/>
  <c r="DJ14" i="20"/>
  <c r="DK14" i="20"/>
  <c r="DL14" i="20"/>
  <c r="DM14" i="20"/>
  <c r="DN14" i="20"/>
  <c r="DO14" i="20"/>
  <c r="DP14" i="20"/>
  <c r="DQ14" i="20"/>
  <c r="DR14" i="20"/>
  <c r="DS14" i="20"/>
  <c r="DT14" i="20"/>
  <c r="DU14" i="20"/>
  <c r="DV14" i="20"/>
  <c r="DW14" i="20"/>
  <c r="DX14" i="20"/>
  <c r="DY14" i="20"/>
  <c r="DZ14" i="20"/>
  <c r="EA14" i="20"/>
  <c r="EB14" i="20"/>
  <c r="EC14" i="20"/>
  <c r="ED14" i="20"/>
  <c r="EE14" i="20"/>
  <c r="EF14" i="20"/>
  <c r="EG14" i="20"/>
  <c r="EH14" i="20"/>
  <c r="EI14" i="20"/>
  <c r="EJ14" i="20"/>
  <c r="EK14" i="20"/>
  <c r="EL14" i="20"/>
  <c r="EM14" i="20"/>
  <c r="EN14" i="20"/>
  <c r="EO14" i="20"/>
  <c r="EP14" i="20"/>
  <c r="EQ14" i="20"/>
  <c r="ER14" i="20"/>
  <c r="ES14" i="20"/>
  <c r="ET14" i="20"/>
  <c r="EU14" i="20"/>
  <c r="EV14" i="20"/>
  <c r="EW14" i="20"/>
  <c r="EX14" i="20"/>
  <c r="EY14" i="20"/>
  <c r="EZ14" i="20"/>
  <c r="FA14" i="20"/>
  <c r="FB14" i="20"/>
  <c r="FC14" i="20"/>
  <c r="FD14" i="20"/>
  <c r="FE14" i="20"/>
  <c r="FF14" i="20"/>
  <c r="FG14" i="20"/>
  <c r="FH14" i="20"/>
  <c r="FI14" i="20"/>
  <c r="FJ14" i="20"/>
  <c r="FK14" i="20"/>
  <c r="FL14" i="20"/>
  <c r="FM14" i="20"/>
  <c r="FN14" i="20"/>
  <c r="FO14" i="20"/>
  <c r="FP14" i="20"/>
  <c r="FQ14" i="20"/>
  <c r="FR14" i="20"/>
  <c r="FS14" i="20"/>
  <c r="FT14" i="20"/>
  <c r="FU14" i="20"/>
  <c r="FV14" i="20"/>
  <c r="FW14" i="20"/>
  <c r="FX14" i="20"/>
  <c r="FY14" i="20"/>
  <c r="FZ14" i="20"/>
  <c r="GA14" i="20"/>
  <c r="GB14" i="20"/>
  <c r="GC14" i="20"/>
  <c r="GD14" i="20"/>
  <c r="GE14" i="20"/>
  <c r="GF14" i="20"/>
  <c r="GG14" i="20"/>
  <c r="D15" i="20"/>
  <c r="E15" i="20"/>
  <c r="F15" i="20"/>
  <c r="G15" i="20"/>
  <c r="H15" i="20"/>
  <c r="I15" i="20"/>
  <c r="J15" i="20"/>
  <c r="K15" i="20"/>
  <c r="L15" i="20"/>
  <c r="M15" i="20"/>
  <c r="N15" i="20"/>
  <c r="O15" i="20"/>
  <c r="P15" i="20"/>
  <c r="Q15" i="20"/>
  <c r="R15" i="20"/>
  <c r="S15" i="20"/>
  <c r="T15" i="20"/>
  <c r="U15" i="20"/>
  <c r="V15" i="20"/>
  <c r="W15" i="20"/>
  <c r="X15" i="20"/>
  <c r="Y15" i="20"/>
  <c r="Z15" i="20"/>
  <c r="AA15" i="20"/>
  <c r="AB15" i="20"/>
  <c r="AC15" i="20"/>
  <c r="AD15" i="20"/>
  <c r="AE15" i="20"/>
  <c r="AF15" i="20"/>
  <c r="AG15" i="20"/>
  <c r="AH15" i="20"/>
  <c r="AI15" i="20"/>
  <c r="AJ15" i="20"/>
  <c r="AK15" i="20"/>
  <c r="AL15" i="20"/>
  <c r="AM15" i="20"/>
  <c r="AN15" i="20"/>
  <c r="AO15" i="20"/>
  <c r="AP15" i="20"/>
  <c r="AQ15" i="20"/>
  <c r="AR15" i="20"/>
  <c r="AS15" i="20"/>
  <c r="AT15" i="20"/>
  <c r="AU15" i="20"/>
  <c r="AV15" i="20"/>
  <c r="AW15" i="20"/>
  <c r="AX15" i="20"/>
  <c r="AY15" i="20"/>
  <c r="AZ15" i="20"/>
  <c r="BA15" i="20"/>
  <c r="BB15" i="20"/>
  <c r="BC15" i="20"/>
  <c r="BD15" i="20"/>
  <c r="BE15" i="20"/>
  <c r="BF15" i="20"/>
  <c r="BG15" i="20"/>
  <c r="BH15" i="20"/>
  <c r="BI15" i="20"/>
  <c r="BJ15" i="20"/>
  <c r="BK15" i="20"/>
  <c r="BL15" i="20"/>
  <c r="BM15" i="20"/>
  <c r="BN15" i="20"/>
  <c r="BO15" i="20"/>
  <c r="BP15" i="20"/>
  <c r="BQ15" i="20"/>
  <c r="BR15" i="20"/>
  <c r="BS15" i="20"/>
  <c r="BT15" i="20"/>
  <c r="BU15" i="20"/>
  <c r="BV15" i="20"/>
  <c r="BW15" i="20"/>
  <c r="BX15" i="20"/>
  <c r="BY15" i="20"/>
  <c r="BZ15" i="20"/>
  <c r="CA15" i="20"/>
  <c r="CB15" i="20"/>
  <c r="CC15" i="20"/>
  <c r="CD15" i="20"/>
  <c r="CE15" i="20"/>
  <c r="CF15" i="20"/>
  <c r="CG15" i="20"/>
  <c r="CH15" i="20"/>
  <c r="CI15" i="20"/>
  <c r="CJ15" i="20"/>
  <c r="CK15" i="20"/>
  <c r="CL15" i="20"/>
  <c r="CM15" i="20"/>
  <c r="CN15" i="20"/>
  <c r="CO15" i="20"/>
  <c r="CP15" i="20"/>
  <c r="CQ15" i="20"/>
  <c r="CR15" i="20"/>
  <c r="CS15" i="20"/>
  <c r="CT15" i="20"/>
  <c r="CU15" i="20"/>
  <c r="CV15" i="20"/>
  <c r="CW15" i="20"/>
  <c r="CX15" i="20"/>
  <c r="CY15" i="20"/>
  <c r="CZ15" i="20"/>
  <c r="DA15" i="20"/>
  <c r="DB15" i="20"/>
  <c r="DC15" i="20"/>
  <c r="DD15" i="20"/>
  <c r="DE15" i="20"/>
  <c r="DF15" i="20"/>
  <c r="DG15" i="20"/>
  <c r="DH15" i="20"/>
  <c r="DI15" i="20"/>
  <c r="DJ15" i="20"/>
  <c r="DK15" i="20"/>
  <c r="DL15" i="20"/>
  <c r="DM15" i="20"/>
  <c r="DN15" i="20"/>
  <c r="DO15" i="20"/>
  <c r="DP15" i="20"/>
  <c r="DQ15" i="20"/>
  <c r="DR15" i="20"/>
  <c r="DS15" i="20"/>
  <c r="DT15" i="20"/>
  <c r="DU15" i="20"/>
  <c r="DV15" i="20"/>
  <c r="DW15" i="20"/>
  <c r="DX15" i="20"/>
  <c r="DY15" i="20"/>
  <c r="DZ15" i="20"/>
  <c r="EA15" i="20"/>
  <c r="EB15" i="20"/>
  <c r="EC15" i="20"/>
  <c r="ED15" i="20"/>
  <c r="EE15" i="20"/>
  <c r="EF15" i="20"/>
  <c r="EG15" i="20"/>
  <c r="EH15" i="20"/>
  <c r="EI15" i="20"/>
  <c r="EJ15" i="20"/>
  <c r="EK15" i="20"/>
  <c r="EL15" i="20"/>
  <c r="EM15" i="20"/>
  <c r="EN15" i="20"/>
  <c r="EO15" i="20"/>
  <c r="EP15" i="20"/>
  <c r="EQ15" i="20"/>
  <c r="ER15" i="20"/>
  <c r="ES15" i="20"/>
  <c r="ET15" i="20"/>
  <c r="EU15" i="20"/>
  <c r="EV15" i="20"/>
  <c r="EW15" i="20"/>
  <c r="EX15" i="20"/>
  <c r="EY15" i="20"/>
  <c r="EZ15" i="20"/>
  <c r="FA15" i="20"/>
  <c r="FB15" i="20"/>
  <c r="FC15" i="20"/>
  <c r="FD15" i="20"/>
  <c r="FE15" i="20"/>
  <c r="FF15" i="20"/>
  <c r="FG15" i="20"/>
  <c r="FH15" i="20"/>
  <c r="FI15" i="20"/>
  <c r="FJ15" i="20"/>
  <c r="FK15" i="20"/>
  <c r="FL15" i="20"/>
  <c r="FM15" i="20"/>
  <c r="FN15" i="20"/>
  <c r="FO15" i="20"/>
  <c r="FP15" i="20"/>
  <c r="FQ15" i="20"/>
  <c r="FR15" i="20"/>
  <c r="FS15" i="20"/>
  <c r="FT15" i="20"/>
  <c r="FU15" i="20"/>
  <c r="FV15" i="20"/>
  <c r="FW15" i="20"/>
  <c r="FX15" i="20"/>
  <c r="FY15" i="20"/>
  <c r="FZ15" i="20"/>
  <c r="GA15" i="20"/>
  <c r="GB15" i="20"/>
  <c r="GC15" i="20"/>
  <c r="GD15" i="20"/>
  <c r="GE15" i="20"/>
  <c r="GF15" i="20"/>
  <c r="GG15" i="20"/>
  <c r="D16" i="20"/>
  <c r="E16" i="20"/>
  <c r="F16" i="20"/>
  <c r="G16" i="20"/>
  <c r="H16" i="20"/>
  <c r="I16" i="20"/>
  <c r="J16" i="20"/>
  <c r="K16" i="20"/>
  <c r="L16" i="20"/>
  <c r="M16" i="20"/>
  <c r="N16" i="20"/>
  <c r="O16" i="20"/>
  <c r="P16" i="20"/>
  <c r="Q16" i="20"/>
  <c r="R16" i="20"/>
  <c r="S16" i="20"/>
  <c r="T16" i="20"/>
  <c r="U16" i="20"/>
  <c r="V16" i="20"/>
  <c r="W16" i="20"/>
  <c r="X16" i="20"/>
  <c r="Y16" i="20"/>
  <c r="Z16" i="20"/>
  <c r="AA16" i="20"/>
  <c r="AB16" i="20"/>
  <c r="AC16" i="20"/>
  <c r="AD16" i="20"/>
  <c r="AE16" i="20"/>
  <c r="AF16" i="20"/>
  <c r="AG16" i="20"/>
  <c r="AH16" i="20"/>
  <c r="AI16" i="20"/>
  <c r="AJ16" i="20"/>
  <c r="AK16" i="20"/>
  <c r="AL16" i="20"/>
  <c r="AM16" i="20"/>
  <c r="AN16" i="20"/>
  <c r="AO16" i="20"/>
  <c r="AP16" i="20"/>
  <c r="AQ16" i="20"/>
  <c r="AR16" i="20"/>
  <c r="AS16" i="20"/>
  <c r="AT16" i="20"/>
  <c r="AU16" i="20"/>
  <c r="AV16" i="20"/>
  <c r="AW16" i="20"/>
  <c r="AX16" i="20"/>
  <c r="AY16" i="20"/>
  <c r="AZ16" i="20"/>
  <c r="BA16" i="20"/>
  <c r="BB16" i="20"/>
  <c r="BC16" i="20"/>
  <c r="BD16" i="20"/>
  <c r="BE16" i="20"/>
  <c r="BF16" i="20"/>
  <c r="BG16" i="20"/>
  <c r="BH16" i="20"/>
  <c r="BI16" i="20"/>
  <c r="BJ16" i="20"/>
  <c r="BK16" i="20"/>
  <c r="BL16" i="20"/>
  <c r="BM16" i="20"/>
  <c r="BN16" i="20"/>
  <c r="BO16" i="20"/>
  <c r="BP16" i="20"/>
  <c r="BQ16" i="20"/>
  <c r="BR16" i="20"/>
  <c r="BS16" i="20"/>
  <c r="BT16" i="20"/>
  <c r="BU16" i="20"/>
  <c r="BV16" i="20"/>
  <c r="BW16" i="20"/>
  <c r="BX16" i="20"/>
  <c r="BY16" i="20"/>
  <c r="BZ16" i="20"/>
  <c r="CA16" i="20"/>
  <c r="CB16" i="20"/>
  <c r="CC16" i="20"/>
  <c r="CD16" i="20"/>
  <c r="CE16" i="20"/>
  <c r="CF16" i="20"/>
  <c r="CG16" i="20"/>
  <c r="CH16" i="20"/>
  <c r="CI16" i="20"/>
  <c r="CJ16" i="20"/>
  <c r="CK16" i="20"/>
  <c r="CL16" i="20"/>
  <c r="CM16" i="20"/>
  <c r="CN16" i="20"/>
  <c r="CO16" i="20"/>
  <c r="CP16" i="20"/>
  <c r="CQ16" i="20"/>
  <c r="CR16" i="20"/>
  <c r="CS16" i="20"/>
  <c r="CT16" i="20"/>
  <c r="CU16" i="20"/>
  <c r="CV16" i="20"/>
  <c r="CW16" i="20"/>
  <c r="CX16" i="20"/>
  <c r="CY16" i="20"/>
  <c r="CZ16" i="20"/>
  <c r="DA16" i="20"/>
  <c r="DB16" i="20"/>
  <c r="DC16" i="20"/>
  <c r="DD16" i="20"/>
  <c r="DE16" i="20"/>
  <c r="DF16" i="20"/>
  <c r="DG16" i="20"/>
  <c r="DH16" i="20"/>
  <c r="DI16" i="20"/>
  <c r="DJ16" i="20"/>
  <c r="DK16" i="20"/>
  <c r="DL16" i="20"/>
  <c r="DM16" i="20"/>
  <c r="DN16" i="20"/>
  <c r="DO16" i="20"/>
  <c r="DP16" i="20"/>
  <c r="DQ16" i="20"/>
  <c r="DR16" i="20"/>
  <c r="DS16" i="20"/>
  <c r="DT16" i="20"/>
  <c r="DU16" i="20"/>
  <c r="DV16" i="20"/>
  <c r="DW16" i="20"/>
  <c r="DX16" i="20"/>
  <c r="DY16" i="20"/>
  <c r="DZ16" i="20"/>
  <c r="EA16" i="20"/>
  <c r="EB16" i="20"/>
  <c r="EC16" i="20"/>
  <c r="ED16" i="20"/>
  <c r="EE16" i="20"/>
  <c r="EF16" i="20"/>
  <c r="EG16" i="20"/>
  <c r="EH16" i="20"/>
  <c r="EI16" i="20"/>
  <c r="EJ16" i="20"/>
  <c r="EK16" i="20"/>
  <c r="EL16" i="20"/>
  <c r="EM16" i="20"/>
  <c r="EN16" i="20"/>
  <c r="EO16" i="20"/>
  <c r="EP16" i="20"/>
  <c r="EQ16" i="20"/>
  <c r="ER16" i="20"/>
  <c r="ES16" i="20"/>
  <c r="ET16" i="20"/>
  <c r="EU16" i="20"/>
  <c r="EV16" i="20"/>
  <c r="EW16" i="20"/>
  <c r="EX16" i="20"/>
  <c r="EY16" i="20"/>
  <c r="EZ16" i="20"/>
  <c r="FA16" i="20"/>
  <c r="FB16" i="20"/>
  <c r="FC16" i="20"/>
  <c r="FD16" i="20"/>
  <c r="FE16" i="20"/>
  <c r="FF16" i="20"/>
  <c r="FG16" i="20"/>
  <c r="FH16" i="20"/>
  <c r="FI16" i="20"/>
  <c r="FJ16" i="20"/>
  <c r="FK16" i="20"/>
  <c r="FL16" i="20"/>
  <c r="FM16" i="20"/>
  <c r="FN16" i="20"/>
  <c r="FO16" i="20"/>
  <c r="FP16" i="20"/>
  <c r="FQ16" i="20"/>
  <c r="FR16" i="20"/>
  <c r="FS16" i="20"/>
  <c r="FT16" i="20"/>
  <c r="FU16" i="20"/>
  <c r="FV16" i="20"/>
  <c r="FW16" i="20"/>
  <c r="FX16" i="20"/>
  <c r="FY16" i="20"/>
  <c r="FZ16" i="20"/>
  <c r="GA16" i="20"/>
  <c r="GB16" i="20"/>
  <c r="GC16" i="20"/>
  <c r="GD16" i="20"/>
  <c r="GE16" i="20"/>
  <c r="GF16" i="20"/>
  <c r="GG16" i="20"/>
  <c r="D17" i="20"/>
  <c r="E17" i="20"/>
  <c r="F17" i="20"/>
  <c r="G17" i="20"/>
  <c r="H17" i="20"/>
  <c r="I17" i="20"/>
  <c r="J17" i="20"/>
  <c r="K17" i="20"/>
  <c r="L17" i="20"/>
  <c r="M17" i="20"/>
  <c r="N17" i="20"/>
  <c r="O17" i="20"/>
  <c r="P17" i="20"/>
  <c r="Q17" i="20"/>
  <c r="R17" i="20"/>
  <c r="S17" i="20"/>
  <c r="T17" i="20"/>
  <c r="U17" i="20"/>
  <c r="V17" i="20"/>
  <c r="W17" i="20"/>
  <c r="X17" i="20"/>
  <c r="Y17" i="20"/>
  <c r="Z17" i="20"/>
  <c r="AA17" i="20"/>
  <c r="AB17" i="20"/>
  <c r="AC17" i="20"/>
  <c r="AD17" i="20"/>
  <c r="AE17" i="20"/>
  <c r="AF17" i="20"/>
  <c r="AG17" i="20"/>
  <c r="AH17" i="20"/>
  <c r="AI17" i="20"/>
  <c r="AJ17" i="20"/>
  <c r="AK17" i="20"/>
  <c r="AL17" i="20"/>
  <c r="AM17" i="20"/>
  <c r="AN17" i="20"/>
  <c r="AO17" i="20"/>
  <c r="AP17" i="20"/>
  <c r="AQ17" i="20"/>
  <c r="AR17" i="20"/>
  <c r="AS17" i="20"/>
  <c r="AT17" i="20"/>
  <c r="AU17" i="20"/>
  <c r="AV17" i="20"/>
  <c r="AW17" i="20"/>
  <c r="AX17" i="20"/>
  <c r="AY17" i="20"/>
  <c r="AZ17" i="20"/>
  <c r="BA17" i="20"/>
  <c r="BB17" i="20"/>
  <c r="BC17" i="20"/>
  <c r="BD17" i="20"/>
  <c r="BE17" i="20"/>
  <c r="BF17" i="20"/>
  <c r="BG17" i="20"/>
  <c r="BH17" i="20"/>
  <c r="BI17" i="20"/>
  <c r="BJ17" i="20"/>
  <c r="BK17" i="20"/>
  <c r="BL17" i="20"/>
  <c r="BM17" i="20"/>
  <c r="BN17" i="20"/>
  <c r="BO17" i="20"/>
  <c r="BP17" i="20"/>
  <c r="BQ17" i="20"/>
  <c r="BR17" i="20"/>
  <c r="BS17" i="20"/>
  <c r="BT17" i="20"/>
  <c r="BU17" i="20"/>
  <c r="BV17" i="20"/>
  <c r="BW17" i="20"/>
  <c r="BX17" i="20"/>
  <c r="BY17" i="20"/>
  <c r="BZ17" i="20"/>
  <c r="CA17" i="20"/>
  <c r="CB17" i="20"/>
  <c r="CC17" i="20"/>
  <c r="CD17" i="20"/>
  <c r="CE17" i="20"/>
  <c r="CF17" i="20"/>
  <c r="CG17" i="20"/>
  <c r="CH17" i="20"/>
  <c r="CI17" i="20"/>
  <c r="CJ17" i="20"/>
  <c r="CK17" i="20"/>
  <c r="CL17" i="20"/>
  <c r="CM17" i="20"/>
  <c r="CN17" i="20"/>
  <c r="CO17" i="20"/>
  <c r="CP17" i="20"/>
  <c r="CQ17" i="20"/>
  <c r="CR17" i="20"/>
  <c r="CS17" i="20"/>
  <c r="CT17" i="20"/>
  <c r="CU17" i="20"/>
  <c r="CV17" i="20"/>
  <c r="CW17" i="20"/>
  <c r="CX17" i="20"/>
  <c r="CY17" i="20"/>
  <c r="CZ17" i="20"/>
  <c r="DA17" i="20"/>
  <c r="DB17" i="20"/>
  <c r="DC17" i="20"/>
  <c r="DD17" i="20"/>
  <c r="DE17" i="20"/>
  <c r="DF17" i="20"/>
  <c r="DG17" i="20"/>
  <c r="DH17" i="20"/>
  <c r="DI17" i="20"/>
  <c r="DJ17" i="20"/>
  <c r="DK17" i="20"/>
  <c r="DL17" i="20"/>
  <c r="DM17" i="20"/>
  <c r="DN17" i="20"/>
  <c r="DO17" i="20"/>
  <c r="DP17" i="20"/>
  <c r="DQ17" i="20"/>
  <c r="DR17" i="20"/>
  <c r="DS17" i="20"/>
  <c r="DT17" i="20"/>
  <c r="DU17" i="20"/>
  <c r="DV17" i="20"/>
  <c r="DW17" i="20"/>
  <c r="DX17" i="20"/>
  <c r="DY17" i="20"/>
  <c r="DZ17" i="20"/>
  <c r="EA17" i="20"/>
  <c r="EB17" i="20"/>
  <c r="EC17" i="20"/>
  <c r="ED17" i="20"/>
  <c r="EE17" i="20"/>
  <c r="EF17" i="20"/>
  <c r="EG17" i="20"/>
  <c r="EH17" i="20"/>
  <c r="EI17" i="20"/>
  <c r="EJ17" i="20"/>
  <c r="EK17" i="20"/>
  <c r="EL17" i="20"/>
  <c r="EM17" i="20"/>
  <c r="EN17" i="20"/>
  <c r="EO17" i="20"/>
  <c r="EP17" i="20"/>
  <c r="EQ17" i="20"/>
  <c r="ER17" i="20"/>
  <c r="ES17" i="20"/>
  <c r="ET17" i="20"/>
  <c r="EU17" i="20"/>
  <c r="EV17" i="20"/>
  <c r="EW17" i="20"/>
  <c r="EX17" i="20"/>
  <c r="EY17" i="20"/>
  <c r="EZ17" i="20"/>
  <c r="FA17" i="20"/>
  <c r="FB17" i="20"/>
  <c r="FC17" i="20"/>
  <c r="FD17" i="20"/>
  <c r="FE17" i="20"/>
  <c r="FF17" i="20"/>
  <c r="FG17" i="20"/>
  <c r="FH17" i="20"/>
  <c r="FI17" i="20"/>
  <c r="FJ17" i="20"/>
  <c r="FK17" i="20"/>
  <c r="FL17" i="20"/>
  <c r="FM17" i="20"/>
  <c r="FN17" i="20"/>
  <c r="FO17" i="20"/>
  <c r="FP17" i="20"/>
  <c r="FQ17" i="20"/>
  <c r="FR17" i="20"/>
  <c r="FS17" i="20"/>
  <c r="FT17" i="20"/>
  <c r="FU17" i="20"/>
  <c r="FV17" i="20"/>
  <c r="FW17" i="20"/>
  <c r="FX17" i="20"/>
  <c r="FY17" i="20"/>
  <c r="FZ17" i="20"/>
  <c r="GA17" i="20"/>
  <c r="GB17" i="20"/>
  <c r="GC17" i="20"/>
  <c r="GD17" i="20"/>
  <c r="GE17" i="20"/>
  <c r="GF17" i="20"/>
  <c r="GG17" i="20"/>
  <c r="D18" i="20"/>
  <c r="E18" i="20"/>
  <c r="F18" i="20"/>
  <c r="G18" i="20"/>
  <c r="H18" i="20"/>
  <c r="I18" i="20"/>
  <c r="J18" i="20"/>
  <c r="K18" i="20"/>
  <c r="L18" i="20"/>
  <c r="M18" i="20"/>
  <c r="N18" i="20"/>
  <c r="O18" i="20"/>
  <c r="P18" i="20"/>
  <c r="Q18" i="20"/>
  <c r="R18" i="20"/>
  <c r="S18" i="20"/>
  <c r="T18" i="20"/>
  <c r="U18" i="20"/>
  <c r="V18" i="20"/>
  <c r="W18" i="20"/>
  <c r="X18" i="20"/>
  <c r="Y18" i="20"/>
  <c r="Z18" i="20"/>
  <c r="AA18" i="20"/>
  <c r="AB18" i="20"/>
  <c r="AC18" i="20"/>
  <c r="AD18" i="20"/>
  <c r="AE18" i="20"/>
  <c r="AF18" i="20"/>
  <c r="AG18" i="20"/>
  <c r="AH18" i="20"/>
  <c r="AI18" i="20"/>
  <c r="AJ18" i="20"/>
  <c r="AK18" i="20"/>
  <c r="AL18" i="20"/>
  <c r="AM18" i="20"/>
  <c r="AN18" i="20"/>
  <c r="AO18" i="20"/>
  <c r="AP18" i="20"/>
  <c r="AQ18" i="20"/>
  <c r="AR18" i="20"/>
  <c r="AS18" i="20"/>
  <c r="AT18" i="20"/>
  <c r="AU18" i="20"/>
  <c r="AV18" i="20"/>
  <c r="AW18" i="20"/>
  <c r="AX18" i="20"/>
  <c r="AY18" i="20"/>
  <c r="AZ18" i="20"/>
  <c r="BA18" i="20"/>
  <c r="BB18" i="20"/>
  <c r="BC18" i="20"/>
  <c r="BD18" i="20"/>
  <c r="BE18" i="20"/>
  <c r="BF18" i="20"/>
  <c r="BG18" i="20"/>
  <c r="BH18" i="20"/>
  <c r="BI18" i="20"/>
  <c r="BJ18" i="20"/>
  <c r="BK18" i="20"/>
  <c r="BL18" i="20"/>
  <c r="BM18" i="20"/>
  <c r="BN18" i="20"/>
  <c r="BO18" i="20"/>
  <c r="BP18" i="20"/>
  <c r="BQ18" i="20"/>
  <c r="BR18" i="20"/>
  <c r="BS18" i="20"/>
  <c r="BT18" i="20"/>
  <c r="BU18" i="20"/>
  <c r="BV18" i="20"/>
  <c r="BW18" i="20"/>
  <c r="BX18" i="20"/>
  <c r="BY18" i="20"/>
  <c r="BZ18" i="20"/>
  <c r="CA18" i="20"/>
  <c r="CB18" i="20"/>
  <c r="CC18" i="20"/>
  <c r="CD18" i="20"/>
  <c r="CE18" i="20"/>
  <c r="CF18" i="20"/>
  <c r="CG18" i="20"/>
  <c r="CH18" i="20"/>
  <c r="CI18" i="20"/>
  <c r="CJ18" i="20"/>
  <c r="CK18" i="20"/>
  <c r="CL18" i="20"/>
  <c r="CM18" i="20"/>
  <c r="CN18" i="20"/>
  <c r="CO18" i="20"/>
  <c r="CP18" i="20"/>
  <c r="CQ18" i="20"/>
  <c r="CR18" i="20"/>
  <c r="CS18" i="20"/>
  <c r="CT18" i="20"/>
  <c r="CU18" i="20"/>
  <c r="CV18" i="20"/>
  <c r="CW18" i="20"/>
  <c r="CX18" i="20"/>
  <c r="CY18" i="20"/>
  <c r="CZ18" i="20"/>
  <c r="DA18" i="20"/>
  <c r="DB18" i="20"/>
  <c r="DC18" i="20"/>
  <c r="DD18" i="20"/>
  <c r="DE18" i="20"/>
  <c r="DF18" i="20"/>
  <c r="DG18" i="20"/>
  <c r="DH18" i="20"/>
  <c r="DI18" i="20"/>
  <c r="DJ18" i="20"/>
  <c r="DK18" i="20"/>
  <c r="DL18" i="20"/>
  <c r="DM18" i="20"/>
  <c r="DN18" i="20"/>
  <c r="DO18" i="20"/>
  <c r="DP18" i="20"/>
  <c r="DQ18" i="20"/>
  <c r="DR18" i="20"/>
  <c r="DS18" i="20"/>
  <c r="DT18" i="20"/>
  <c r="DU18" i="20"/>
  <c r="DV18" i="20"/>
  <c r="DW18" i="20"/>
  <c r="DX18" i="20"/>
  <c r="DY18" i="20"/>
  <c r="DZ18" i="20"/>
  <c r="EA18" i="20"/>
  <c r="EB18" i="20"/>
  <c r="EC18" i="20"/>
  <c r="ED18" i="20"/>
  <c r="EE18" i="20"/>
  <c r="EF18" i="20"/>
  <c r="EG18" i="20"/>
  <c r="EH18" i="20"/>
  <c r="EI18" i="20"/>
  <c r="EJ18" i="20"/>
  <c r="EK18" i="20"/>
  <c r="EL18" i="20"/>
  <c r="EM18" i="20"/>
  <c r="EN18" i="20"/>
  <c r="EO18" i="20"/>
  <c r="EP18" i="20"/>
  <c r="EQ18" i="20"/>
  <c r="ER18" i="20"/>
  <c r="ES18" i="20"/>
  <c r="ET18" i="20"/>
  <c r="EU18" i="20"/>
  <c r="EV18" i="20"/>
  <c r="EW18" i="20"/>
  <c r="EX18" i="20"/>
  <c r="EY18" i="20"/>
  <c r="EZ18" i="20"/>
  <c r="FA18" i="20"/>
  <c r="FB18" i="20"/>
  <c r="FC18" i="20"/>
  <c r="FD18" i="20"/>
  <c r="FE18" i="20"/>
  <c r="FF18" i="20"/>
  <c r="FG18" i="20"/>
  <c r="FH18" i="20"/>
  <c r="FI18" i="20"/>
  <c r="FJ18" i="20"/>
  <c r="FK18" i="20"/>
  <c r="FL18" i="20"/>
  <c r="FM18" i="20"/>
  <c r="FN18" i="20"/>
  <c r="FO18" i="20"/>
  <c r="FP18" i="20"/>
  <c r="FQ18" i="20"/>
  <c r="FR18" i="20"/>
  <c r="FS18" i="20"/>
  <c r="FT18" i="20"/>
  <c r="FU18" i="20"/>
  <c r="FV18" i="20"/>
  <c r="FW18" i="20"/>
  <c r="FX18" i="20"/>
  <c r="FY18" i="20"/>
  <c r="FZ18" i="20"/>
  <c r="GA18" i="20"/>
  <c r="GB18" i="20"/>
  <c r="GC18" i="20"/>
  <c r="GD18" i="20"/>
  <c r="GE18" i="20"/>
  <c r="GF18" i="20"/>
  <c r="GG18" i="20"/>
  <c r="D19" i="20"/>
  <c r="E19" i="20"/>
  <c r="F19" i="20"/>
  <c r="G19" i="20"/>
  <c r="H19" i="20"/>
  <c r="I19" i="20"/>
  <c r="J19" i="20"/>
  <c r="K19" i="20"/>
  <c r="L19" i="20"/>
  <c r="M19" i="20"/>
  <c r="N19" i="20"/>
  <c r="O19" i="20"/>
  <c r="P19" i="20"/>
  <c r="Q19" i="20"/>
  <c r="R19" i="20"/>
  <c r="S19" i="20"/>
  <c r="T19" i="20"/>
  <c r="U19" i="20"/>
  <c r="V19" i="20"/>
  <c r="W19" i="20"/>
  <c r="X19" i="20"/>
  <c r="Y19" i="20"/>
  <c r="Z19" i="20"/>
  <c r="AA19" i="20"/>
  <c r="AB19" i="20"/>
  <c r="AC19" i="20"/>
  <c r="AD19" i="20"/>
  <c r="AE19" i="20"/>
  <c r="AF19" i="20"/>
  <c r="AG19" i="20"/>
  <c r="AH19" i="20"/>
  <c r="AI19" i="20"/>
  <c r="AJ19" i="20"/>
  <c r="AK19" i="20"/>
  <c r="AL19" i="20"/>
  <c r="AM19" i="20"/>
  <c r="AN19" i="20"/>
  <c r="AO19" i="20"/>
  <c r="AP19" i="20"/>
  <c r="AQ19" i="20"/>
  <c r="AR19" i="20"/>
  <c r="AS19" i="20"/>
  <c r="AT19" i="20"/>
  <c r="AU19" i="20"/>
  <c r="AV19" i="20"/>
  <c r="AW19" i="20"/>
  <c r="AX19" i="20"/>
  <c r="AY19" i="20"/>
  <c r="AZ19" i="20"/>
  <c r="BA19" i="20"/>
  <c r="BB19" i="20"/>
  <c r="BC19" i="20"/>
  <c r="BD19" i="20"/>
  <c r="BE19" i="20"/>
  <c r="BF19" i="20"/>
  <c r="BG19" i="20"/>
  <c r="BH19" i="20"/>
  <c r="BI19" i="20"/>
  <c r="BJ19" i="20"/>
  <c r="BK19" i="20"/>
  <c r="BL19" i="20"/>
  <c r="BM19" i="20"/>
  <c r="BN19" i="20"/>
  <c r="BO19" i="20"/>
  <c r="BP19" i="20"/>
  <c r="BQ19" i="20"/>
  <c r="BR19" i="20"/>
  <c r="BS19" i="20"/>
  <c r="BT19" i="20"/>
  <c r="BU19" i="20"/>
  <c r="BV19" i="20"/>
  <c r="BW19" i="20"/>
  <c r="BX19" i="20"/>
  <c r="BY19" i="20"/>
  <c r="BZ19" i="20"/>
  <c r="CA19" i="20"/>
  <c r="CB19" i="20"/>
  <c r="CC19" i="20"/>
  <c r="CD19" i="20"/>
  <c r="CE19" i="20"/>
  <c r="CF19" i="20"/>
  <c r="CG19" i="20"/>
  <c r="CH19" i="20"/>
  <c r="CI19" i="20"/>
  <c r="CJ19" i="20"/>
  <c r="CK19" i="20"/>
  <c r="CL19" i="20"/>
  <c r="CM19" i="20"/>
  <c r="CN19" i="20"/>
  <c r="CO19" i="20"/>
  <c r="CP19" i="20"/>
  <c r="CQ19" i="20"/>
  <c r="CR19" i="20"/>
  <c r="CS19" i="20"/>
  <c r="CT19" i="20"/>
  <c r="CU19" i="20"/>
  <c r="CV19" i="20"/>
  <c r="CW19" i="20"/>
  <c r="CX19" i="20"/>
  <c r="CY19" i="20"/>
  <c r="CZ19" i="20"/>
  <c r="DA19" i="20"/>
  <c r="DB19" i="20"/>
  <c r="DC19" i="20"/>
  <c r="DD19" i="20"/>
  <c r="DE19" i="20"/>
  <c r="DF19" i="20"/>
  <c r="DG19" i="20"/>
  <c r="DH19" i="20"/>
  <c r="DI19" i="20"/>
  <c r="DJ19" i="20"/>
  <c r="DK19" i="20"/>
  <c r="DL19" i="20"/>
  <c r="DM19" i="20"/>
  <c r="DN19" i="20"/>
  <c r="DO19" i="20"/>
  <c r="DP19" i="20"/>
  <c r="DQ19" i="20"/>
  <c r="DR19" i="20"/>
  <c r="DS19" i="20"/>
  <c r="DT19" i="20"/>
  <c r="DU19" i="20"/>
  <c r="DV19" i="20"/>
  <c r="DW19" i="20"/>
  <c r="DX19" i="20"/>
  <c r="DY19" i="20"/>
  <c r="DZ19" i="20"/>
  <c r="EA19" i="20"/>
  <c r="EB19" i="20"/>
  <c r="EC19" i="20"/>
  <c r="ED19" i="20"/>
  <c r="EE19" i="20"/>
  <c r="EF19" i="20"/>
  <c r="EG19" i="20"/>
  <c r="EH19" i="20"/>
  <c r="EI19" i="20"/>
  <c r="EJ19" i="20"/>
  <c r="EK19" i="20"/>
  <c r="EL19" i="20"/>
  <c r="EM19" i="20"/>
  <c r="EN19" i="20"/>
  <c r="EO19" i="20"/>
  <c r="EP19" i="20"/>
  <c r="EQ19" i="20"/>
  <c r="ER19" i="20"/>
  <c r="ES19" i="20"/>
  <c r="ET19" i="20"/>
  <c r="EU19" i="20"/>
  <c r="EV19" i="20"/>
  <c r="EW19" i="20"/>
  <c r="EX19" i="20"/>
  <c r="EY19" i="20"/>
  <c r="EZ19" i="20"/>
  <c r="FA19" i="20"/>
  <c r="FB19" i="20"/>
  <c r="FC19" i="20"/>
  <c r="FD19" i="20"/>
  <c r="FE19" i="20"/>
  <c r="FF19" i="20"/>
  <c r="FG19" i="20"/>
  <c r="FH19" i="20"/>
  <c r="FI19" i="20"/>
  <c r="FJ19" i="20"/>
  <c r="FK19" i="20"/>
  <c r="FL19" i="20"/>
  <c r="FM19" i="20"/>
  <c r="FN19" i="20"/>
  <c r="FO19" i="20"/>
  <c r="FP19" i="20"/>
  <c r="FQ19" i="20"/>
  <c r="FR19" i="20"/>
  <c r="FS19" i="20"/>
  <c r="FT19" i="20"/>
  <c r="FU19" i="20"/>
  <c r="FV19" i="20"/>
  <c r="FW19" i="20"/>
  <c r="FX19" i="20"/>
  <c r="FY19" i="20"/>
  <c r="FZ19" i="20"/>
  <c r="GA19" i="20"/>
  <c r="GB19" i="20"/>
  <c r="GC19" i="20"/>
  <c r="GD19" i="20"/>
  <c r="GE19" i="20"/>
  <c r="GF19" i="20"/>
  <c r="GG19" i="20"/>
  <c r="D20" i="20"/>
  <c r="E20" i="20"/>
  <c r="F20" i="20"/>
  <c r="G20" i="20"/>
  <c r="H20" i="20"/>
  <c r="I20" i="20"/>
  <c r="J20" i="20"/>
  <c r="K20" i="20"/>
  <c r="L20" i="20"/>
  <c r="M20" i="20"/>
  <c r="N20" i="20"/>
  <c r="O20" i="20"/>
  <c r="P20" i="20"/>
  <c r="Q20" i="20"/>
  <c r="R20" i="20"/>
  <c r="S20" i="20"/>
  <c r="T20" i="20"/>
  <c r="U20" i="20"/>
  <c r="V20" i="20"/>
  <c r="W20" i="20"/>
  <c r="X20" i="20"/>
  <c r="Y20" i="20"/>
  <c r="Z20" i="20"/>
  <c r="AA20" i="20"/>
  <c r="AB20" i="20"/>
  <c r="AC20" i="20"/>
  <c r="AD20" i="20"/>
  <c r="AE20" i="20"/>
  <c r="AF20" i="20"/>
  <c r="AG20" i="20"/>
  <c r="AH20" i="20"/>
  <c r="AI20" i="20"/>
  <c r="AJ20" i="20"/>
  <c r="AK20" i="20"/>
  <c r="AL20" i="20"/>
  <c r="AM20" i="20"/>
  <c r="AN20" i="20"/>
  <c r="AO20" i="20"/>
  <c r="AP20" i="20"/>
  <c r="AQ20" i="20"/>
  <c r="AR20" i="20"/>
  <c r="AS20" i="20"/>
  <c r="AT20" i="20"/>
  <c r="AU20" i="20"/>
  <c r="AV20" i="20"/>
  <c r="AW20" i="20"/>
  <c r="AX20" i="20"/>
  <c r="AY20" i="20"/>
  <c r="AZ20" i="20"/>
  <c r="BA20" i="20"/>
  <c r="BB20" i="20"/>
  <c r="BC20" i="20"/>
  <c r="BD20" i="20"/>
  <c r="BE20" i="20"/>
  <c r="BF20" i="20"/>
  <c r="BG20" i="20"/>
  <c r="BH20" i="20"/>
  <c r="BI20" i="20"/>
  <c r="BJ20" i="20"/>
  <c r="BK20" i="20"/>
  <c r="BL20" i="20"/>
  <c r="BM20" i="20"/>
  <c r="BN20" i="20"/>
  <c r="BO20" i="20"/>
  <c r="BP20" i="20"/>
  <c r="BQ20" i="20"/>
  <c r="BR20" i="20"/>
  <c r="BS20" i="20"/>
  <c r="BT20" i="20"/>
  <c r="BU20" i="20"/>
  <c r="BV20" i="20"/>
  <c r="BW20" i="20"/>
  <c r="BX20" i="20"/>
  <c r="BY20" i="20"/>
  <c r="BZ20" i="20"/>
  <c r="CA20" i="20"/>
  <c r="CB20" i="20"/>
  <c r="CC20" i="20"/>
  <c r="CD20" i="20"/>
  <c r="CE20" i="20"/>
  <c r="CF20" i="20"/>
  <c r="CG20" i="20"/>
  <c r="CH20" i="20"/>
  <c r="CI20" i="20"/>
  <c r="CJ20" i="20"/>
  <c r="CK20" i="20"/>
  <c r="CL20" i="20"/>
  <c r="CM20" i="20"/>
  <c r="CN20" i="20"/>
  <c r="CO20" i="20"/>
  <c r="CP20" i="20"/>
  <c r="CQ20" i="20"/>
  <c r="CR20" i="20"/>
  <c r="CS20" i="20"/>
  <c r="CT20" i="20"/>
  <c r="CU20" i="20"/>
  <c r="CV20" i="20"/>
  <c r="CW20" i="20"/>
  <c r="CX20" i="20"/>
  <c r="CY20" i="20"/>
  <c r="CZ20" i="20"/>
  <c r="DA20" i="20"/>
  <c r="DB20" i="20"/>
  <c r="DC20" i="20"/>
  <c r="DD20" i="20"/>
  <c r="DE20" i="20"/>
  <c r="DF20" i="20"/>
  <c r="DG20" i="20"/>
  <c r="DH20" i="20"/>
  <c r="DI20" i="20"/>
  <c r="DJ20" i="20"/>
  <c r="DK20" i="20"/>
  <c r="DL20" i="20"/>
  <c r="DM20" i="20"/>
  <c r="DN20" i="20"/>
  <c r="DO20" i="20"/>
  <c r="DP20" i="20"/>
  <c r="DQ20" i="20"/>
  <c r="DR20" i="20"/>
  <c r="DS20" i="20"/>
  <c r="DT20" i="20"/>
  <c r="DU20" i="20"/>
  <c r="DV20" i="20"/>
  <c r="DW20" i="20"/>
  <c r="DX20" i="20"/>
  <c r="DY20" i="20"/>
  <c r="DZ20" i="20"/>
  <c r="EA20" i="20"/>
  <c r="EB20" i="20"/>
  <c r="EC20" i="20"/>
  <c r="ED20" i="20"/>
  <c r="EE20" i="20"/>
  <c r="EF20" i="20"/>
  <c r="EG20" i="20"/>
  <c r="EH20" i="20"/>
  <c r="EI20" i="20"/>
  <c r="EJ20" i="20"/>
  <c r="EK20" i="20"/>
  <c r="EL20" i="20"/>
  <c r="EM20" i="20"/>
  <c r="EN20" i="20"/>
  <c r="EO20" i="20"/>
  <c r="EP20" i="20"/>
  <c r="EQ20" i="20"/>
  <c r="ER20" i="20"/>
  <c r="ES20" i="20"/>
  <c r="ET20" i="20"/>
  <c r="EU20" i="20"/>
  <c r="EV20" i="20"/>
  <c r="EW20" i="20"/>
  <c r="EX20" i="20"/>
  <c r="EY20" i="20"/>
  <c r="EZ20" i="20"/>
  <c r="FA20" i="20"/>
  <c r="FB20" i="20"/>
  <c r="FC20" i="20"/>
  <c r="FD20" i="20"/>
  <c r="FE20" i="20"/>
  <c r="FF20" i="20"/>
  <c r="FG20" i="20"/>
  <c r="FH20" i="20"/>
  <c r="FI20" i="20"/>
  <c r="FJ20" i="20"/>
  <c r="FK20" i="20"/>
  <c r="FL20" i="20"/>
  <c r="FM20" i="20"/>
  <c r="FN20" i="20"/>
  <c r="FO20" i="20"/>
  <c r="FP20" i="20"/>
  <c r="FQ20" i="20"/>
  <c r="FR20" i="20"/>
  <c r="FS20" i="20"/>
  <c r="FT20" i="20"/>
  <c r="FU20" i="20"/>
  <c r="FV20" i="20"/>
  <c r="FW20" i="20"/>
  <c r="FX20" i="20"/>
  <c r="FY20" i="20"/>
  <c r="FZ20" i="20"/>
  <c r="GA20" i="20"/>
  <c r="GB20" i="20"/>
  <c r="GC20" i="20"/>
  <c r="GD20" i="20"/>
  <c r="GE20" i="20"/>
  <c r="GF20" i="20"/>
  <c r="GG20" i="20"/>
  <c r="C3" i="20"/>
  <c r="C4" i="20"/>
  <c r="C5" i="20"/>
  <c r="C6" i="20"/>
  <c r="C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" i="20"/>
  <c r="FP18" i="21" l="1"/>
  <c r="FP19" i="21"/>
  <c r="FP20" i="21"/>
  <c r="FM18" i="21"/>
  <c r="FO18" i="21"/>
  <c r="DN5" i="22"/>
  <c r="DO5" i="22"/>
  <c r="DP5" i="22"/>
  <c r="FO20" i="21"/>
  <c r="FF18" i="21"/>
  <c r="DI2" i="22"/>
  <c r="DH5" i="22"/>
  <c r="DI5" i="22"/>
  <c r="DJ5" i="22"/>
  <c r="DK5" i="22"/>
  <c r="DL5" i="22"/>
  <c r="DM5" i="22"/>
  <c r="DJ2" i="22"/>
  <c r="FF4" i="21"/>
  <c r="FH4" i="21"/>
  <c r="FF5" i="21"/>
  <c r="FH5" i="21"/>
  <c r="FM7" i="21"/>
  <c r="FK12" i="21"/>
  <c r="FO16" i="21"/>
  <c r="FH18" i="21"/>
  <c r="FJ18" i="21"/>
  <c r="FL18" i="21"/>
  <c r="FN18" i="21"/>
  <c r="FF19" i="21"/>
  <c r="FH19" i="21"/>
  <c r="FJ19" i="21"/>
  <c r="FL19" i="21"/>
  <c r="FN19" i="21"/>
  <c r="FF20" i="21"/>
  <c r="FH20" i="21"/>
  <c r="FJ20" i="21"/>
  <c r="FL20" i="21"/>
  <c r="FN20" i="21"/>
  <c r="FF2" i="21"/>
  <c r="FE18" i="21"/>
  <c r="FD18" i="21"/>
  <c r="FC18" i="21"/>
  <c r="FB18" i="21"/>
  <c r="FA18" i="21"/>
  <c r="EZ18" i="21"/>
  <c r="EY18" i="21"/>
  <c r="EX18" i="21"/>
  <c r="EW18" i="21"/>
  <c r="EV18" i="21"/>
  <c r="EU18" i="21"/>
  <c r="ET18" i="21"/>
  <c r="ES18" i="21"/>
  <c r="ER18" i="21"/>
  <c r="EQ18" i="21"/>
  <c r="EP18" i="21"/>
  <c r="EO18" i="21"/>
  <c r="EN18" i="21"/>
  <c r="EM18" i="21"/>
  <c r="EL18" i="21"/>
  <c r="EK18" i="21"/>
  <c r="EJ18" i="21"/>
  <c r="EI18" i="21"/>
  <c r="EH18" i="21"/>
  <c r="EG18" i="21"/>
  <c r="EF18" i="21"/>
  <c r="EE18" i="21"/>
  <c r="ED18" i="21"/>
  <c r="EC18" i="21"/>
  <c r="EB18" i="21"/>
  <c r="EA18" i="21"/>
  <c r="DZ18" i="21"/>
  <c r="DY18" i="21"/>
  <c r="DX18" i="21"/>
  <c r="DW18" i="21"/>
  <c r="DV18" i="21"/>
  <c r="DU18" i="21"/>
  <c r="DT18" i="21"/>
  <c r="DS18" i="21"/>
  <c r="DR18" i="21"/>
  <c r="DQ18" i="21"/>
  <c r="DP18" i="21"/>
  <c r="DO18" i="21"/>
  <c r="DN18" i="21"/>
  <c r="DM18" i="21"/>
  <c r="DL18" i="21"/>
  <c r="DK18" i="21"/>
  <c r="DJ18" i="21"/>
  <c r="DI18" i="21"/>
  <c r="DH18" i="21"/>
  <c r="DG18" i="21"/>
  <c r="DF18" i="21"/>
  <c r="DE18" i="21"/>
  <c r="DD18" i="21"/>
  <c r="DC18" i="21"/>
  <c r="DB18" i="21"/>
  <c r="DA18" i="21"/>
  <c r="CZ18" i="21"/>
  <c r="CY18" i="21"/>
  <c r="CX18" i="21"/>
  <c r="CW18" i="21"/>
  <c r="CV18" i="21"/>
  <c r="CU18" i="21"/>
  <c r="CT18" i="21"/>
  <c r="CS18" i="21"/>
  <c r="CR18" i="21"/>
  <c r="CQ18" i="21"/>
  <c r="CP18" i="21"/>
  <c r="CO18" i="21"/>
  <c r="CN18" i="21"/>
  <c r="CM18" i="21"/>
  <c r="CL18" i="21"/>
  <c r="CK18" i="21"/>
  <c r="CJ18" i="21"/>
  <c r="CI18" i="21"/>
  <c r="CH18" i="21"/>
  <c r="CG18" i="21"/>
  <c r="CF18" i="21"/>
  <c r="CE18" i="21"/>
  <c r="CD18" i="21"/>
  <c r="CC18" i="21"/>
  <c r="CB18" i="21"/>
  <c r="CA18" i="21"/>
  <c r="BZ18" i="21"/>
  <c r="BY18" i="21"/>
  <c r="BX18" i="21"/>
  <c r="BW18" i="21"/>
  <c r="BV18" i="21"/>
  <c r="BU18" i="21"/>
  <c r="BT18" i="21"/>
  <c r="BS18" i="21"/>
  <c r="BR18" i="21"/>
  <c r="BQ18" i="21"/>
  <c r="BP18" i="21"/>
  <c r="BO18" i="21"/>
  <c r="BN18" i="21"/>
  <c r="BM18" i="21"/>
  <c r="BL18" i="21"/>
  <c r="BK18" i="21"/>
  <c r="BJ18" i="21"/>
  <c r="BI18" i="21"/>
  <c r="BH18" i="21"/>
  <c r="BG18" i="21"/>
  <c r="BF18" i="21"/>
  <c r="BE18" i="21"/>
  <c r="BD18" i="21"/>
  <c r="BC18" i="21"/>
  <c r="BB18" i="21"/>
  <c r="BA18" i="21"/>
  <c r="AZ18" i="21"/>
  <c r="AY18" i="21"/>
  <c r="AX18" i="21"/>
  <c r="AW18" i="21"/>
  <c r="AV18" i="21"/>
  <c r="AU18" i="21"/>
  <c r="AT18" i="21"/>
  <c r="AS18" i="21"/>
  <c r="AR18" i="21"/>
  <c r="AQ18" i="21"/>
  <c r="AP18" i="21"/>
  <c r="AO18" i="21"/>
  <c r="AN18" i="21"/>
  <c r="AM18" i="21"/>
  <c r="AL18" i="21"/>
  <c r="AK18" i="21"/>
  <c r="AJ18" i="21"/>
  <c r="AI18" i="21"/>
  <c r="AH18" i="21"/>
  <c r="AG18" i="21"/>
  <c r="AF18" i="21"/>
  <c r="AE18" i="21"/>
  <c r="AD18" i="21"/>
  <c r="AC18" i="21"/>
  <c r="AB18" i="21"/>
  <c r="AA18" i="21"/>
  <c r="Z18" i="21"/>
  <c r="Y18" i="21"/>
  <c r="X18" i="21"/>
  <c r="W18" i="21"/>
  <c r="V18" i="21"/>
  <c r="U18" i="21"/>
  <c r="T18" i="21"/>
  <c r="S18" i="21"/>
  <c r="R18" i="21"/>
  <c r="Q18" i="21"/>
  <c r="P18" i="21"/>
  <c r="O18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FE16" i="21"/>
  <c r="FD16" i="21"/>
  <c r="FC16" i="21"/>
  <c r="FB16" i="21"/>
  <c r="FA16" i="21"/>
  <c r="EZ16" i="21"/>
  <c r="EY16" i="21"/>
  <c r="EX16" i="21"/>
  <c r="EW16" i="21"/>
  <c r="EV16" i="21"/>
  <c r="EU16" i="21"/>
  <c r="ET16" i="21"/>
  <c r="ES16" i="21"/>
  <c r="ER16" i="21"/>
  <c r="EQ16" i="21"/>
  <c r="EP16" i="21"/>
  <c r="EO16" i="21"/>
  <c r="EN16" i="21"/>
  <c r="EM16" i="21"/>
  <c r="EL16" i="21"/>
  <c r="EK16" i="21"/>
  <c r="EJ16" i="21"/>
  <c r="EI16" i="21"/>
  <c r="EH16" i="21"/>
  <c r="EG16" i="21"/>
  <c r="EE16" i="21"/>
  <c r="ED16" i="21"/>
  <c r="EC16" i="21"/>
  <c r="EB16" i="21"/>
  <c r="EA16" i="21"/>
  <c r="DZ16" i="21"/>
  <c r="DY16" i="21"/>
  <c r="DX16" i="21"/>
  <c r="DW16" i="21"/>
  <c r="DV16" i="21"/>
  <c r="DU16" i="21"/>
  <c r="DT16" i="21"/>
  <c r="DS16" i="21"/>
  <c r="DR16" i="21"/>
  <c r="DQ16" i="21"/>
  <c r="DP16" i="21"/>
  <c r="DO16" i="21"/>
  <c r="DN16" i="21"/>
  <c r="DM16" i="21"/>
  <c r="DL16" i="21"/>
  <c r="DK16" i="21"/>
  <c r="DJ16" i="21"/>
  <c r="DI16" i="21"/>
  <c r="DH16" i="21"/>
  <c r="DG16" i="21"/>
  <c r="DF16" i="21"/>
  <c r="DE16" i="21"/>
  <c r="DD16" i="21"/>
  <c r="DC16" i="21"/>
  <c r="DB16" i="21"/>
  <c r="DA16" i="21"/>
  <c r="CZ16" i="21"/>
  <c r="CY16" i="21"/>
  <c r="CX16" i="21"/>
  <c r="CW16" i="21"/>
  <c r="CV16" i="21"/>
  <c r="CU16" i="21"/>
  <c r="CT16" i="21"/>
  <c r="CS16" i="21"/>
  <c r="CR16" i="21"/>
  <c r="CQ16" i="21"/>
  <c r="CP16" i="21"/>
  <c r="CO16" i="21"/>
  <c r="CN16" i="21"/>
  <c r="CM16" i="21"/>
  <c r="CL16" i="21"/>
  <c r="CK16" i="21"/>
  <c r="CJ16" i="21"/>
  <c r="CI16" i="21"/>
  <c r="CH16" i="21"/>
  <c r="CG16" i="21"/>
  <c r="CF16" i="21"/>
  <c r="CE16" i="21"/>
  <c r="CD16" i="21"/>
  <c r="CC16" i="21"/>
  <c r="CB16" i="21"/>
  <c r="CA16" i="21"/>
  <c r="BZ16" i="21"/>
  <c r="BY16" i="21"/>
  <c r="BX16" i="21"/>
  <c r="BW16" i="21"/>
  <c r="BV16" i="21"/>
  <c r="BU16" i="21"/>
  <c r="BT16" i="21"/>
  <c r="BS16" i="21"/>
  <c r="BR16" i="21"/>
  <c r="BQ16" i="21"/>
  <c r="BP16" i="21"/>
  <c r="BO16" i="21"/>
  <c r="BN16" i="21"/>
  <c r="BM16" i="21"/>
  <c r="BL16" i="21"/>
  <c r="BK16" i="21"/>
  <c r="BJ16" i="21"/>
  <c r="BI16" i="21"/>
  <c r="BH16" i="21"/>
  <c r="BG16" i="21"/>
  <c r="BF16" i="21"/>
  <c r="BE16" i="21"/>
  <c r="BD16" i="21"/>
  <c r="BC16" i="21"/>
  <c r="BB16" i="21"/>
  <c r="BA16" i="21"/>
  <c r="AZ16" i="21"/>
  <c r="AY16" i="21"/>
  <c r="AX16" i="21"/>
  <c r="AW16" i="21"/>
  <c r="AV16" i="21"/>
  <c r="AU16" i="21"/>
  <c r="AT16" i="21"/>
  <c r="AS16" i="21"/>
  <c r="AR16" i="21"/>
  <c r="AQ16" i="21"/>
  <c r="AP16" i="21"/>
  <c r="AO16" i="21"/>
  <c r="AN16" i="21"/>
  <c r="AM16" i="21"/>
  <c r="AL16" i="21"/>
  <c r="AK16" i="21"/>
  <c r="AJ16" i="21"/>
  <c r="AI16" i="21"/>
  <c r="AH16" i="21"/>
  <c r="AG16" i="21"/>
  <c r="AF16" i="21"/>
  <c r="AE16" i="21"/>
  <c r="AD16" i="21"/>
  <c r="AC16" i="21"/>
  <c r="AB16" i="21"/>
  <c r="AA16" i="21"/>
  <c r="Z16" i="21"/>
  <c r="Y16" i="21"/>
  <c r="X16" i="21"/>
  <c r="W16" i="21"/>
  <c r="V16" i="21"/>
  <c r="U16" i="21"/>
  <c r="T16" i="21"/>
  <c r="S16" i="21"/>
  <c r="R16" i="21"/>
  <c r="Q16" i="21"/>
  <c r="P16" i="21"/>
  <c r="O16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FE14" i="21"/>
  <c r="FD14" i="21"/>
  <c r="FC14" i="21"/>
  <c r="FB14" i="21"/>
  <c r="FA14" i="21"/>
  <c r="EZ14" i="21"/>
  <c r="EY14" i="21"/>
  <c r="EX14" i="21"/>
  <c r="EW14" i="21"/>
  <c r="EV14" i="21"/>
  <c r="EU14" i="21"/>
  <c r="ET14" i="21"/>
  <c r="ES14" i="21"/>
  <c r="ER14" i="21"/>
  <c r="EQ14" i="21"/>
  <c r="EP14" i="21"/>
  <c r="EO14" i="21"/>
  <c r="EN14" i="21"/>
  <c r="EM14" i="21"/>
  <c r="EL14" i="21"/>
  <c r="EK14" i="21"/>
  <c r="EJ14" i="21"/>
  <c r="EI14" i="21"/>
  <c r="EH14" i="21"/>
  <c r="EG14" i="21"/>
  <c r="EE14" i="21"/>
  <c r="ED14" i="21"/>
  <c r="EC14" i="21"/>
  <c r="EB14" i="21"/>
  <c r="EA14" i="21"/>
  <c r="DZ14" i="21"/>
  <c r="DY14" i="21"/>
  <c r="DX14" i="21"/>
  <c r="DW14" i="21"/>
  <c r="DV14" i="21"/>
  <c r="DU14" i="21"/>
  <c r="DT14" i="21"/>
  <c r="DS14" i="21"/>
  <c r="DR14" i="21"/>
  <c r="DQ14" i="21"/>
  <c r="DP14" i="21"/>
  <c r="DO14" i="21"/>
  <c r="DN14" i="21"/>
  <c r="DM14" i="21"/>
  <c r="DL14" i="21"/>
  <c r="DK14" i="21"/>
  <c r="DJ14" i="21"/>
  <c r="DI14" i="21"/>
  <c r="DH14" i="21"/>
  <c r="DG14" i="21"/>
  <c r="DF14" i="21"/>
  <c r="DE14" i="21"/>
  <c r="DD14" i="21"/>
  <c r="DC14" i="21"/>
  <c r="DB14" i="21"/>
  <c r="DA14" i="21"/>
  <c r="CZ14" i="21"/>
  <c r="CY14" i="21"/>
  <c r="CX14" i="21"/>
  <c r="CW14" i="21"/>
  <c r="CV14" i="21"/>
  <c r="CU14" i="21"/>
  <c r="CT14" i="21"/>
  <c r="CS14" i="21"/>
  <c r="CR14" i="21"/>
  <c r="CQ14" i="21"/>
  <c r="CP14" i="21"/>
  <c r="CO14" i="21"/>
  <c r="CN14" i="21"/>
  <c r="CM14" i="21"/>
  <c r="CL14" i="21"/>
  <c r="CK14" i="21"/>
  <c r="CJ14" i="21"/>
  <c r="CI14" i="21"/>
  <c r="CH14" i="21"/>
  <c r="CG14" i="21"/>
  <c r="CF14" i="21"/>
  <c r="CE14" i="21"/>
  <c r="CD14" i="21"/>
  <c r="CC14" i="21"/>
  <c r="CB14" i="21"/>
  <c r="CA14" i="21"/>
  <c r="BZ14" i="21"/>
  <c r="BY14" i="21"/>
  <c r="BX14" i="21"/>
  <c r="BW14" i="21"/>
  <c r="BV14" i="21"/>
  <c r="BU14" i="21"/>
  <c r="BT14" i="21"/>
  <c r="BS14" i="21"/>
  <c r="BR14" i="21"/>
  <c r="BQ14" i="21"/>
  <c r="BP14" i="21"/>
  <c r="BO14" i="21"/>
  <c r="BN14" i="21"/>
  <c r="BM14" i="21"/>
  <c r="BL14" i="21"/>
  <c r="BK14" i="21"/>
  <c r="BJ14" i="21"/>
  <c r="BI14" i="21"/>
  <c r="BH14" i="21"/>
  <c r="BG14" i="21"/>
  <c r="BF14" i="21"/>
  <c r="BE14" i="21"/>
  <c r="BD14" i="21"/>
  <c r="BC14" i="21"/>
  <c r="BB14" i="21"/>
  <c r="BA14" i="21"/>
  <c r="AZ14" i="21"/>
  <c r="AY14" i="21"/>
  <c r="AX14" i="21"/>
  <c r="AW14" i="21"/>
  <c r="AV14" i="21"/>
  <c r="AU14" i="21"/>
  <c r="AT14" i="21"/>
  <c r="AS14" i="21"/>
  <c r="AR14" i="21"/>
  <c r="AQ14" i="21"/>
  <c r="AP14" i="21"/>
  <c r="AO14" i="21"/>
  <c r="AN14" i="21"/>
  <c r="AM14" i="21"/>
  <c r="AL14" i="21"/>
  <c r="AK14" i="21"/>
  <c r="AJ14" i="21"/>
  <c r="AI14" i="21"/>
  <c r="AH14" i="21"/>
  <c r="AG14" i="21"/>
  <c r="AF14" i="21"/>
  <c r="AE14" i="21"/>
  <c r="AD14" i="21"/>
  <c r="AC14" i="21"/>
  <c r="AB14" i="21"/>
  <c r="AA14" i="21"/>
  <c r="Z14" i="21"/>
  <c r="Y14" i="21"/>
  <c r="X14" i="21"/>
  <c r="W14" i="21"/>
  <c r="V14" i="21"/>
  <c r="U14" i="21"/>
  <c r="T14" i="21"/>
  <c r="S14" i="21"/>
  <c r="R14" i="21"/>
  <c r="Q14" i="21"/>
  <c r="P14" i="21"/>
  <c r="O14" i="21"/>
  <c r="N14" i="21"/>
  <c r="M14" i="21"/>
  <c r="L14" i="21"/>
  <c r="K14" i="21"/>
  <c r="J14" i="21"/>
  <c r="I14" i="21"/>
  <c r="H14" i="21"/>
  <c r="G14" i="21"/>
  <c r="F14" i="21"/>
  <c r="E14" i="21"/>
  <c r="D14" i="21"/>
  <c r="C14" i="21"/>
  <c r="FE12" i="21"/>
  <c r="FD12" i="21"/>
  <c r="FC12" i="21"/>
  <c r="FB12" i="21"/>
  <c r="FA12" i="21"/>
  <c r="EZ12" i="21"/>
  <c r="EY12" i="21"/>
  <c r="EX12" i="21"/>
  <c r="EW12" i="21"/>
  <c r="EV12" i="21"/>
  <c r="EU12" i="21"/>
  <c r="ET12" i="21"/>
  <c r="ES12" i="21"/>
  <c r="ER12" i="21"/>
  <c r="EQ12" i="21"/>
  <c r="EP12" i="21"/>
  <c r="EO12" i="21"/>
  <c r="EN12" i="21"/>
  <c r="EM12" i="21"/>
  <c r="EL12" i="21"/>
  <c r="EK12" i="21"/>
  <c r="EJ12" i="21"/>
  <c r="EI12" i="21"/>
  <c r="EH12" i="21"/>
  <c r="EG12" i="21"/>
  <c r="EF12" i="21"/>
  <c r="EE12" i="21"/>
  <c r="ED12" i="21"/>
  <c r="EC12" i="21"/>
  <c r="EB12" i="21"/>
  <c r="EA12" i="21"/>
  <c r="DZ12" i="21"/>
  <c r="DY12" i="21"/>
  <c r="DX12" i="21"/>
  <c r="DW12" i="21"/>
  <c r="DV12" i="21"/>
  <c r="DU12" i="21"/>
  <c r="DT12" i="21"/>
  <c r="DS12" i="21"/>
  <c r="DR12" i="21"/>
  <c r="DQ12" i="21"/>
  <c r="DP12" i="21"/>
  <c r="DO12" i="21"/>
  <c r="DN12" i="21"/>
  <c r="DM12" i="21"/>
  <c r="DL12" i="21"/>
  <c r="DK12" i="21"/>
  <c r="DJ12" i="21"/>
  <c r="DI12" i="21"/>
  <c r="DH12" i="21"/>
  <c r="DG12" i="21"/>
  <c r="DF12" i="21"/>
  <c r="DE12" i="21"/>
  <c r="DD12" i="21"/>
  <c r="DC12" i="21"/>
  <c r="DB12" i="21"/>
  <c r="DA12" i="21"/>
  <c r="CZ12" i="21"/>
  <c r="CY12" i="21"/>
  <c r="CX12" i="21"/>
  <c r="CW12" i="21"/>
  <c r="CV12" i="21"/>
  <c r="CU12" i="21"/>
  <c r="CT12" i="21"/>
  <c r="CS12" i="21"/>
  <c r="CR12" i="21"/>
  <c r="CQ12" i="21"/>
  <c r="CP12" i="21"/>
  <c r="CO12" i="21"/>
  <c r="CN12" i="21"/>
  <c r="CM12" i="21"/>
  <c r="CL12" i="21"/>
  <c r="CK12" i="21"/>
  <c r="CJ12" i="21"/>
  <c r="CI12" i="21"/>
  <c r="CH12" i="21"/>
  <c r="CG12" i="21"/>
  <c r="CF12" i="21"/>
  <c r="CE12" i="21"/>
  <c r="CD12" i="21"/>
  <c r="CC12" i="21"/>
  <c r="CB12" i="21"/>
  <c r="CA12" i="21"/>
  <c r="BZ12" i="21"/>
  <c r="BY12" i="21"/>
  <c r="BX12" i="21"/>
  <c r="BW12" i="21"/>
  <c r="BV12" i="21"/>
  <c r="BU12" i="21"/>
  <c r="BT12" i="21"/>
  <c r="BS12" i="21"/>
  <c r="BR12" i="21"/>
  <c r="BQ12" i="21"/>
  <c r="BP12" i="21"/>
  <c r="BO12" i="21"/>
  <c r="BN12" i="21"/>
  <c r="BM12" i="21"/>
  <c r="BL12" i="21"/>
  <c r="BK12" i="21"/>
  <c r="BJ12" i="21"/>
  <c r="BI12" i="21"/>
  <c r="BH12" i="21"/>
  <c r="BG12" i="21"/>
  <c r="BF12" i="21"/>
  <c r="BE12" i="21"/>
  <c r="BD12" i="21"/>
  <c r="BC12" i="21"/>
  <c r="BB12" i="21"/>
  <c r="BA12" i="21"/>
  <c r="AZ12" i="21"/>
  <c r="AY12" i="21"/>
  <c r="AX12" i="21"/>
  <c r="AW12" i="21"/>
  <c r="AV12" i="21"/>
  <c r="AU12" i="21"/>
  <c r="AT12" i="21"/>
  <c r="AS12" i="21"/>
  <c r="AR12" i="21"/>
  <c r="AQ12" i="21"/>
  <c r="AP12" i="21"/>
  <c r="AO12" i="21"/>
  <c r="AN12" i="21"/>
  <c r="AM12" i="21"/>
  <c r="AL12" i="21"/>
  <c r="AK12" i="21"/>
  <c r="AJ12" i="21"/>
  <c r="AI12" i="21"/>
  <c r="AH12" i="21"/>
  <c r="AG12" i="21"/>
  <c r="AF12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R12" i="21"/>
  <c r="Q12" i="21"/>
  <c r="P12" i="21"/>
  <c r="O12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FE11" i="21"/>
  <c r="DG6" i="22" s="1"/>
  <c r="FC11" i="21"/>
  <c r="DE6" i="22" s="1"/>
  <c r="FA11" i="21"/>
  <c r="DC6" i="22" s="1"/>
  <c r="EY11" i="21"/>
  <c r="DA6" i="22" s="1"/>
  <c r="EW11" i="21"/>
  <c r="CY6" i="22" s="1"/>
  <c r="EU11" i="21"/>
  <c r="CW6" i="22" s="1"/>
  <c r="ES11" i="21"/>
  <c r="CU6" i="22" s="1"/>
  <c r="EQ11" i="21"/>
  <c r="CS6" i="22" s="1"/>
  <c r="EO11" i="21"/>
  <c r="CQ6" i="22" s="1"/>
  <c r="EM11" i="21"/>
  <c r="CO6" i="22" s="1"/>
  <c r="EK11" i="21"/>
  <c r="CM6" i="22" s="1"/>
  <c r="EI11" i="21"/>
  <c r="CK6" i="22" s="1"/>
  <c r="EG11" i="21"/>
  <c r="CI6" i="22" s="1"/>
  <c r="EE11" i="21"/>
  <c r="CG6" i="22" s="1"/>
  <c r="EC11" i="21"/>
  <c r="CE6" i="22" s="1"/>
  <c r="EA11" i="21"/>
  <c r="CC6" i="22" s="1"/>
  <c r="DY11" i="21"/>
  <c r="CA6" i="22" s="1"/>
  <c r="DW11" i="21"/>
  <c r="DU11" i="21"/>
  <c r="DS11" i="21"/>
  <c r="DQ11" i="21"/>
  <c r="DO11" i="21"/>
  <c r="DM11" i="21"/>
  <c r="DK11" i="21"/>
  <c r="DI11" i="21"/>
  <c r="DG11" i="21"/>
  <c r="DE11" i="21"/>
  <c r="DC11" i="21"/>
  <c r="DA11" i="21"/>
  <c r="CY11" i="21"/>
  <c r="CW11" i="21"/>
  <c r="CU11" i="21"/>
  <c r="CS11" i="21"/>
  <c r="CQ11" i="21"/>
  <c r="CO11" i="21"/>
  <c r="CM11" i="21"/>
  <c r="CK11" i="21"/>
  <c r="CI11" i="21"/>
  <c r="CG11" i="21"/>
  <c r="CE11" i="21"/>
  <c r="CC11" i="21"/>
  <c r="CA11" i="21"/>
  <c r="BY11" i="21"/>
  <c r="BW11" i="21"/>
  <c r="BU11" i="21"/>
  <c r="BS11" i="21"/>
  <c r="BQ11" i="21"/>
  <c r="BO11" i="21"/>
  <c r="BM11" i="21"/>
  <c r="BK11" i="21"/>
  <c r="BI11" i="21"/>
  <c r="BG11" i="21"/>
  <c r="BE11" i="21"/>
  <c r="BC11" i="21"/>
  <c r="BA11" i="21"/>
  <c r="AY11" i="21"/>
  <c r="AW11" i="21"/>
  <c r="AU11" i="21"/>
  <c r="AS11" i="21"/>
  <c r="AQ11" i="21"/>
  <c r="AO11" i="21"/>
  <c r="AM11" i="21"/>
  <c r="AK11" i="21"/>
  <c r="AI11" i="21"/>
  <c r="AG11" i="21"/>
  <c r="AE11" i="21"/>
  <c r="AC11" i="21"/>
  <c r="AA11" i="21"/>
  <c r="Y11" i="21"/>
  <c r="W11" i="21"/>
  <c r="U11" i="21"/>
  <c r="S11" i="21"/>
  <c r="Q11" i="21"/>
  <c r="O11" i="21"/>
  <c r="M11" i="21"/>
  <c r="K11" i="21"/>
  <c r="I11" i="21"/>
  <c r="G11" i="21"/>
  <c r="E11" i="21"/>
  <c r="C11" i="21"/>
  <c r="FE10" i="21"/>
  <c r="FD10" i="21"/>
  <c r="FC10" i="21"/>
  <c r="FB10" i="21"/>
  <c r="FA10" i="21"/>
  <c r="EZ10" i="21"/>
  <c r="EY10" i="21"/>
  <c r="EX10" i="21"/>
  <c r="EW10" i="21"/>
  <c r="EV10" i="21"/>
  <c r="EU10" i="21"/>
  <c r="ET10" i="21"/>
  <c r="ES10" i="21"/>
  <c r="ER10" i="21"/>
  <c r="EQ10" i="21"/>
  <c r="EP10" i="21"/>
  <c r="EO10" i="21"/>
  <c r="EN10" i="21"/>
  <c r="EM10" i="21"/>
  <c r="EL10" i="21"/>
  <c r="EK10" i="21"/>
  <c r="EJ10" i="21"/>
  <c r="EI10" i="21"/>
  <c r="EH10" i="21"/>
  <c r="EG10" i="21"/>
  <c r="EF10" i="21"/>
  <c r="EE10" i="21"/>
  <c r="ED10" i="21"/>
  <c r="EC10" i="21"/>
  <c r="EB10" i="21"/>
  <c r="EA10" i="21"/>
  <c r="DZ10" i="21"/>
  <c r="DY10" i="21"/>
  <c r="DX10" i="21"/>
  <c r="DW10" i="21"/>
  <c r="DV10" i="21"/>
  <c r="DU10" i="21"/>
  <c r="DT10" i="21"/>
  <c r="DS10" i="21"/>
  <c r="DR10" i="21"/>
  <c r="DQ10" i="21"/>
  <c r="DP10" i="21"/>
  <c r="DO10" i="21"/>
  <c r="DN10" i="21"/>
  <c r="DM10" i="21"/>
  <c r="DL10" i="21"/>
  <c r="DK10" i="21"/>
  <c r="DJ10" i="21"/>
  <c r="DI10" i="21"/>
  <c r="DH10" i="21"/>
  <c r="DG10" i="21"/>
  <c r="DF10" i="21"/>
  <c r="DE10" i="21"/>
  <c r="DD10" i="21"/>
  <c r="DC10" i="21"/>
  <c r="DB10" i="21"/>
  <c r="DA10" i="21"/>
  <c r="CZ10" i="21"/>
  <c r="CY10" i="21"/>
  <c r="CX10" i="21"/>
  <c r="CW10" i="21"/>
  <c r="CV10" i="21"/>
  <c r="CU10" i="21"/>
  <c r="CT10" i="21"/>
  <c r="CS10" i="21"/>
  <c r="CR10" i="21"/>
  <c r="CQ10" i="21"/>
  <c r="CP10" i="21"/>
  <c r="CO10" i="21"/>
  <c r="CN10" i="21"/>
  <c r="CM10" i="21"/>
  <c r="CL10" i="21"/>
  <c r="CK10" i="21"/>
  <c r="CJ10" i="21"/>
  <c r="CI10" i="21"/>
  <c r="CH10" i="21"/>
  <c r="CG10" i="21"/>
  <c r="CF10" i="21"/>
  <c r="CE10" i="21"/>
  <c r="CD10" i="21"/>
  <c r="CC10" i="21"/>
  <c r="CB10" i="21"/>
  <c r="CA10" i="21"/>
  <c r="BZ10" i="21"/>
  <c r="BY10" i="21"/>
  <c r="BX10" i="21"/>
  <c r="BW10" i="21"/>
  <c r="BV10" i="21"/>
  <c r="BU10" i="21"/>
  <c r="BT10" i="21"/>
  <c r="BS10" i="21"/>
  <c r="BR10" i="21"/>
  <c r="BQ10" i="21"/>
  <c r="BP10" i="21"/>
  <c r="BO10" i="21"/>
  <c r="BN10" i="21"/>
  <c r="BM10" i="21"/>
  <c r="BL10" i="21"/>
  <c r="BK10" i="21"/>
  <c r="BJ10" i="21"/>
  <c r="BI10" i="21"/>
  <c r="BH10" i="21"/>
  <c r="BG10" i="21"/>
  <c r="BF10" i="21"/>
  <c r="BE10" i="21"/>
  <c r="BD10" i="21"/>
  <c r="BC10" i="21"/>
  <c r="BB10" i="21"/>
  <c r="BA10" i="21"/>
  <c r="AZ10" i="21"/>
  <c r="AY10" i="21"/>
  <c r="AX10" i="21"/>
  <c r="AW10" i="21"/>
  <c r="AV10" i="21"/>
  <c r="AU10" i="21"/>
  <c r="AT10" i="21"/>
  <c r="AS10" i="21"/>
  <c r="AR10" i="21"/>
  <c r="AQ10" i="21"/>
  <c r="AP10" i="21"/>
  <c r="AO10" i="21"/>
  <c r="AN10" i="21"/>
  <c r="AM10" i="21"/>
  <c r="AL10" i="21"/>
  <c r="AK10" i="21"/>
  <c r="AJ10" i="21"/>
  <c r="AI10" i="21"/>
  <c r="AH10" i="21"/>
  <c r="AG10" i="21"/>
  <c r="AF10" i="21"/>
  <c r="AE10" i="21"/>
  <c r="AD10" i="21"/>
  <c r="AC10" i="21"/>
  <c r="AB10" i="21"/>
  <c r="AA10" i="21"/>
  <c r="Z10" i="21"/>
  <c r="Y10" i="21"/>
  <c r="X10" i="21"/>
  <c r="W10" i="21"/>
  <c r="V10" i="21"/>
  <c r="U10" i="21"/>
  <c r="T10" i="21"/>
  <c r="S10" i="21"/>
  <c r="R10" i="21"/>
  <c r="Q10" i="21"/>
  <c r="P10" i="21"/>
  <c r="O10" i="21"/>
  <c r="N10" i="21"/>
  <c r="M10" i="21"/>
  <c r="L10" i="21"/>
  <c r="K10" i="21"/>
  <c r="J10" i="21"/>
  <c r="I10" i="21"/>
  <c r="H10" i="21"/>
  <c r="G10" i="21"/>
  <c r="F10" i="21"/>
  <c r="E10" i="21"/>
  <c r="D10" i="21"/>
  <c r="C10" i="21"/>
  <c r="AY9" i="21"/>
  <c r="AW9" i="21"/>
  <c r="AU9" i="21"/>
  <c r="AS9" i="21"/>
  <c r="AQ9" i="21"/>
  <c r="AO9" i="21"/>
  <c r="AM9" i="21"/>
  <c r="AK9" i="21"/>
  <c r="AI9" i="21"/>
  <c r="AG9" i="21"/>
  <c r="AE9" i="21"/>
  <c r="AC9" i="21"/>
  <c r="AA9" i="21"/>
  <c r="Y9" i="21"/>
  <c r="W9" i="21"/>
  <c r="U9" i="21"/>
  <c r="S9" i="21"/>
  <c r="Q9" i="21"/>
  <c r="O9" i="21"/>
  <c r="M9" i="21"/>
  <c r="K9" i="21"/>
  <c r="I9" i="21"/>
  <c r="G9" i="21"/>
  <c r="E9" i="21"/>
  <c r="C9" i="21"/>
  <c r="FE8" i="21"/>
  <c r="FD8" i="21"/>
  <c r="FC8" i="21"/>
  <c r="FB8" i="21"/>
  <c r="FA8" i="21"/>
  <c r="EZ8" i="21"/>
  <c r="EY8" i="21"/>
  <c r="EX8" i="21"/>
  <c r="EW8" i="21"/>
  <c r="EV8" i="21"/>
  <c r="EU8" i="21"/>
  <c r="ET8" i="21"/>
  <c r="ES8" i="21"/>
  <c r="ER8" i="21"/>
  <c r="EQ8" i="21"/>
  <c r="EP8" i="21"/>
  <c r="EO8" i="21"/>
  <c r="EN8" i="21"/>
  <c r="EM8" i="21"/>
  <c r="EL8" i="21"/>
  <c r="EK8" i="21"/>
  <c r="EJ8" i="21"/>
  <c r="EI8" i="21"/>
  <c r="EH8" i="21"/>
  <c r="EG8" i="21"/>
  <c r="EF8" i="21"/>
  <c r="EE8" i="21"/>
  <c r="ED8" i="21"/>
  <c r="EC8" i="21"/>
  <c r="EB8" i="21"/>
  <c r="EA8" i="21"/>
  <c r="DZ8" i="21"/>
  <c r="DY8" i="21"/>
  <c r="DX8" i="21"/>
  <c r="DW8" i="21"/>
  <c r="DV8" i="21"/>
  <c r="DU8" i="21"/>
  <c r="DT8" i="21"/>
  <c r="DS8" i="21"/>
  <c r="DR8" i="21"/>
  <c r="DQ8" i="21"/>
  <c r="DP8" i="21"/>
  <c r="DO8" i="21"/>
  <c r="DN8" i="21"/>
  <c r="DM8" i="21"/>
  <c r="DL8" i="21"/>
  <c r="DK8" i="21"/>
  <c r="DJ8" i="21"/>
  <c r="DI8" i="21"/>
  <c r="DH8" i="21"/>
  <c r="DG8" i="21"/>
  <c r="DF8" i="21"/>
  <c r="DE8" i="21"/>
  <c r="DD8" i="21"/>
  <c r="DC8" i="21"/>
  <c r="DB8" i="21"/>
  <c r="DA8" i="21"/>
  <c r="CZ8" i="21"/>
  <c r="CY8" i="21"/>
  <c r="CX8" i="21"/>
  <c r="CW8" i="21"/>
  <c r="CV8" i="21"/>
  <c r="CU8" i="21"/>
  <c r="CT8" i="21"/>
  <c r="CS8" i="21"/>
  <c r="CR8" i="21"/>
  <c r="CQ8" i="21"/>
  <c r="CP8" i="21"/>
  <c r="CO8" i="21"/>
  <c r="CN8" i="21"/>
  <c r="CM8" i="21"/>
  <c r="CL8" i="21"/>
  <c r="CK8" i="21"/>
  <c r="CJ8" i="21"/>
  <c r="CI8" i="21"/>
  <c r="CH8" i="21"/>
  <c r="CG8" i="21"/>
  <c r="CF8" i="21"/>
  <c r="CE8" i="21"/>
  <c r="CD8" i="21"/>
  <c r="CC8" i="21"/>
  <c r="CB8" i="21"/>
  <c r="CA8" i="21"/>
  <c r="BZ8" i="21"/>
  <c r="BY8" i="21"/>
  <c r="BX8" i="21"/>
  <c r="BW8" i="21"/>
  <c r="BV8" i="21"/>
  <c r="BU8" i="21"/>
  <c r="BT8" i="21"/>
  <c r="BS8" i="21"/>
  <c r="BR8" i="21"/>
  <c r="BQ8" i="21"/>
  <c r="BP8" i="21"/>
  <c r="BO8" i="21"/>
  <c r="BN8" i="21"/>
  <c r="BM8" i="21"/>
  <c r="BL8" i="21"/>
  <c r="BK8" i="21"/>
  <c r="BJ8" i="21"/>
  <c r="BI8" i="21"/>
  <c r="BH8" i="21"/>
  <c r="BG8" i="21"/>
  <c r="BF8" i="21"/>
  <c r="BE8" i="21"/>
  <c r="BD8" i="21"/>
  <c r="BC8" i="21"/>
  <c r="BB8" i="21"/>
  <c r="BA8" i="21"/>
  <c r="AZ8" i="21"/>
  <c r="AY8" i="21"/>
  <c r="AX8" i="21"/>
  <c r="AW8" i="21"/>
  <c r="AV8" i="21"/>
  <c r="AU8" i="21"/>
  <c r="AT8" i="21"/>
  <c r="AS8" i="21"/>
  <c r="AR8" i="21"/>
  <c r="AQ8" i="21"/>
  <c r="AP8" i="21"/>
  <c r="AO8" i="21"/>
  <c r="AN8" i="21"/>
  <c r="AM8" i="21"/>
  <c r="AL8" i="21"/>
  <c r="AK8" i="21"/>
  <c r="AJ8" i="21"/>
  <c r="AI8" i="21"/>
  <c r="AH8" i="21"/>
  <c r="AG8" i="21"/>
  <c r="AF8" i="21"/>
  <c r="AE8" i="21"/>
  <c r="AD8" i="21"/>
  <c r="AC8" i="21"/>
  <c r="AB8" i="21"/>
  <c r="AA8" i="21"/>
  <c r="Z8" i="21"/>
  <c r="Y8" i="21"/>
  <c r="X8" i="21"/>
  <c r="W8" i="21"/>
  <c r="V8" i="21"/>
  <c r="U8" i="21"/>
  <c r="T8" i="21"/>
  <c r="S8" i="21"/>
  <c r="R8" i="21"/>
  <c r="Q8" i="21"/>
  <c r="P8" i="21"/>
  <c r="O8" i="21"/>
  <c r="N8" i="21"/>
  <c r="M8" i="21"/>
  <c r="L8" i="21"/>
  <c r="K8" i="21"/>
  <c r="J8" i="21"/>
  <c r="I8" i="21"/>
  <c r="H8" i="21"/>
  <c r="G8" i="21"/>
  <c r="F8" i="21"/>
  <c r="E8" i="21"/>
  <c r="D8" i="21"/>
  <c r="C8" i="21"/>
  <c r="FE7" i="21"/>
  <c r="FC7" i="21"/>
  <c r="FA7" i="21"/>
  <c r="EY7" i="21"/>
  <c r="EW7" i="21"/>
  <c r="EU7" i="21"/>
  <c r="ES7" i="21"/>
  <c r="EQ7" i="21"/>
  <c r="EO7" i="21"/>
  <c r="EM7" i="21"/>
  <c r="EK7" i="21"/>
  <c r="EI7" i="21"/>
  <c r="EG7" i="21"/>
  <c r="EE7" i="21"/>
  <c r="EC7" i="21"/>
  <c r="EA7" i="21"/>
  <c r="DY7" i="21"/>
  <c r="DW7" i="21"/>
  <c r="DU7" i="21"/>
  <c r="DS7" i="21"/>
  <c r="DQ7" i="21"/>
  <c r="DO7" i="21"/>
  <c r="DM7" i="21"/>
  <c r="DK7" i="21"/>
  <c r="DI7" i="21"/>
  <c r="DG7" i="21"/>
  <c r="DE7" i="21"/>
  <c r="DC7" i="21"/>
  <c r="DA7" i="21"/>
  <c r="CY7" i="21"/>
  <c r="CW7" i="21"/>
  <c r="CU7" i="21"/>
  <c r="CS7" i="21"/>
  <c r="CQ7" i="21"/>
  <c r="CO7" i="21"/>
  <c r="CM7" i="21"/>
  <c r="CK7" i="21"/>
  <c r="CI7" i="21"/>
  <c r="CG7" i="21"/>
  <c r="CE7" i="21"/>
  <c r="CC7" i="21"/>
  <c r="CA7" i="21"/>
  <c r="BY7" i="21"/>
  <c r="BW7" i="21"/>
  <c r="BU7" i="21"/>
  <c r="BS7" i="21"/>
  <c r="BQ7" i="21"/>
  <c r="BO7" i="21"/>
  <c r="BM7" i="21"/>
  <c r="BK7" i="21"/>
  <c r="BI7" i="21"/>
  <c r="BG7" i="21"/>
  <c r="BE7" i="21"/>
  <c r="BC7" i="21"/>
  <c r="BA7" i="21"/>
  <c r="AY7" i="21"/>
  <c r="AW7" i="21"/>
  <c r="AU7" i="21"/>
  <c r="AS7" i="21"/>
  <c r="AQ7" i="21"/>
  <c r="AO7" i="21"/>
  <c r="AM7" i="21"/>
  <c r="AK7" i="21"/>
  <c r="AI7" i="21"/>
  <c r="AG7" i="21"/>
  <c r="AE7" i="21"/>
  <c r="AC7" i="21"/>
  <c r="AA7" i="21"/>
  <c r="Y7" i="21"/>
  <c r="W7" i="21"/>
  <c r="U7" i="21"/>
  <c r="S7" i="21"/>
  <c r="Q7" i="21"/>
  <c r="O7" i="21"/>
  <c r="M7" i="21"/>
  <c r="K7" i="21"/>
  <c r="I7" i="21"/>
  <c r="G7" i="21"/>
  <c r="E7" i="21"/>
  <c r="C7" i="21"/>
  <c r="AY6" i="21"/>
  <c r="AX6" i="21"/>
  <c r="AW6" i="21"/>
  <c r="AV6" i="21"/>
  <c r="AU6" i="21"/>
  <c r="AT6" i="21"/>
  <c r="AS6" i="21"/>
  <c r="AR6" i="21"/>
  <c r="AQ6" i="21"/>
  <c r="AP6" i="21"/>
  <c r="AO6" i="21"/>
  <c r="AN6" i="21"/>
  <c r="AM6" i="21"/>
  <c r="AL6" i="21"/>
  <c r="AK6" i="21"/>
  <c r="AJ6" i="21"/>
  <c r="AI6" i="21"/>
  <c r="AH6" i="21"/>
  <c r="AG6" i="21"/>
  <c r="AF6" i="21"/>
  <c r="AE6" i="21"/>
  <c r="AD6" i="21"/>
  <c r="AC6" i="21"/>
  <c r="AB6" i="21"/>
  <c r="AA6" i="21"/>
  <c r="Z6" i="21"/>
  <c r="Y6" i="21"/>
  <c r="X6" i="21"/>
  <c r="W6" i="21"/>
  <c r="V6" i="21"/>
  <c r="U6" i="21"/>
  <c r="T6" i="21"/>
  <c r="S6" i="21"/>
  <c r="R6" i="21"/>
  <c r="Q6" i="21"/>
  <c r="P6" i="21"/>
  <c r="O6" i="21"/>
  <c r="N6" i="21"/>
  <c r="M6" i="21"/>
  <c r="L6" i="21"/>
  <c r="K6" i="21"/>
  <c r="J6" i="21"/>
  <c r="I6" i="21"/>
  <c r="H6" i="21"/>
  <c r="G6" i="21"/>
  <c r="F6" i="21"/>
  <c r="E6" i="21"/>
  <c r="D6" i="21"/>
  <c r="C6" i="21"/>
  <c r="AY5" i="21"/>
  <c r="AW5" i="21"/>
  <c r="AU5" i="21"/>
  <c r="AS5" i="21"/>
  <c r="AQ5" i="21"/>
  <c r="AO5" i="21"/>
  <c r="AM5" i="21"/>
  <c r="AK5" i="21"/>
  <c r="AI5" i="21"/>
  <c r="AG5" i="21"/>
  <c r="AE5" i="21"/>
  <c r="AC5" i="21"/>
  <c r="AA5" i="21"/>
  <c r="Y5" i="21"/>
  <c r="W5" i="21"/>
  <c r="U5" i="21"/>
  <c r="S5" i="21"/>
  <c r="Q5" i="21"/>
  <c r="O5" i="21"/>
  <c r="M5" i="21"/>
  <c r="K5" i="21"/>
  <c r="I5" i="21"/>
  <c r="G5" i="21"/>
  <c r="E5" i="21"/>
  <c r="C5" i="21"/>
  <c r="FE4" i="21"/>
  <c r="FD4" i="21"/>
  <c r="FC4" i="21"/>
  <c r="FB4" i="21"/>
  <c r="FA4" i="21"/>
  <c r="EZ4" i="21"/>
  <c r="EY4" i="21"/>
  <c r="EX4" i="21"/>
  <c r="EW4" i="21"/>
  <c r="EV4" i="21"/>
  <c r="EU4" i="21"/>
  <c r="ET4" i="21"/>
  <c r="ES4" i="21"/>
  <c r="ER4" i="21"/>
  <c r="EQ4" i="21"/>
  <c r="EP4" i="21"/>
  <c r="EO4" i="21"/>
  <c r="EN4" i="21"/>
  <c r="EM4" i="21"/>
  <c r="EL4" i="21"/>
  <c r="EK4" i="21"/>
  <c r="EJ4" i="21"/>
  <c r="EI4" i="21"/>
  <c r="EH4" i="21"/>
  <c r="EG4" i="21"/>
  <c r="EF4" i="21"/>
  <c r="EE4" i="21"/>
  <c r="ED4" i="21"/>
  <c r="EC4" i="21"/>
  <c r="EB4" i="21"/>
  <c r="EA4" i="21"/>
  <c r="DZ4" i="21"/>
  <c r="DY4" i="21"/>
  <c r="DX4" i="21"/>
  <c r="DW4" i="21"/>
  <c r="DV4" i="21"/>
  <c r="DU4" i="21"/>
  <c r="DT4" i="21"/>
  <c r="DS4" i="21"/>
  <c r="DR4" i="21"/>
  <c r="DQ4" i="21"/>
  <c r="DP4" i="21"/>
  <c r="DO4" i="21"/>
  <c r="DN4" i="21"/>
  <c r="DM4" i="21"/>
  <c r="DL4" i="21"/>
  <c r="DK4" i="21"/>
  <c r="DJ4" i="21"/>
  <c r="DI4" i="21"/>
  <c r="DH4" i="21"/>
  <c r="DG4" i="21"/>
  <c r="DF4" i="21"/>
  <c r="DE4" i="21"/>
  <c r="DD4" i="21"/>
  <c r="DC4" i="21"/>
  <c r="DB4" i="21"/>
  <c r="DA4" i="21"/>
  <c r="CZ4" i="21"/>
  <c r="CY4" i="21"/>
  <c r="CX4" i="21"/>
  <c r="CW4" i="21"/>
  <c r="CV4" i="21"/>
  <c r="CU4" i="21"/>
  <c r="CT4" i="21"/>
  <c r="CS4" i="21"/>
  <c r="CR4" i="21"/>
  <c r="CQ4" i="21"/>
  <c r="CP4" i="21"/>
  <c r="CO4" i="21"/>
  <c r="CN4" i="21"/>
  <c r="CM4" i="21"/>
  <c r="CL4" i="21"/>
  <c r="CK4" i="21"/>
  <c r="CJ4" i="21"/>
  <c r="CI4" i="21"/>
  <c r="CH4" i="21"/>
  <c r="CG4" i="21"/>
  <c r="CF4" i="21"/>
  <c r="CE4" i="21"/>
  <c r="CD4" i="21"/>
  <c r="CC4" i="21"/>
  <c r="CB4" i="21"/>
  <c r="CA4" i="21"/>
  <c r="BZ4" i="21"/>
  <c r="BY4" i="21"/>
  <c r="BX4" i="21"/>
  <c r="BW4" i="21"/>
  <c r="BV4" i="21"/>
  <c r="BU4" i="21"/>
  <c r="BT4" i="21"/>
  <c r="BS4" i="21"/>
  <c r="BR4" i="21"/>
  <c r="BQ4" i="21"/>
  <c r="BP4" i="21"/>
  <c r="BO4" i="21"/>
  <c r="BN4" i="21"/>
  <c r="BM4" i="21"/>
  <c r="BL4" i="21"/>
  <c r="BK4" i="21"/>
  <c r="BJ4" i="21"/>
  <c r="BI4" i="21"/>
  <c r="BH4" i="21"/>
  <c r="BG4" i="21"/>
  <c r="BF4" i="21"/>
  <c r="BE4" i="21"/>
  <c r="BD4" i="21"/>
  <c r="BB4" i="21"/>
  <c r="BA4" i="21"/>
  <c r="AZ4" i="21"/>
  <c r="AY4" i="21"/>
  <c r="AX4" i="21"/>
  <c r="AW4" i="21"/>
  <c r="AV4" i="21"/>
  <c r="AU4" i="21"/>
  <c r="AT4" i="21"/>
  <c r="AS4" i="21"/>
  <c r="AR4" i="21"/>
  <c r="AQ4" i="21"/>
  <c r="AP4" i="21"/>
  <c r="AO4" i="21"/>
  <c r="AN4" i="21"/>
  <c r="AM4" i="21"/>
  <c r="AL4" i="21"/>
  <c r="AK4" i="21"/>
  <c r="AJ4" i="21"/>
  <c r="AI4" i="21"/>
  <c r="AH4" i="21"/>
  <c r="AG4" i="21"/>
  <c r="AF4" i="21"/>
  <c r="AE4" i="21"/>
  <c r="AD4" i="21"/>
  <c r="AC4" i="21"/>
  <c r="AB4" i="21"/>
  <c r="AA4" i="21"/>
  <c r="Z4" i="21"/>
  <c r="Y4" i="21"/>
  <c r="X4" i="21"/>
  <c r="W4" i="21"/>
  <c r="V4" i="21"/>
  <c r="U4" i="21"/>
  <c r="T4" i="21"/>
  <c r="S4" i="21"/>
  <c r="R4" i="21"/>
  <c r="Q4" i="21"/>
  <c r="P4" i="21"/>
  <c r="O4" i="21"/>
  <c r="N4" i="21"/>
  <c r="M4" i="21"/>
  <c r="L4" i="21"/>
  <c r="K4" i="21"/>
  <c r="J4" i="21"/>
  <c r="I4" i="21"/>
  <c r="H4" i="21"/>
  <c r="G4" i="21"/>
  <c r="F4" i="21"/>
  <c r="E4" i="21"/>
  <c r="D4" i="21"/>
  <c r="C4" i="21"/>
  <c r="FE3" i="21"/>
  <c r="FC3" i="21"/>
  <c r="FA3" i="21"/>
  <c r="EY3" i="21"/>
  <c r="EW3" i="21"/>
  <c r="EU3" i="21"/>
  <c r="ES3" i="21"/>
  <c r="EQ3" i="21"/>
  <c r="EO3" i="21"/>
  <c r="EM3" i="21"/>
  <c r="EK3" i="21"/>
  <c r="EI3" i="21"/>
  <c r="EG3" i="21"/>
  <c r="EE3" i="21"/>
  <c r="EC3" i="21"/>
  <c r="EA3" i="21"/>
  <c r="DY3" i="21"/>
  <c r="DW3" i="21"/>
  <c r="DU3" i="21"/>
  <c r="DS3" i="21"/>
  <c r="DQ3" i="21"/>
  <c r="DO3" i="21"/>
  <c r="DM3" i="21"/>
  <c r="DK3" i="21"/>
  <c r="DI3" i="21"/>
  <c r="DG3" i="21"/>
  <c r="DE3" i="21"/>
  <c r="DC3" i="21"/>
  <c r="DA3" i="21"/>
  <c r="CY3" i="21"/>
  <c r="CW3" i="21"/>
  <c r="CU3" i="21"/>
  <c r="CS3" i="21"/>
  <c r="CQ3" i="21"/>
  <c r="CO3" i="21"/>
  <c r="CM3" i="21"/>
  <c r="CK3" i="21"/>
  <c r="CI3" i="21"/>
  <c r="CG3" i="21"/>
  <c r="CE3" i="21"/>
  <c r="CC3" i="21"/>
  <c r="CA3" i="21"/>
  <c r="BY3" i="21"/>
  <c r="BW3" i="21"/>
  <c r="BU3" i="21"/>
  <c r="BS3" i="21"/>
  <c r="BQ3" i="21"/>
  <c r="BO3" i="21"/>
  <c r="BM3" i="21"/>
  <c r="BK3" i="21"/>
  <c r="BI3" i="21"/>
  <c r="BG3" i="21"/>
  <c r="BE3" i="21"/>
  <c r="BC3" i="21"/>
  <c r="BA3" i="21"/>
  <c r="AY3" i="21"/>
  <c r="AW3" i="21"/>
  <c r="AU3" i="21"/>
  <c r="AS3" i="21"/>
  <c r="AQ3" i="21"/>
  <c r="AO3" i="21"/>
  <c r="AM3" i="21"/>
  <c r="AK3" i="21"/>
  <c r="AI3" i="21"/>
  <c r="AG3" i="21"/>
  <c r="AE3" i="21"/>
  <c r="AC3" i="21"/>
  <c r="AA3" i="21"/>
  <c r="Y3" i="21"/>
  <c r="W3" i="21"/>
  <c r="U3" i="21"/>
  <c r="S3" i="21"/>
  <c r="Q3" i="21"/>
  <c r="O3" i="21"/>
  <c r="M3" i="21"/>
  <c r="K3" i="21"/>
  <c r="I3" i="21"/>
  <c r="G3" i="21"/>
  <c r="E3" i="21"/>
  <c r="C3" i="21"/>
  <c r="FE2" i="21"/>
  <c r="FD2" i="21"/>
  <c r="FC2" i="21"/>
  <c r="FB2" i="21"/>
  <c r="FA2" i="21"/>
  <c r="EZ2" i="21"/>
  <c r="EY2" i="21"/>
  <c r="EX2" i="21"/>
  <c r="EW2" i="21"/>
  <c r="EV2" i="21"/>
  <c r="EU2" i="21"/>
  <c r="ET2" i="21"/>
  <c r="ES2" i="21"/>
  <c r="ER2" i="21"/>
  <c r="EQ2" i="21"/>
  <c r="EP2" i="21"/>
  <c r="EO2" i="21"/>
  <c r="EN2" i="21"/>
  <c r="EM2" i="21"/>
  <c r="EL2" i="21"/>
  <c r="EK2" i="21"/>
  <c r="EJ2" i="21"/>
  <c r="EI2" i="21"/>
  <c r="EH2" i="21"/>
  <c r="EG2" i="21"/>
  <c r="EF2" i="21"/>
  <c r="EE2" i="21"/>
  <c r="ED2" i="21"/>
  <c r="EC2" i="21"/>
  <c r="EB2" i="21"/>
  <c r="EA2" i="21"/>
  <c r="DZ2" i="21"/>
  <c r="DY2" i="21"/>
  <c r="DX2" i="21"/>
  <c r="DW2" i="21"/>
  <c r="DV2" i="21"/>
  <c r="DU2" i="21"/>
  <c r="DT2" i="21"/>
  <c r="DS2" i="21"/>
  <c r="DR2" i="21"/>
  <c r="DQ2" i="21"/>
  <c r="DP2" i="21"/>
  <c r="DO2" i="21"/>
  <c r="DN2" i="21"/>
  <c r="DM2" i="21"/>
  <c r="DL2" i="21"/>
  <c r="DK2" i="21"/>
  <c r="DJ2" i="21"/>
  <c r="DI2" i="21"/>
  <c r="DH2" i="21"/>
  <c r="DG2" i="21"/>
  <c r="DF2" i="21"/>
  <c r="DE2" i="21"/>
  <c r="DD2" i="21"/>
  <c r="DC2" i="21"/>
  <c r="DB2" i="21"/>
  <c r="DA2" i="21"/>
  <c r="CZ2" i="21"/>
  <c r="CY2" i="21"/>
  <c r="CX2" i="21"/>
  <c r="CW2" i="21"/>
  <c r="CV2" i="21"/>
  <c r="CU2" i="21"/>
  <c r="CT2" i="21"/>
  <c r="CS2" i="21"/>
  <c r="CR2" i="21"/>
  <c r="CQ2" i="21"/>
  <c r="CP2" i="21"/>
  <c r="CO2" i="21"/>
  <c r="CN2" i="21"/>
  <c r="CM2" i="21"/>
  <c r="CL2" i="21"/>
  <c r="CK2" i="21"/>
  <c r="CJ2" i="21"/>
  <c r="CI2" i="21"/>
  <c r="CH2" i="21"/>
  <c r="CG2" i="21"/>
  <c r="CF2" i="21"/>
  <c r="CE2" i="21"/>
  <c r="CD2" i="21"/>
  <c r="CC2" i="21"/>
  <c r="CB2" i="21"/>
  <c r="CA2" i="21"/>
  <c r="BZ2" i="21"/>
  <c r="BY2" i="21"/>
  <c r="BX2" i="21"/>
  <c r="BW2" i="21"/>
  <c r="BV2" i="21"/>
  <c r="BU2" i="21"/>
  <c r="BT2" i="21"/>
  <c r="BS2" i="21"/>
  <c r="BR2" i="21"/>
  <c r="BQ2" i="21"/>
  <c r="BP2" i="21"/>
  <c r="BO2" i="21"/>
  <c r="BN2" i="21"/>
  <c r="BM2" i="21"/>
  <c r="BL2" i="21"/>
  <c r="BK2" i="21"/>
  <c r="BJ2" i="21"/>
  <c r="BI2" i="21"/>
  <c r="BH2" i="21"/>
  <c r="BG2" i="21"/>
  <c r="BF2" i="21"/>
  <c r="BE2" i="21"/>
  <c r="BD2" i="21"/>
  <c r="BC2" i="21"/>
  <c r="BB2" i="21"/>
  <c r="BA2" i="21"/>
  <c r="AZ2" i="21"/>
  <c r="AY2" i="21"/>
  <c r="AX2" i="21"/>
  <c r="AW2" i="21"/>
  <c r="AV2" i="21"/>
  <c r="AU2" i="21"/>
  <c r="AT2" i="21"/>
  <c r="AS2" i="21"/>
  <c r="AR2" i="21"/>
  <c r="AQ2" i="21"/>
  <c r="AP2" i="21"/>
  <c r="AO2" i="21"/>
  <c r="AN2" i="21"/>
  <c r="AM2" i="21"/>
  <c r="AL2" i="21"/>
  <c r="AK2" i="21"/>
  <c r="AJ2" i="21"/>
  <c r="AI2" i="21"/>
  <c r="AH2" i="21"/>
  <c r="AG2" i="21"/>
  <c r="AF2" i="21"/>
  <c r="AE2" i="21"/>
  <c r="AD2" i="21"/>
  <c r="AC2" i="21"/>
  <c r="AB2" i="21"/>
  <c r="AA2" i="21"/>
  <c r="Z2" i="21"/>
  <c r="Y2" i="21"/>
  <c r="X2" i="21"/>
  <c r="W2" i="21"/>
  <c r="V2" i="21"/>
  <c r="U2" i="21"/>
  <c r="T2" i="21"/>
  <c r="S2" i="21"/>
  <c r="R2" i="21"/>
  <c r="Q2" i="21"/>
  <c r="P2" i="21"/>
  <c r="O2" i="21"/>
  <c r="N2" i="21"/>
  <c r="M2" i="21"/>
  <c r="L2" i="21"/>
  <c r="K2" i="21"/>
  <c r="J2" i="21"/>
  <c r="I2" i="21"/>
  <c r="H2" i="21"/>
  <c r="G2" i="21"/>
  <c r="F2" i="21"/>
  <c r="E2" i="21"/>
  <c r="D2" i="21"/>
  <c r="C2" i="21"/>
  <c r="FF3" i="19"/>
  <c r="FG3" i="19"/>
  <c r="FH3" i="19"/>
  <c r="FI3" i="19"/>
  <c r="FJ3" i="19"/>
  <c r="FK3" i="19"/>
  <c r="FL3" i="19"/>
  <c r="FM3" i="19"/>
  <c r="FN3" i="19"/>
  <c r="FO3" i="19"/>
  <c r="FP3" i="19"/>
  <c r="FQ3" i="19"/>
  <c r="FR3" i="19"/>
  <c r="FS3" i="19"/>
  <c r="FT3" i="19"/>
  <c r="FU3" i="19"/>
  <c r="FV3" i="19"/>
  <c r="FW3" i="19"/>
  <c r="FX3" i="19"/>
  <c r="FY3" i="19"/>
  <c r="FZ3" i="19"/>
  <c r="GA3" i="19"/>
  <c r="GB3" i="19"/>
  <c r="GC3" i="19"/>
  <c r="GD3" i="19"/>
  <c r="GE3" i="19"/>
  <c r="GF3" i="19"/>
  <c r="GG3" i="19"/>
  <c r="GH3" i="19"/>
  <c r="GI3" i="19"/>
  <c r="GJ3" i="19"/>
  <c r="GK3" i="19"/>
  <c r="GL3" i="19"/>
  <c r="GM3" i="19"/>
  <c r="GN3" i="19"/>
  <c r="GO3" i="19"/>
  <c r="GP3" i="19"/>
  <c r="GQ3" i="19"/>
  <c r="GR3" i="19"/>
  <c r="GS3" i="19"/>
  <c r="GT3" i="19"/>
  <c r="GU3" i="19"/>
  <c r="GV3" i="19"/>
  <c r="GW3" i="19"/>
  <c r="GX3" i="19"/>
  <c r="GY3" i="19"/>
  <c r="GZ3" i="19"/>
  <c r="HA3" i="19"/>
  <c r="HB3" i="19"/>
  <c r="HC3" i="19"/>
  <c r="HD3" i="19"/>
  <c r="HE3" i="19"/>
  <c r="HF3" i="19"/>
  <c r="HG3" i="19"/>
  <c r="HH3" i="19"/>
  <c r="HI3" i="19"/>
  <c r="HJ3" i="19"/>
  <c r="HK3" i="19"/>
  <c r="HL3" i="19"/>
  <c r="HM3" i="19"/>
  <c r="HN3" i="19"/>
  <c r="HO3" i="19"/>
  <c r="HP3" i="19"/>
  <c r="HQ3" i="19"/>
  <c r="HR3" i="19"/>
  <c r="HS3" i="19"/>
  <c r="HT3" i="19"/>
  <c r="HU3" i="19"/>
  <c r="HV3" i="19"/>
  <c r="HW3" i="19"/>
  <c r="HX3" i="19"/>
  <c r="FF4" i="19"/>
  <c r="FG4" i="19"/>
  <c r="FH4" i="19"/>
  <c r="FI4" i="19"/>
  <c r="FJ4" i="19"/>
  <c r="FK4" i="19"/>
  <c r="FL4" i="19"/>
  <c r="FM4" i="19"/>
  <c r="FN4" i="19"/>
  <c r="FO4" i="19"/>
  <c r="FP4" i="19"/>
  <c r="FQ4" i="19"/>
  <c r="FR4" i="19"/>
  <c r="FS4" i="19"/>
  <c r="FT4" i="19"/>
  <c r="FU4" i="19"/>
  <c r="FV4" i="19"/>
  <c r="FW4" i="19"/>
  <c r="FX4" i="19"/>
  <c r="FY4" i="19"/>
  <c r="FZ4" i="19"/>
  <c r="GA4" i="19"/>
  <c r="GB4" i="19"/>
  <c r="GC4" i="19"/>
  <c r="GD4" i="19"/>
  <c r="GE4" i="19"/>
  <c r="GF4" i="19"/>
  <c r="GG4" i="19"/>
  <c r="GH4" i="19"/>
  <c r="GI4" i="19"/>
  <c r="GJ4" i="19"/>
  <c r="GK4" i="19"/>
  <c r="GL4" i="19"/>
  <c r="GM4" i="19"/>
  <c r="GN4" i="19"/>
  <c r="GO4" i="19"/>
  <c r="GP4" i="19"/>
  <c r="GQ4" i="19"/>
  <c r="GR4" i="19"/>
  <c r="GS4" i="19"/>
  <c r="GT4" i="19"/>
  <c r="GU4" i="19"/>
  <c r="GV4" i="19"/>
  <c r="GW4" i="19"/>
  <c r="GX4" i="19"/>
  <c r="GY4" i="19"/>
  <c r="GZ4" i="19"/>
  <c r="HA4" i="19"/>
  <c r="HB4" i="19"/>
  <c r="HC4" i="19"/>
  <c r="HD4" i="19"/>
  <c r="HE4" i="19"/>
  <c r="HF4" i="19"/>
  <c r="HG4" i="19"/>
  <c r="HH4" i="19"/>
  <c r="HI4" i="19"/>
  <c r="HJ4" i="19"/>
  <c r="HK4" i="19"/>
  <c r="HL4" i="19"/>
  <c r="HM4" i="19"/>
  <c r="HN4" i="19"/>
  <c r="HO4" i="19"/>
  <c r="HP4" i="19"/>
  <c r="HQ4" i="19"/>
  <c r="HR4" i="19"/>
  <c r="HS4" i="19"/>
  <c r="HT4" i="19"/>
  <c r="HU4" i="19"/>
  <c r="HV4" i="19"/>
  <c r="HW4" i="19"/>
  <c r="HX4" i="19"/>
  <c r="FF5" i="19"/>
  <c r="FG5" i="19"/>
  <c r="FH5" i="19"/>
  <c r="FI5" i="19"/>
  <c r="FJ5" i="19"/>
  <c r="FK5" i="19"/>
  <c r="FL5" i="19"/>
  <c r="FM5" i="19"/>
  <c r="FN5" i="19"/>
  <c r="FO5" i="19"/>
  <c r="FP5" i="19"/>
  <c r="FQ5" i="19"/>
  <c r="FR5" i="19"/>
  <c r="FS5" i="19"/>
  <c r="FT5" i="19"/>
  <c r="FU5" i="19"/>
  <c r="FV5" i="19"/>
  <c r="FW5" i="19"/>
  <c r="FX5" i="19"/>
  <c r="FY5" i="19"/>
  <c r="FZ5" i="19"/>
  <c r="GA5" i="19"/>
  <c r="GB5" i="19"/>
  <c r="GC5" i="19"/>
  <c r="GD5" i="19"/>
  <c r="GE5" i="19"/>
  <c r="GF5" i="19"/>
  <c r="GG5" i="19"/>
  <c r="GH5" i="19"/>
  <c r="GI5" i="19"/>
  <c r="GJ5" i="19"/>
  <c r="GK5" i="19"/>
  <c r="GL5" i="19"/>
  <c r="GM5" i="19"/>
  <c r="GN5" i="19"/>
  <c r="GO5" i="19"/>
  <c r="GP5" i="19"/>
  <c r="GQ5" i="19"/>
  <c r="GR5" i="19"/>
  <c r="GS5" i="19"/>
  <c r="GT5" i="19"/>
  <c r="GU5" i="19"/>
  <c r="GV5" i="19"/>
  <c r="GW5" i="19"/>
  <c r="GX5" i="19"/>
  <c r="GY5" i="19"/>
  <c r="GZ5" i="19"/>
  <c r="HA5" i="19"/>
  <c r="HB5" i="19"/>
  <c r="HC5" i="19"/>
  <c r="HD5" i="19"/>
  <c r="HE5" i="19"/>
  <c r="HF5" i="19"/>
  <c r="HG5" i="19"/>
  <c r="HH5" i="19"/>
  <c r="HI5" i="19"/>
  <c r="HJ5" i="19"/>
  <c r="HK5" i="19"/>
  <c r="HL5" i="19"/>
  <c r="HM5" i="19"/>
  <c r="HN5" i="19"/>
  <c r="HO5" i="19"/>
  <c r="HP5" i="19"/>
  <c r="HQ5" i="19"/>
  <c r="HR5" i="19"/>
  <c r="HS5" i="19"/>
  <c r="HT5" i="19"/>
  <c r="HU5" i="19"/>
  <c r="HV5" i="19"/>
  <c r="HW5" i="19"/>
  <c r="HX5" i="19"/>
  <c r="FF6" i="19"/>
  <c r="FG6" i="19"/>
  <c r="FH6" i="19"/>
  <c r="FI6" i="19"/>
  <c r="FJ6" i="19"/>
  <c r="FK6" i="19"/>
  <c r="FL6" i="19"/>
  <c r="FM6" i="19"/>
  <c r="FN6" i="19"/>
  <c r="FO6" i="19"/>
  <c r="FP6" i="19"/>
  <c r="FQ6" i="19"/>
  <c r="FR6" i="19"/>
  <c r="FS6" i="19"/>
  <c r="FT6" i="19"/>
  <c r="FU6" i="19"/>
  <c r="FV6" i="19"/>
  <c r="FW6" i="19"/>
  <c r="FX6" i="19"/>
  <c r="FY6" i="19"/>
  <c r="FZ6" i="19"/>
  <c r="GA6" i="19"/>
  <c r="GB6" i="19"/>
  <c r="GC6" i="19"/>
  <c r="GD6" i="19"/>
  <c r="GE6" i="19"/>
  <c r="GF6" i="19"/>
  <c r="GG6" i="19"/>
  <c r="GH6" i="19"/>
  <c r="GI6" i="19"/>
  <c r="GJ6" i="19"/>
  <c r="GK6" i="19"/>
  <c r="GL6" i="19"/>
  <c r="GM6" i="19"/>
  <c r="GN6" i="19"/>
  <c r="GO6" i="19"/>
  <c r="GP6" i="19"/>
  <c r="GQ6" i="19"/>
  <c r="GR6" i="19"/>
  <c r="GS6" i="19"/>
  <c r="GT6" i="19"/>
  <c r="GU6" i="19"/>
  <c r="GV6" i="19"/>
  <c r="GW6" i="19"/>
  <c r="GX6" i="19"/>
  <c r="GY6" i="19"/>
  <c r="GZ6" i="19"/>
  <c r="HA6" i="19"/>
  <c r="HB6" i="19"/>
  <c r="HC6" i="19"/>
  <c r="HD6" i="19"/>
  <c r="HE6" i="19"/>
  <c r="HF6" i="19"/>
  <c r="HG6" i="19"/>
  <c r="HH6" i="19"/>
  <c r="HI6" i="19"/>
  <c r="HJ6" i="19"/>
  <c r="HK6" i="19"/>
  <c r="HL6" i="19"/>
  <c r="HM6" i="19"/>
  <c r="HN6" i="19"/>
  <c r="HO6" i="19"/>
  <c r="HP6" i="19"/>
  <c r="HQ6" i="19"/>
  <c r="HR6" i="19"/>
  <c r="HS6" i="19"/>
  <c r="HT6" i="19"/>
  <c r="HU6" i="19"/>
  <c r="HV6" i="19"/>
  <c r="HW6" i="19"/>
  <c r="HX6" i="19"/>
  <c r="FF7" i="19"/>
  <c r="FG7" i="19"/>
  <c r="FH7" i="19"/>
  <c r="FI7" i="19"/>
  <c r="FJ7" i="19"/>
  <c r="FK7" i="19"/>
  <c r="FL7" i="19"/>
  <c r="FM7" i="19"/>
  <c r="FN7" i="19"/>
  <c r="FO7" i="19"/>
  <c r="FP7" i="19"/>
  <c r="FQ7" i="19"/>
  <c r="FR7" i="19"/>
  <c r="FS7" i="19"/>
  <c r="FT7" i="19"/>
  <c r="FU7" i="19"/>
  <c r="FV7" i="19"/>
  <c r="FW7" i="19"/>
  <c r="FX7" i="19"/>
  <c r="FY7" i="19"/>
  <c r="FZ7" i="19"/>
  <c r="GA7" i="19"/>
  <c r="GB7" i="19"/>
  <c r="GC7" i="19"/>
  <c r="GD7" i="19"/>
  <c r="GE7" i="19"/>
  <c r="GF7" i="19"/>
  <c r="GG7" i="19"/>
  <c r="GH7" i="19"/>
  <c r="GI7" i="19"/>
  <c r="GJ7" i="19"/>
  <c r="GK7" i="19"/>
  <c r="GL7" i="19"/>
  <c r="GM7" i="19"/>
  <c r="GN7" i="19"/>
  <c r="GO7" i="19"/>
  <c r="GP7" i="19"/>
  <c r="GQ7" i="19"/>
  <c r="GR7" i="19"/>
  <c r="GS7" i="19"/>
  <c r="GT7" i="19"/>
  <c r="GU7" i="19"/>
  <c r="GV7" i="19"/>
  <c r="GW7" i="19"/>
  <c r="GX7" i="19"/>
  <c r="GY7" i="19"/>
  <c r="GZ7" i="19"/>
  <c r="HA7" i="19"/>
  <c r="HB7" i="19"/>
  <c r="HC7" i="19"/>
  <c r="HD7" i="19"/>
  <c r="HE7" i="19"/>
  <c r="HF7" i="19"/>
  <c r="HG7" i="19"/>
  <c r="HH7" i="19"/>
  <c r="HI7" i="19"/>
  <c r="HJ7" i="19"/>
  <c r="HK7" i="19"/>
  <c r="HL7" i="19"/>
  <c r="HM7" i="19"/>
  <c r="HN7" i="19"/>
  <c r="HO7" i="19"/>
  <c r="HP7" i="19"/>
  <c r="HQ7" i="19"/>
  <c r="HR7" i="19"/>
  <c r="HS7" i="19"/>
  <c r="HT7" i="19"/>
  <c r="HU7" i="19"/>
  <c r="HV7" i="19"/>
  <c r="HW7" i="19"/>
  <c r="HX7" i="19"/>
  <c r="FF8" i="19"/>
  <c r="FG8" i="19"/>
  <c r="FH8" i="19"/>
  <c r="FI8" i="19"/>
  <c r="FJ8" i="19"/>
  <c r="FK8" i="19"/>
  <c r="FL8" i="19"/>
  <c r="FM8" i="19"/>
  <c r="FN8" i="19"/>
  <c r="FO8" i="19"/>
  <c r="FP8" i="19"/>
  <c r="FQ8" i="19"/>
  <c r="FR8" i="19"/>
  <c r="FS8" i="19"/>
  <c r="FT8" i="19"/>
  <c r="FU8" i="19"/>
  <c r="FV8" i="19"/>
  <c r="FW8" i="19"/>
  <c r="FX8" i="19"/>
  <c r="FY8" i="19"/>
  <c r="FZ8" i="19"/>
  <c r="GA8" i="19"/>
  <c r="GB8" i="19"/>
  <c r="GC8" i="19"/>
  <c r="GD8" i="19"/>
  <c r="GE8" i="19"/>
  <c r="GF8" i="19"/>
  <c r="GG8" i="19"/>
  <c r="GH8" i="19"/>
  <c r="GI8" i="19"/>
  <c r="GJ8" i="19"/>
  <c r="GK8" i="19"/>
  <c r="GL8" i="19"/>
  <c r="GM8" i="19"/>
  <c r="GN8" i="19"/>
  <c r="GO8" i="19"/>
  <c r="GP8" i="19"/>
  <c r="GQ8" i="19"/>
  <c r="GR8" i="19"/>
  <c r="GS8" i="19"/>
  <c r="GT8" i="19"/>
  <c r="GU8" i="19"/>
  <c r="GV8" i="19"/>
  <c r="GW8" i="19"/>
  <c r="GX8" i="19"/>
  <c r="GY8" i="19"/>
  <c r="GZ8" i="19"/>
  <c r="HA8" i="19"/>
  <c r="HB8" i="19"/>
  <c r="HC8" i="19"/>
  <c r="HD8" i="19"/>
  <c r="HE8" i="19"/>
  <c r="HF8" i="19"/>
  <c r="HG8" i="19"/>
  <c r="HH8" i="19"/>
  <c r="HI8" i="19"/>
  <c r="HJ8" i="19"/>
  <c r="HK8" i="19"/>
  <c r="HL8" i="19"/>
  <c r="HM8" i="19"/>
  <c r="HN8" i="19"/>
  <c r="HO8" i="19"/>
  <c r="HP8" i="19"/>
  <c r="HQ8" i="19"/>
  <c r="HR8" i="19"/>
  <c r="HS8" i="19"/>
  <c r="HT8" i="19"/>
  <c r="HU8" i="19"/>
  <c r="HV8" i="19"/>
  <c r="HW8" i="19"/>
  <c r="HX8" i="19"/>
  <c r="FF9" i="19"/>
  <c r="FG9" i="19"/>
  <c r="FH9" i="19"/>
  <c r="FI9" i="19"/>
  <c r="FJ9" i="19"/>
  <c r="FK9" i="19"/>
  <c r="FL9" i="19"/>
  <c r="FM9" i="19"/>
  <c r="FN9" i="19"/>
  <c r="FO9" i="19"/>
  <c r="FP9" i="19"/>
  <c r="FQ9" i="19"/>
  <c r="FR9" i="19"/>
  <c r="FS9" i="19"/>
  <c r="FT9" i="19"/>
  <c r="FU9" i="19"/>
  <c r="FV9" i="19"/>
  <c r="FW9" i="19"/>
  <c r="FX9" i="19"/>
  <c r="FY9" i="19"/>
  <c r="FZ9" i="19"/>
  <c r="GA9" i="19"/>
  <c r="GB9" i="19"/>
  <c r="GC9" i="19"/>
  <c r="GD9" i="19"/>
  <c r="GE9" i="19"/>
  <c r="GF9" i="19"/>
  <c r="GG9" i="19"/>
  <c r="GH9" i="19"/>
  <c r="GI9" i="19"/>
  <c r="GJ9" i="19"/>
  <c r="GK9" i="19"/>
  <c r="GL9" i="19"/>
  <c r="GM9" i="19"/>
  <c r="GN9" i="19"/>
  <c r="GO9" i="19"/>
  <c r="GP9" i="19"/>
  <c r="GQ9" i="19"/>
  <c r="GR9" i="19"/>
  <c r="GS9" i="19"/>
  <c r="GT9" i="19"/>
  <c r="GU9" i="19"/>
  <c r="GV9" i="19"/>
  <c r="GW9" i="19"/>
  <c r="GX9" i="19"/>
  <c r="GY9" i="19"/>
  <c r="GZ9" i="19"/>
  <c r="HA9" i="19"/>
  <c r="HB9" i="19"/>
  <c r="HC9" i="19"/>
  <c r="HD9" i="19"/>
  <c r="HE9" i="19"/>
  <c r="HF9" i="19"/>
  <c r="HG9" i="19"/>
  <c r="HH9" i="19"/>
  <c r="HI9" i="19"/>
  <c r="HJ9" i="19"/>
  <c r="HK9" i="19"/>
  <c r="HL9" i="19"/>
  <c r="HM9" i="19"/>
  <c r="HN9" i="19"/>
  <c r="HO9" i="19"/>
  <c r="HP9" i="19"/>
  <c r="HQ9" i="19"/>
  <c r="HR9" i="19"/>
  <c r="HS9" i="19"/>
  <c r="HT9" i="19"/>
  <c r="HU9" i="19"/>
  <c r="HV9" i="19"/>
  <c r="HW9" i="19"/>
  <c r="HX9" i="19"/>
  <c r="FF10" i="19"/>
  <c r="FG10" i="19"/>
  <c r="FH10" i="19"/>
  <c r="FI10" i="19"/>
  <c r="FJ10" i="19"/>
  <c r="FK10" i="19"/>
  <c r="FL10" i="19"/>
  <c r="FM10" i="19"/>
  <c r="FN10" i="19"/>
  <c r="FO10" i="19"/>
  <c r="FP10" i="19"/>
  <c r="FQ10" i="19"/>
  <c r="FR10" i="19"/>
  <c r="FS10" i="19"/>
  <c r="FT10" i="19"/>
  <c r="FU10" i="19"/>
  <c r="FV10" i="19"/>
  <c r="FW10" i="19"/>
  <c r="FX10" i="19"/>
  <c r="FY10" i="19"/>
  <c r="FZ10" i="19"/>
  <c r="GA10" i="19"/>
  <c r="GB10" i="19"/>
  <c r="GC10" i="19"/>
  <c r="GD10" i="19"/>
  <c r="GE10" i="19"/>
  <c r="GF10" i="19"/>
  <c r="GG10" i="19"/>
  <c r="GH10" i="19"/>
  <c r="GI10" i="19"/>
  <c r="GJ10" i="19"/>
  <c r="GK10" i="19"/>
  <c r="GL10" i="19"/>
  <c r="GM10" i="19"/>
  <c r="GN10" i="19"/>
  <c r="GO10" i="19"/>
  <c r="GP10" i="19"/>
  <c r="GQ10" i="19"/>
  <c r="GR10" i="19"/>
  <c r="GS10" i="19"/>
  <c r="GT10" i="19"/>
  <c r="GU10" i="19"/>
  <c r="GV10" i="19"/>
  <c r="GW10" i="19"/>
  <c r="GX10" i="19"/>
  <c r="GY10" i="19"/>
  <c r="GZ10" i="19"/>
  <c r="HA10" i="19"/>
  <c r="HB10" i="19"/>
  <c r="HC10" i="19"/>
  <c r="HD10" i="19"/>
  <c r="HE10" i="19"/>
  <c r="HF10" i="19"/>
  <c r="HG10" i="19"/>
  <c r="HH10" i="19"/>
  <c r="HI10" i="19"/>
  <c r="HJ10" i="19"/>
  <c r="HK10" i="19"/>
  <c r="HL10" i="19"/>
  <c r="HM10" i="19"/>
  <c r="HN10" i="19"/>
  <c r="HO10" i="19"/>
  <c r="HP10" i="19"/>
  <c r="HQ10" i="19"/>
  <c r="HR10" i="19"/>
  <c r="HS10" i="19"/>
  <c r="HT10" i="19"/>
  <c r="HU10" i="19"/>
  <c r="HV10" i="19"/>
  <c r="HW10" i="19"/>
  <c r="HX10" i="19"/>
  <c r="FF11" i="19"/>
  <c r="FG11" i="19"/>
  <c r="FH11" i="19"/>
  <c r="FI11" i="19"/>
  <c r="FJ11" i="19"/>
  <c r="FK11" i="19"/>
  <c r="FL11" i="19"/>
  <c r="FM11" i="19"/>
  <c r="FN11" i="19"/>
  <c r="FO11" i="19"/>
  <c r="FP11" i="19"/>
  <c r="FQ11" i="19"/>
  <c r="FR11" i="19"/>
  <c r="FS11" i="19"/>
  <c r="FT11" i="19"/>
  <c r="FU11" i="19"/>
  <c r="FV11" i="19"/>
  <c r="FW11" i="19"/>
  <c r="FX11" i="19"/>
  <c r="FY11" i="19"/>
  <c r="FZ11" i="19"/>
  <c r="GA11" i="19"/>
  <c r="GB11" i="19"/>
  <c r="GC11" i="19"/>
  <c r="GD11" i="19"/>
  <c r="GE11" i="19"/>
  <c r="GF11" i="19"/>
  <c r="GG11" i="19"/>
  <c r="GH11" i="19"/>
  <c r="GI11" i="19"/>
  <c r="GJ11" i="19"/>
  <c r="GK11" i="19"/>
  <c r="GL11" i="19"/>
  <c r="GM11" i="19"/>
  <c r="GN11" i="19"/>
  <c r="GO11" i="19"/>
  <c r="GP11" i="19"/>
  <c r="GQ11" i="19"/>
  <c r="GR11" i="19"/>
  <c r="GS11" i="19"/>
  <c r="GT11" i="19"/>
  <c r="GU11" i="19"/>
  <c r="GV11" i="19"/>
  <c r="GW11" i="19"/>
  <c r="GX11" i="19"/>
  <c r="GY11" i="19"/>
  <c r="GZ11" i="19"/>
  <c r="HA11" i="19"/>
  <c r="HB11" i="19"/>
  <c r="HC11" i="19"/>
  <c r="HD11" i="19"/>
  <c r="HE11" i="19"/>
  <c r="HF11" i="19"/>
  <c r="HG11" i="19"/>
  <c r="HH11" i="19"/>
  <c r="HI11" i="19"/>
  <c r="HJ11" i="19"/>
  <c r="HK11" i="19"/>
  <c r="HL11" i="19"/>
  <c r="HM11" i="19"/>
  <c r="HN11" i="19"/>
  <c r="HO11" i="19"/>
  <c r="HP11" i="19"/>
  <c r="HQ11" i="19"/>
  <c r="HR11" i="19"/>
  <c r="HS11" i="19"/>
  <c r="HT11" i="19"/>
  <c r="HU11" i="19"/>
  <c r="HV11" i="19"/>
  <c r="HW11" i="19"/>
  <c r="HX11" i="19"/>
  <c r="FF12" i="19"/>
  <c r="FG12" i="19"/>
  <c r="FH12" i="19"/>
  <c r="FI12" i="19"/>
  <c r="FJ12" i="19"/>
  <c r="FK12" i="19"/>
  <c r="FL12" i="19"/>
  <c r="FM12" i="19"/>
  <c r="FN12" i="19"/>
  <c r="FO12" i="19"/>
  <c r="FP12" i="19"/>
  <c r="FQ12" i="19"/>
  <c r="FR12" i="19"/>
  <c r="FS12" i="19"/>
  <c r="FT12" i="19"/>
  <c r="FU12" i="19"/>
  <c r="FV12" i="19"/>
  <c r="FW12" i="19"/>
  <c r="FX12" i="19"/>
  <c r="FY12" i="19"/>
  <c r="FZ12" i="19"/>
  <c r="GA12" i="19"/>
  <c r="GB12" i="19"/>
  <c r="GC12" i="19"/>
  <c r="GD12" i="19"/>
  <c r="GE12" i="19"/>
  <c r="GF12" i="19"/>
  <c r="GG12" i="19"/>
  <c r="GH12" i="19"/>
  <c r="GI12" i="19"/>
  <c r="GJ12" i="19"/>
  <c r="GK12" i="19"/>
  <c r="GL12" i="19"/>
  <c r="GM12" i="19"/>
  <c r="GN12" i="19"/>
  <c r="GO12" i="19"/>
  <c r="GP12" i="19"/>
  <c r="GQ12" i="19"/>
  <c r="GR12" i="19"/>
  <c r="GS12" i="19"/>
  <c r="GT12" i="19"/>
  <c r="GU12" i="19"/>
  <c r="GV12" i="19"/>
  <c r="GW12" i="19"/>
  <c r="GX12" i="19"/>
  <c r="GY12" i="19"/>
  <c r="GZ12" i="19"/>
  <c r="HA12" i="19"/>
  <c r="HB12" i="19"/>
  <c r="HC12" i="19"/>
  <c r="HD12" i="19"/>
  <c r="HE12" i="19"/>
  <c r="HF12" i="19"/>
  <c r="HG12" i="19"/>
  <c r="HH12" i="19"/>
  <c r="HI12" i="19"/>
  <c r="HJ12" i="19"/>
  <c r="HK12" i="19"/>
  <c r="HL12" i="19"/>
  <c r="HM12" i="19"/>
  <c r="HN12" i="19"/>
  <c r="HO12" i="19"/>
  <c r="HP12" i="19"/>
  <c r="HQ12" i="19"/>
  <c r="HR12" i="19"/>
  <c r="HS12" i="19"/>
  <c r="HT12" i="19"/>
  <c r="HU12" i="19"/>
  <c r="HV12" i="19"/>
  <c r="HW12" i="19"/>
  <c r="HX12" i="19"/>
  <c r="FF13" i="19"/>
  <c r="FG13" i="19"/>
  <c r="FH13" i="19"/>
  <c r="FI13" i="19"/>
  <c r="FJ13" i="19"/>
  <c r="FK13" i="19"/>
  <c r="FL13" i="19"/>
  <c r="FM13" i="19"/>
  <c r="FN13" i="19"/>
  <c r="FO13" i="19"/>
  <c r="FP13" i="19"/>
  <c r="FQ13" i="19"/>
  <c r="FR13" i="19"/>
  <c r="FS13" i="19"/>
  <c r="FT13" i="19"/>
  <c r="FU13" i="19"/>
  <c r="FV13" i="19"/>
  <c r="FW13" i="19"/>
  <c r="FX13" i="19"/>
  <c r="FY13" i="19"/>
  <c r="FZ13" i="19"/>
  <c r="GA13" i="19"/>
  <c r="GB13" i="19"/>
  <c r="GC13" i="19"/>
  <c r="GD13" i="19"/>
  <c r="GE13" i="19"/>
  <c r="GF13" i="19"/>
  <c r="GG13" i="19"/>
  <c r="GH13" i="19"/>
  <c r="GI13" i="19"/>
  <c r="GJ13" i="19"/>
  <c r="GK13" i="19"/>
  <c r="GL13" i="19"/>
  <c r="GM13" i="19"/>
  <c r="GN13" i="19"/>
  <c r="GO13" i="19"/>
  <c r="GP13" i="19"/>
  <c r="GQ13" i="19"/>
  <c r="GR13" i="19"/>
  <c r="GS13" i="19"/>
  <c r="GT13" i="19"/>
  <c r="GU13" i="19"/>
  <c r="GV13" i="19"/>
  <c r="GW13" i="19"/>
  <c r="GX13" i="19"/>
  <c r="GY13" i="19"/>
  <c r="GZ13" i="19"/>
  <c r="HA13" i="19"/>
  <c r="HB13" i="19"/>
  <c r="HC13" i="19"/>
  <c r="HD13" i="19"/>
  <c r="HE13" i="19"/>
  <c r="HF13" i="19"/>
  <c r="HG13" i="19"/>
  <c r="HH13" i="19"/>
  <c r="HI13" i="19"/>
  <c r="HJ13" i="19"/>
  <c r="HK13" i="19"/>
  <c r="HL13" i="19"/>
  <c r="HM13" i="19"/>
  <c r="HN13" i="19"/>
  <c r="HO13" i="19"/>
  <c r="HP13" i="19"/>
  <c r="HQ13" i="19"/>
  <c r="HR13" i="19"/>
  <c r="HS13" i="19"/>
  <c r="HT13" i="19"/>
  <c r="HU13" i="19"/>
  <c r="HV13" i="19"/>
  <c r="HW13" i="19"/>
  <c r="HX13" i="19"/>
  <c r="FF14" i="19"/>
  <c r="FG14" i="19"/>
  <c r="FH14" i="19"/>
  <c r="FI14" i="19"/>
  <c r="FJ14" i="19"/>
  <c r="FK14" i="19"/>
  <c r="FL14" i="19"/>
  <c r="FM14" i="19"/>
  <c r="FN14" i="19"/>
  <c r="FO14" i="19"/>
  <c r="FP14" i="19"/>
  <c r="FQ14" i="19"/>
  <c r="FR14" i="19"/>
  <c r="FS14" i="19"/>
  <c r="FT14" i="19"/>
  <c r="FU14" i="19"/>
  <c r="FV14" i="19"/>
  <c r="FW14" i="19"/>
  <c r="FX14" i="19"/>
  <c r="FY14" i="19"/>
  <c r="FZ14" i="19"/>
  <c r="GA14" i="19"/>
  <c r="GB14" i="19"/>
  <c r="GC14" i="19"/>
  <c r="GD14" i="19"/>
  <c r="GE14" i="19"/>
  <c r="GF14" i="19"/>
  <c r="GG14" i="19"/>
  <c r="GH14" i="19"/>
  <c r="GI14" i="19"/>
  <c r="GJ14" i="19"/>
  <c r="GK14" i="19"/>
  <c r="GL14" i="19"/>
  <c r="GM14" i="19"/>
  <c r="GN14" i="19"/>
  <c r="GO14" i="19"/>
  <c r="GP14" i="19"/>
  <c r="GQ14" i="19"/>
  <c r="GR14" i="19"/>
  <c r="GS14" i="19"/>
  <c r="GT14" i="19"/>
  <c r="GU14" i="19"/>
  <c r="GV14" i="19"/>
  <c r="GW14" i="19"/>
  <c r="GX14" i="19"/>
  <c r="GY14" i="19"/>
  <c r="GZ14" i="19"/>
  <c r="HA14" i="19"/>
  <c r="HB14" i="19"/>
  <c r="HC14" i="19"/>
  <c r="HD14" i="19"/>
  <c r="HE14" i="19"/>
  <c r="HF14" i="19"/>
  <c r="HG14" i="19"/>
  <c r="HH14" i="19"/>
  <c r="HI14" i="19"/>
  <c r="HJ14" i="19"/>
  <c r="HK14" i="19"/>
  <c r="HL14" i="19"/>
  <c r="HM14" i="19"/>
  <c r="HN14" i="19"/>
  <c r="HO14" i="19"/>
  <c r="HP14" i="19"/>
  <c r="HQ14" i="19"/>
  <c r="HR14" i="19"/>
  <c r="HS14" i="19"/>
  <c r="HT14" i="19"/>
  <c r="HU14" i="19"/>
  <c r="HV14" i="19"/>
  <c r="HW14" i="19"/>
  <c r="HX14" i="19"/>
  <c r="FF15" i="19"/>
  <c r="FG15" i="19"/>
  <c r="FH15" i="19"/>
  <c r="FI15" i="19"/>
  <c r="FJ15" i="19"/>
  <c r="FK15" i="19"/>
  <c r="FL15" i="19"/>
  <c r="FM15" i="19"/>
  <c r="FN15" i="19"/>
  <c r="FO15" i="19"/>
  <c r="FP15" i="19"/>
  <c r="FQ15" i="19"/>
  <c r="FR15" i="19"/>
  <c r="FS15" i="19"/>
  <c r="FT15" i="19"/>
  <c r="FU15" i="19"/>
  <c r="FV15" i="19"/>
  <c r="FW15" i="19"/>
  <c r="FX15" i="19"/>
  <c r="FY15" i="19"/>
  <c r="FZ15" i="19"/>
  <c r="GA15" i="19"/>
  <c r="GB15" i="19"/>
  <c r="GC15" i="19"/>
  <c r="GD15" i="19"/>
  <c r="GE15" i="19"/>
  <c r="GF15" i="19"/>
  <c r="GG15" i="19"/>
  <c r="GH15" i="19"/>
  <c r="GI15" i="19"/>
  <c r="GJ15" i="19"/>
  <c r="GK15" i="19"/>
  <c r="GL15" i="19"/>
  <c r="GM15" i="19"/>
  <c r="GN15" i="19"/>
  <c r="GO15" i="19"/>
  <c r="GP15" i="19"/>
  <c r="GQ15" i="19"/>
  <c r="GR15" i="19"/>
  <c r="GS15" i="19"/>
  <c r="GT15" i="19"/>
  <c r="GU15" i="19"/>
  <c r="GV15" i="19"/>
  <c r="GW15" i="19"/>
  <c r="GX15" i="19"/>
  <c r="GY15" i="19"/>
  <c r="GZ15" i="19"/>
  <c r="HA15" i="19"/>
  <c r="HB15" i="19"/>
  <c r="HC15" i="19"/>
  <c r="HD15" i="19"/>
  <c r="HE15" i="19"/>
  <c r="HF15" i="19"/>
  <c r="HG15" i="19"/>
  <c r="HH15" i="19"/>
  <c r="HI15" i="19"/>
  <c r="HJ15" i="19"/>
  <c r="HK15" i="19"/>
  <c r="HL15" i="19"/>
  <c r="HM15" i="19"/>
  <c r="HN15" i="19"/>
  <c r="HO15" i="19"/>
  <c r="HP15" i="19"/>
  <c r="HQ15" i="19"/>
  <c r="HR15" i="19"/>
  <c r="HS15" i="19"/>
  <c r="HT15" i="19"/>
  <c r="HU15" i="19"/>
  <c r="HV15" i="19"/>
  <c r="HW15" i="19"/>
  <c r="HX15" i="19"/>
  <c r="FF16" i="19"/>
  <c r="FG16" i="19"/>
  <c r="FH16" i="19"/>
  <c r="FI16" i="19"/>
  <c r="FJ16" i="19"/>
  <c r="FK16" i="19"/>
  <c r="FL16" i="19"/>
  <c r="FM16" i="19"/>
  <c r="FN16" i="19"/>
  <c r="FO16" i="19"/>
  <c r="FP16" i="19"/>
  <c r="FQ16" i="19"/>
  <c r="FR16" i="19"/>
  <c r="FS16" i="19"/>
  <c r="FT16" i="19"/>
  <c r="FU16" i="19"/>
  <c r="FV16" i="19"/>
  <c r="FW16" i="19"/>
  <c r="FX16" i="19"/>
  <c r="FY16" i="19"/>
  <c r="FZ16" i="19"/>
  <c r="GA16" i="19"/>
  <c r="GB16" i="19"/>
  <c r="GC16" i="19"/>
  <c r="GD16" i="19"/>
  <c r="GE16" i="19"/>
  <c r="GF16" i="19"/>
  <c r="GG16" i="19"/>
  <c r="GH16" i="19"/>
  <c r="GI16" i="19"/>
  <c r="GJ16" i="19"/>
  <c r="GK16" i="19"/>
  <c r="GL16" i="19"/>
  <c r="GM16" i="19"/>
  <c r="GN16" i="19"/>
  <c r="GO16" i="19"/>
  <c r="GP16" i="19"/>
  <c r="GQ16" i="19"/>
  <c r="GR16" i="19"/>
  <c r="GS16" i="19"/>
  <c r="GT16" i="19"/>
  <c r="GU16" i="19"/>
  <c r="GV16" i="19"/>
  <c r="GW16" i="19"/>
  <c r="GX16" i="19"/>
  <c r="GY16" i="19"/>
  <c r="GZ16" i="19"/>
  <c r="HA16" i="19"/>
  <c r="HB16" i="19"/>
  <c r="HC16" i="19"/>
  <c r="HD16" i="19"/>
  <c r="HE16" i="19"/>
  <c r="HF16" i="19"/>
  <c r="HG16" i="19"/>
  <c r="HH16" i="19"/>
  <c r="HI16" i="19"/>
  <c r="HJ16" i="19"/>
  <c r="HK16" i="19"/>
  <c r="HL16" i="19"/>
  <c r="HM16" i="19"/>
  <c r="HN16" i="19"/>
  <c r="HO16" i="19"/>
  <c r="HP16" i="19"/>
  <c r="HQ16" i="19"/>
  <c r="HR16" i="19"/>
  <c r="HS16" i="19"/>
  <c r="HT16" i="19"/>
  <c r="HU16" i="19"/>
  <c r="HV16" i="19"/>
  <c r="HW16" i="19"/>
  <c r="HX16" i="19"/>
  <c r="FF17" i="19"/>
  <c r="FG17" i="19"/>
  <c r="FH17" i="19"/>
  <c r="FI17" i="19"/>
  <c r="FJ17" i="19"/>
  <c r="FK17" i="19"/>
  <c r="FL17" i="19"/>
  <c r="FM17" i="19"/>
  <c r="FN17" i="19"/>
  <c r="FO17" i="19"/>
  <c r="FP17" i="19"/>
  <c r="FQ17" i="19"/>
  <c r="FR17" i="19"/>
  <c r="FS17" i="19"/>
  <c r="FT17" i="19"/>
  <c r="FU17" i="19"/>
  <c r="FV17" i="19"/>
  <c r="FW17" i="19"/>
  <c r="FX17" i="19"/>
  <c r="FY17" i="19"/>
  <c r="FZ17" i="19"/>
  <c r="GA17" i="19"/>
  <c r="GB17" i="19"/>
  <c r="GC17" i="19"/>
  <c r="GD17" i="19"/>
  <c r="GE17" i="19"/>
  <c r="GF17" i="19"/>
  <c r="GG17" i="19"/>
  <c r="GH17" i="19"/>
  <c r="GI17" i="19"/>
  <c r="GJ17" i="19"/>
  <c r="GK17" i="19"/>
  <c r="GL17" i="19"/>
  <c r="GM17" i="19"/>
  <c r="GN17" i="19"/>
  <c r="GO17" i="19"/>
  <c r="GP17" i="19"/>
  <c r="GQ17" i="19"/>
  <c r="GR17" i="19"/>
  <c r="GS17" i="19"/>
  <c r="GT17" i="19"/>
  <c r="GU17" i="19"/>
  <c r="GV17" i="19"/>
  <c r="GW17" i="19"/>
  <c r="GX17" i="19"/>
  <c r="GY17" i="19"/>
  <c r="GZ17" i="19"/>
  <c r="HA17" i="19"/>
  <c r="HB17" i="19"/>
  <c r="HC17" i="19"/>
  <c r="HD17" i="19"/>
  <c r="HE17" i="19"/>
  <c r="HF17" i="19"/>
  <c r="HG17" i="19"/>
  <c r="HH17" i="19"/>
  <c r="HI17" i="19"/>
  <c r="HJ17" i="19"/>
  <c r="HK17" i="19"/>
  <c r="HL17" i="19"/>
  <c r="HM17" i="19"/>
  <c r="HN17" i="19"/>
  <c r="HO17" i="19"/>
  <c r="HP17" i="19"/>
  <c r="HQ17" i="19"/>
  <c r="HR17" i="19"/>
  <c r="HS17" i="19"/>
  <c r="HT17" i="19"/>
  <c r="HU17" i="19"/>
  <c r="HV17" i="19"/>
  <c r="HW17" i="19"/>
  <c r="HX17" i="19"/>
  <c r="FF18" i="19"/>
  <c r="FG18" i="19"/>
  <c r="FH18" i="19"/>
  <c r="FI18" i="19"/>
  <c r="FJ18" i="19"/>
  <c r="FK18" i="19"/>
  <c r="FL18" i="19"/>
  <c r="FM18" i="19"/>
  <c r="FN18" i="19"/>
  <c r="FO18" i="19"/>
  <c r="FP18" i="19"/>
  <c r="FQ18" i="19"/>
  <c r="FR18" i="19"/>
  <c r="FS18" i="19"/>
  <c r="FT18" i="19"/>
  <c r="FU18" i="19"/>
  <c r="FV18" i="19"/>
  <c r="FW18" i="19"/>
  <c r="FX18" i="19"/>
  <c r="FY18" i="19"/>
  <c r="FZ18" i="19"/>
  <c r="GA18" i="19"/>
  <c r="GB18" i="19"/>
  <c r="GC18" i="19"/>
  <c r="GD18" i="19"/>
  <c r="GE18" i="19"/>
  <c r="GF18" i="19"/>
  <c r="GG18" i="19"/>
  <c r="GH18" i="19"/>
  <c r="GI18" i="19"/>
  <c r="GJ18" i="19"/>
  <c r="GK18" i="19"/>
  <c r="GL18" i="19"/>
  <c r="GM18" i="19"/>
  <c r="GN18" i="19"/>
  <c r="GO18" i="19"/>
  <c r="GP18" i="19"/>
  <c r="GQ18" i="19"/>
  <c r="GR18" i="19"/>
  <c r="GS18" i="19"/>
  <c r="GT18" i="19"/>
  <c r="GU18" i="19"/>
  <c r="GV18" i="19"/>
  <c r="GW18" i="19"/>
  <c r="GX18" i="19"/>
  <c r="GY18" i="19"/>
  <c r="GZ18" i="19"/>
  <c r="HA18" i="19"/>
  <c r="HB18" i="19"/>
  <c r="HC18" i="19"/>
  <c r="HD18" i="19"/>
  <c r="HE18" i="19"/>
  <c r="HF18" i="19"/>
  <c r="HG18" i="19"/>
  <c r="HH18" i="19"/>
  <c r="HI18" i="19"/>
  <c r="HJ18" i="19"/>
  <c r="HK18" i="19"/>
  <c r="HL18" i="19"/>
  <c r="HM18" i="19"/>
  <c r="HN18" i="19"/>
  <c r="HO18" i="19"/>
  <c r="HP18" i="19"/>
  <c r="HQ18" i="19"/>
  <c r="HR18" i="19"/>
  <c r="HS18" i="19"/>
  <c r="HT18" i="19"/>
  <c r="HU18" i="19"/>
  <c r="HV18" i="19"/>
  <c r="HW18" i="19"/>
  <c r="HX18" i="19"/>
  <c r="FF19" i="19"/>
  <c r="FG19" i="19"/>
  <c r="FH19" i="19"/>
  <c r="FI19" i="19"/>
  <c r="FJ19" i="19"/>
  <c r="FK19" i="19"/>
  <c r="FL19" i="19"/>
  <c r="FM19" i="19"/>
  <c r="FN19" i="19"/>
  <c r="FO19" i="19"/>
  <c r="FP19" i="19"/>
  <c r="FQ19" i="19"/>
  <c r="FR19" i="19"/>
  <c r="FS19" i="19"/>
  <c r="FT19" i="19"/>
  <c r="FU19" i="19"/>
  <c r="FV19" i="19"/>
  <c r="FW19" i="19"/>
  <c r="FX19" i="19"/>
  <c r="FY19" i="19"/>
  <c r="FZ19" i="19"/>
  <c r="GA19" i="19"/>
  <c r="GB19" i="19"/>
  <c r="GC19" i="19"/>
  <c r="GD19" i="19"/>
  <c r="GE19" i="19"/>
  <c r="GF19" i="19"/>
  <c r="GG19" i="19"/>
  <c r="GH19" i="19"/>
  <c r="GI19" i="19"/>
  <c r="GJ19" i="19"/>
  <c r="GK19" i="19"/>
  <c r="GL19" i="19"/>
  <c r="GM19" i="19"/>
  <c r="GN19" i="19"/>
  <c r="GO19" i="19"/>
  <c r="GP19" i="19"/>
  <c r="GQ19" i="19"/>
  <c r="GR19" i="19"/>
  <c r="GS19" i="19"/>
  <c r="GT19" i="19"/>
  <c r="GU19" i="19"/>
  <c r="GV19" i="19"/>
  <c r="GW19" i="19"/>
  <c r="GX19" i="19"/>
  <c r="GY19" i="19"/>
  <c r="GZ19" i="19"/>
  <c r="HA19" i="19"/>
  <c r="HB19" i="19"/>
  <c r="HC19" i="19"/>
  <c r="HD19" i="19"/>
  <c r="HE19" i="19"/>
  <c r="HF19" i="19"/>
  <c r="HG19" i="19"/>
  <c r="HH19" i="19"/>
  <c r="HI19" i="19"/>
  <c r="HJ19" i="19"/>
  <c r="HK19" i="19"/>
  <c r="HL19" i="19"/>
  <c r="HM19" i="19"/>
  <c r="HN19" i="19"/>
  <c r="HO19" i="19"/>
  <c r="HP19" i="19"/>
  <c r="HQ19" i="19"/>
  <c r="HR19" i="19"/>
  <c r="HS19" i="19"/>
  <c r="HT19" i="19"/>
  <c r="HU19" i="19"/>
  <c r="HV19" i="19"/>
  <c r="HW19" i="19"/>
  <c r="HX19" i="19"/>
  <c r="FF20" i="19"/>
  <c r="FG20" i="19"/>
  <c r="FH20" i="19"/>
  <c r="FI20" i="19"/>
  <c r="FJ20" i="19"/>
  <c r="FK20" i="19"/>
  <c r="FL20" i="19"/>
  <c r="FM20" i="19"/>
  <c r="FN20" i="19"/>
  <c r="FO20" i="19"/>
  <c r="FP20" i="19"/>
  <c r="FQ20" i="19"/>
  <c r="FR20" i="19"/>
  <c r="FS20" i="19"/>
  <c r="FT20" i="19"/>
  <c r="FU20" i="19"/>
  <c r="FV20" i="19"/>
  <c r="FW20" i="19"/>
  <c r="FX20" i="19"/>
  <c r="FY20" i="19"/>
  <c r="FZ20" i="19"/>
  <c r="GA20" i="19"/>
  <c r="GB20" i="19"/>
  <c r="GC20" i="19"/>
  <c r="GD20" i="19"/>
  <c r="GE20" i="19"/>
  <c r="GF20" i="19"/>
  <c r="GG20" i="19"/>
  <c r="GH20" i="19"/>
  <c r="GI20" i="19"/>
  <c r="GJ20" i="19"/>
  <c r="GK20" i="19"/>
  <c r="GL20" i="19"/>
  <c r="GM20" i="19"/>
  <c r="GN20" i="19"/>
  <c r="GO20" i="19"/>
  <c r="GP20" i="19"/>
  <c r="GQ20" i="19"/>
  <c r="GR20" i="19"/>
  <c r="GS20" i="19"/>
  <c r="GT20" i="19"/>
  <c r="GU20" i="19"/>
  <c r="GV20" i="19"/>
  <c r="GW20" i="19"/>
  <c r="GX20" i="19"/>
  <c r="GY20" i="19"/>
  <c r="GZ20" i="19"/>
  <c r="HA20" i="19"/>
  <c r="HB20" i="19"/>
  <c r="HC20" i="19"/>
  <c r="HD20" i="19"/>
  <c r="HE20" i="19"/>
  <c r="HF20" i="19"/>
  <c r="HG20" i="19"/>
  <c r="HH20" i="19"/>
  <c r="HI20" i="19"/>
  <c r="HJ20" i="19"/>
  <c r="HK20" i="19"/>
  <c r="HL20" i="19"/>
  <c r="HM20" i="19"/>
  <c r="HN20" i="19"/>
  <c r="HO20" i="19"/>
  <c r="HP20" i="19"/>
  <c r="HQ20" i="19"/>
  <c r="HR20" i="19"/>
  <c r="HS20" i="19"/>
  <c r="HT20" i="19"/>
  <c r="HU20" i="19"/>
  <c r="HV20" i="19"/>
  <c r="HW20" i="19"/>
  <c r="HX20" i="19"/>
  <c r="FF2" i="19"/>
  <c r="FG2" i="19"/>
  <c r="FH2" i="19"/>
  <c r="FI2" i="19"/>
  <c r="FJ2" i="19"/>
  <c r="FK2" i="19"/>
  <c r="FL2" i="19"/>
  <c r="FM2" i="19"/>
  <c r="FN2" i="19"/>
  <c r="FO2" i="19"/>
  <c r="FP2" i="19"/>
  <c r="FQ2" i="19"/>
  <c r="FR2" i="19"/>
  <c r="FS2" i="19"/>
  <c r="FT2" i="19"/>
  <c r="FU2" i="19"/>
  <c r="FV2" i="19"/>
  <c r="FW2" i="19"/>
  <c r="FX2" i="19"/>
  <c r="FY2" i="19"/>
  <c r="FZ2" i="19"/>
  <c r="GA2" i="19"/>
  <c r="GB2" i="19"/>
  <c r="GC2" i="19"/>
  <c r="GD2" i="19"/>
  <c r="GE2" i="19"/>
  <c r="GF2" i="19"/>
  <c r="GG2" i="19"/>
  <c r="GH2" i="19"/>
  <c r="GI2" i="19"/>
  <c r="GJ2" i="19"/>
  <c r="GK2" i="19"/>
  <c r="GL2" i="19"/>
  <c r="GM2" i="19"/>
  <c r="GN2" i="19"/>
  <c r="GO2" i="19"/>
  <c r="GP2" i="19"/>
  <c r="GQ2" i="19"/>
  <c r="GR2" i="19"/>
  <c r="GS2" i="19"/>
  <c r="GT2" i="19"/>
  <c r="GU2" i="19"/>
  <c r="GV2" i="19"/>
  <c r="GW2" i="19"/>
  <c r="GX2" i="19"/>
  <c r="GY2" i="19"/>
  <c r="GZ2" i="19"/>
  <c r="HA2" i="19"/>
  <c r="HB2" i="19"/>
  <c r="HC2" i="19"/>
  <c r="HD2" i="19"/>
  <c r="HE2" i="19"/>
  <c r="HF2" i="19"/>
  <c r="HG2" i="19"/>
  <c r="HH2" i="19"/>
  <c r="HI2" i="19"/>
  <c r="HJ2" i="19"/>
  <c r="HK2" i="19"/>
  <c r="HL2" i="19"/>
  <c r="HM2" i="19"/>
  <c r="HN2" i="19"/>
  <c r="HO2" i="19"/>
  <c r="HP2" i="19"/>
  <c r="HQ2" i="19"/>
  <c r="HR2" i="19"/>
  <c r="HS2" i="19"/>
  <c r="HT2" i="19"/>
  <c r="HU2" i="19"/>
  <c r="HV2" i="19"/>
  <c r="HW2" i="19"/>
  <c r="HX2" i="19"/>
  <c r="FG2" i="18"/>
  <c r="FH2" i="18"/>
  <c r="FI2" i="18"/>
  <c r="FJ2" i="18"/>
  <c r="FK2" i="18"/>
  <c r="FL2" i="18"/>
  <c r="FM2" i="18"/>
  <c r="FN2" i="18"/>
  <c r="FO2" i="18"/>
  <c r="FP2" i="18"/>
  <c r="FQ2" i="18"/>
  <c r="FR2" i="18"/>
  <c r="FS2" i="18"/>
  <c r="FT2" i="18"/>
  <c r="FU2" i="18"/>
  <c r="FV2" i="18"/>
  <c r="FW2" i="18"/>
  <c r="FX2" i="18"/>
  <c r="FY2" i="18"/>
  <c r="FZ2" i="18"/>
  <c r="GA2" i="18"/>
  <c r="GB2" i="18"/>
  <c r="GC2" i="18"/>
  <c r="GD2" i="18"/>
  <c r="GE2" i="18"/>
  <c r="GF2" i="18"/>
  <c r="GG2" i="18"/>
  <c r="GH2" i="18"/>
  <c r="GI2" i="18"/>
  <c r="GJ2" i="18"/>
  <c r="GK2" i="18"/>
  <c r="GL2" i="18"/>
  <c r="GM2" i="18"/>
  <c r="GN2" i="18"/>
  <c r="GO2" i="18"/>
  <c r="GP2" i="18"/>
  <c r="GQ2" i="18"/>
  <c r="GR2" i="18"/>
  <c r="GS2" i="18"/>
  <c r="GT2" i="18"/>
  <c r="GU2" i="18"/>
  <c r="GV2" i="18"/>
  <c r="GW2" i="18"/>
  <c r="GX2" i="18"/>
  <c r="GY2" i="18"/>
  <c r="GZ2" i="18"/>
  <c r="HA2" i="18"/>
  <c r="HB2" i="18"/>
  <c r="HC2" i="18"/>
  <c r="HD2" i="18"/>
  <c r="HE2" i="18"/>
  <c r="HF2" i="18"/>
  <c r="HG2" i="18"/>
  <c r="HH2" i="18"/>
  <c r="HI2" i="18"/>
  <c r="HJ2" i="18"/>
  <c r="HK2" i="18"/>
  <c r="HL2" i="18"/>
  <c r="HM2" i="18"/>
  <c r="HN2" i="18"/>
  <c r="HO2" i="18"/>
  <c r="HP2" i="18"/>
  <c r="HQ2" i="18"/>
  <c r="HR2" i="18"/>
  <c r="HS2" i="18"/>
  <c r="HT2" i="18"/>
  <c r="HU2" i="18"/>
  <c r="HV2" i="18"/>
  <c r="HW2" i="18"/>
  <c r="HX2" i="18"/>
  <c r="FG3" i="18"/>
  <c r="FH3" i="18"/>
  <c r="FI3" i="18"/>
  <c r="FJ3" i="18"/>
  <c r="FK3" i="18"/>
  <c r="FL3" i="18"/>
  <c r="FM3" i="18"/>
  <c r="FN3" i="18"/>
  <c r="FO3" i="18"/>
  <c r="FP3" i="18"/>
  <c r="FQ3" i="18"/>
  <c r="FR3" i="18"/>
  <c r="FS3" i="18"/>
  <c r="FT3" i="18"/>
  <c r="FU3" i="18"/>
  <c r="FV3" i="18"/>
  <c r="FW3" i="18"/>
  <c r="FX3" i="18"/>
  <c r="FY3" i="18"/>
  <c r="FZ3" i="18"/>
  <c r="GA3" i="18"/>
  <c r="GB3" i="18"/>
  <c r="GC3" i="18"/>
  <c r="GD3" i="18"/>
  <c r="GE3" i="18"/>
  <c r="GF3" i="18"/>
  <c r="GG3" i="18"/>
  <c r="GH3" i="18"/>
  <c r="GI3" i="18"/>
  <c r="GJ3" i="18"/>
  <c r="GK3" i="18"/>
  <c r="GL3" i="18"/>
  <c r="GM3" i="18"/>
  <c r="GN3" i="18"/>
  <c r="GO3" i="18"/>
  <c r="GP3" i="18"/>
  <c r="GQ3" i="18"/>
  <c r="GR3" i="18"/>
  <c r="GS3" i="18"/>
  <c r="GT3" i="18"/>
  <c r="GU3" i="18"/>
  <c r="GV3" i="18"/>
  <c r="GW3" i="18"/>
  <c r="GX3" i="18"/>
  <c r="GY3" i="18"/>
  <c r="GZ3" i="18"/>
  <c r="HA3" i="18"/>
  <c r="HB3" i="18"/>
  <c r="HC3" i="18"/>
  <c r="HD3" i="18"/>
  <c r="HE3" i="18"/>
  <c r="HF3" i="18"/>
  <c r="HG3" i="18"/>
  <c r="HH3" i="18"/>
  <c r="HI3" i="18"/>
  <c r="HJ3" i="18"/>
  <c r="HK3" i="18"/>
  <c r="HL3" i="18"/>
  <c r="HM3" i="18"/>
  <c r="HN3" i="18"/>
  <c r="HO3" i="18"/>
  <c r="HP3" i="18"/>
  <c r="HQ3" i="18"/>
  <c r="HR3" i="18"/>
  <c r="HS3" i="18"/>
  <c r="HT3" i="18"/>
  <c r="HU3" i="18"/>
  <c r="HV3" i="18"/>
  <c r="HW3" i="18"/>
  <c r="HX3" i="18"/>
  <c r="FG4" i="18"/>
  <c r="FH4" i="18"/>
  <c r="FI4" i="18"/>
  <c r="FJ4" i="18"/>
  <c r="FK4" i="18"/>
  <c r="FL4" i="18"/>
  <c r="FM4" i="18"/>
  <c r="FN4" i="18"/>
  <c r="FO4" i="18"/>
  <c r="FP4" i="18"/>
  <c r="FQ4" i="18"/>
  <c r="FR4" i="18"/>
  <c r="FS4" i="18"/>
  <c r="FT4" i="18"/>
  <c r="FU4" i="18"/>
  <c r="FV4" i="18"/>
  <c r="FW4" i="18"/>
  <c r="FX4" i="18"/>
  <c r="FY4" i="18"/>
  <c r="FZ4" i="18"/>
  <c r="GA4" i="18"/>
  <c r="GB4" i="18"/>
  <c r="GC4" i="18"/>
  <c r="GD4" i="18"/>
  <c r="GE4" i="18"/>
  <c r="GF4" i="18"/>
  <c r="GG4" i="18"/>
  <c r="GH4" i="18"/>
  <c r="GI4" i="18"/>
  <c r="GJ4" i="18"/>
  <c r="GK4" i="18"/>
  <c r="GL4" i="18"/>
  <c r="GM4" i="18"/>
  <c r="GN4" i="18"/>
  <c r="GO4" i="18"/>
  <c r="GP4" i="18"/>
  <c r="GQ4" i="18"/>
  <c r="GR4" i="18"/>
  <c r="GS4" i="18"/>
  <c r="GT4" i="18"/>
  <c r="GU4" i="18"/>
  <c r="GV4" i="18"/>
  <c r="GW4" i="18"/>
  <c r="GX4" i="18"/>
  <c r="GY4" i="18"/>
  <c r="GZ4" i="18"/>
  <c r="HA4" i="18"/>
  <c r="HB4" i="18"/>
  <c r="HC4" i="18"/>
  <c r="HD4" i="18"/>
  <c r="HE4" i="18"/>
  <c r="HF4" i="18"/>
  <c r="HG4" i="18"/>
  <c r="HH4" i="18"/>
  <c r="HI4" i="18"/>
  <c r="HJ4" i="18"/>
  <c r="HK4" i="18"/>
  <c r="HL4" i="18"/>
  <c r="HM4" i="18"/>
  <c r="HN4" i="18"/>
  <c r="HO4" i="18"/>
  <c r="HP4" i="18"/>
  <c r="HQ4" i="18"/>
  <c r="HR4" i="18"/>
  <c r="HS4" i="18"/>
  <c r="HT4" i="18"/>
  <c r="HU4" i="18"/>
  <c r="HV4" i="18"/>
  <c r="HW4" i="18"/>
  <c r="HX4" i="18"/>
  <c r="FG5" i="18"/>
  <c r="FH5" i="18"/>
  <c r="FI5" i="18"/>
  <c r="FJ5" i="18"/>
  <c r="FK5" i="18"/>
  <c r="FL5" i="18"/>
  <c r="FM5" i="18"/>
  <c r="FN5" i="18"/>
  <c r="FO5" i="18"/>
  <c r="FP5" i="18"/>
  <c r="FQ5" i="18"/>
  <c r="FR5" i="18"/>
  <c r="FS5" i="18"/>
  <c r="FT5" i="18"/>
  <c r="FU5" i="18"/>
  <c r="FV5" i="18"/>
  <c r="FW5" i="18"/>
  <c r="FX5" i="18"/>
  <c r="FY5" i="18"/>
  <c r="FZ5" i="18"/>
  <c r="GA5" i="18"/>
  <c r="GB5" i="18"/>
  <c r="GC5" i="18"/>
  <c r="GD5" i="18"/>
  <c r="GE5" i="18"/>
  <c r="GF5" i="18"/>
  <c r="GG5" i="18"/>
  <c r="GH5" i="18"/>
  <c r="GI5" i="18"/>
  <c r="GJ5" i="18"/>
  <c r="GK5" i="18"/>
  <c r="GL5" i="18"/>
  <c r="GM5" i="18"/>
  <c r="GN5" i="18"/>
  <c r="GO5" i="18"/>
  <c r="GP5" i="18"/>
  <c r="GQ5" i="18"/>
  <c r="GR5" i="18"/>
  <c r="GS5" i="18"/>
  <c r="GT5" i="18"/>
  <c r="GU5" i="18"/>
  <c r="GV5" i="18"/>
  <c r="GW5" i="18"/>
  <c r="GX5" i="18"/>
  <c r="GY5" i="18"/>
  <c r="GZ5" i="18"/>
  <c r="HA5" i="18"/>
  <c r="HB5" i="18"/>
  <c r="HC5" i="18"/>
  <c r="HD5" i="18"/>
  <c r="HE5" i="18"/>
  <c r="HF5" i="18"/>
  <c r="HG5" i="18"/>
  <c r="HH5" i="18"/>
  <c r="HI5" i="18"/>
  <c r="HJ5" i="18"/>
  <c r="HK5" i="18"/>
  <c r="HL5" i="18"/>
  <c r="HM5" i="18"/>
  <c r="HN5" i="18"/>
  <c r="HO5" i="18"/>
  <c r="HP5" i="18"/>
  <c r="HQ5" i="18"/>
  <c r="HR5" i="18"/>
  <c r="HS5" i="18"/>
  <c r="HT5" i="18"/>
  <c r="HU5" i="18"/>
  <c r="HV5" i="18"/>
  <c r="HW5" i="18"/>
  <c r="HX5" i="18"/>
  <c r="FG6" i="18"/>
  <c r="FH6" i="18"/>
  <c r="FI6" i="18"/>
  <c r="FJ6" i="18"/>
  <c r="FK6" i="18"/>
  <c r="FL6" i="18"/>
  <c r="FM6" i="18"/>
  <c r="FN6" i="18"/>
  <c r="FO6" i="18"/>
  <c r="FP6" i="18"/>
  <c r="FQ6" i="18"/>
  <c r="FR6" i="18"/>
  <c r="FS6" i="18"/>
  <c r="FT6" i="18"/>
  <c r="FU6" i="18"/>
  <c r="FV6" i="18"/>
  <c r="FW6" i="18"/>
  <c r="FX6" i="18"/>
  <c r="FY6" i="18"/>
  <c r="FZ6" i="18"/>
  <c r="GA6" i="18"/>
  <c r="GB6" i="18"/>
  <c r="GC6" i="18"/>
  <c r="GD6" i="18"/>
  <c r="GE6" i="18"/>
  <c r="GF6" i="18"/>
  <c r="GG6" i="18"/>
  <c r="GH6" i="18"/>
  <c r="GI6" i="18"/>
  <c r="GJ6" i="18"/>
  <c r="GK6" i="18"/>
  <c r="GL6" i="18"/>
  <c r="GM6" i="18"/>
  <c r="GN6" i="18"/>
  <c r="GO6" i="18"/>
  <c r="GP6" i="18"/>
  <c r="GQ6" i="18"/>
  <c r="GR6" i="18"/>
  <c r="GS6" i="18"/>
  <c r="GT6" i="18"/>
  <c r="GU6" i="18"/>
  <c r="GV6" i="18"/>
  <c r="GW6" i="18"/>
  <c r="GX6" i="18"/>
  <c r="GY6" i="18"/>
  <c r="GZ6" i="18"/>
  <c r="HA6" i="18"/>
  <c r="HB6" i="18"/>
  <c r="HC6" i="18"/>
  <c r="HD6" i="18"/>
  <c r="HE6" i="18"/>
  <c r="HF6" i="18"/>
  <c r="HG6" i="18"/>
  <c r="HH6" i="18"/>
  <c r="HI6" i="18"/>
  <c r="HJ6" i="18"/>
  <c r="HK6" i="18"/>
  <c r="HL6" i="18"/>
  <c r="HM6" i="18"/>
  <c r="HN6" i="18"/>
  <c r="HO6" i="18"/>
  <c r="HP6" i="18"/>
  <c r="HQ6" i="18"/>
  <c r="HR6" i="18"/>
  <c r="HS6" i="18"/>
  <c r="HT6" i="18"/>
  <c r="HU6" i="18"/>
  <c r="HV6" i="18"/>
  <c r="HW6" i="18"/>
  <c r="HX6" i="18"/>
  <c r="FG7" i="18"/>
  <c r="FH7" i="18"/>
  <c r="FI7" i="18"/>
  <c r="FJ7" i="18"/>
  <c r="FK7" i="18"/>
  <c r="FL7" i="18"/>
  <c r="FM7" i="18"/>
  <c r="FN7" i="18"/>
  <c r="FO7" i="18"/>
  <c r="FP7" i="18"/>
  <c r="FQ7" i="18"/>
  <c r="FR7" i="18"/>
  <c r="FS7" i="18"/>
  <c r="FT7" i="18"/>
  <c r="FU7" i="18"/>
  <c r="FV7" i="18"/>
  <c r="FW7" i="18"/>
  <c r="FX7" i="18"/>
  <c r="FY7" i="18"/>
  <c r="FZ7" i="18"/>
  <c r="GA7" i="18"/>
  <c r="GB7" i="18"/>
  <c r="GC7" i="18"/>
  <c r="GD7" i="18"/>
  <c r="GE7" i="18"/>
  <c r="GF7" i="18"/>
  <c r="GG7" i="18"/>
  <c r="GH7" i="18"/>
  <c r="GI7" i="18"/>
  <c r="GJ7" i="18"/>
  <c r="GK7" i="18"/>
  <c r="GL7" i="18"/>
  <c r="GM7" i="18"/>
  <c r="GN7" i="18"/>
  <c r="GO7" i="18"/>
  <c r="GP7" i="18"/>
  <c r="GQ7" i="18"/>
  <c r="GR7" i="18"/>
  <c r="GS7" i="18"/>
  <c r="GT7" i="18"/>
  <c r="GU7" i="18"/>
  <c r="GV7" i="18"/>
  <c r="GW7" i="18"/>
  <c r="GX7" i="18"/>
  <c r="GY7" i="18"/>
  <c r="GZ7" i="18"/>
  <c r="HA7" i="18"/>
  <c r="HB7" i="18"/>
  <c r="HC7" i="18"/>
  <c r="HD7" i="18"/>
  <c r="HE7" i="18"/>
  <c r="HF7" i="18"/>
  <c r="HG7" i="18"/>
  <c r="HH7" i="18"/>
  <c r="HI7" i="18"/>
  <c r="HJ7" i="18"/>
  <c r="HK7" i="18"/>
  <c r="HL7" i="18"/>
  <c r="HM7" i="18"/>
  <c r="HN7" i="18"/>
  <c r="HO7" i="18"/>
  <c r="HP7" i="18"/>
  <c r="HQ7" i="18"/>
  <c r="HR7" i="18"/>
  <c r="HS7" i="18"/>
  <c r="HT7" i="18"/>
  <c r="HU7" i="18"/>
  <c r="HV7" i="18"/>
  <c r="HW7" i="18"/>
  <c r="HX7" i="18"/>
  <c r="FG8" i="18"/>
  <c r="FH8" i="18"/>
  <c r="FI8" i="18"/>
  <c r="FJ8" i="18"/>
  <c r="FK8" i="18"/>
  <c r="FL8" i="18"/>
  <c r="FM8" i="18"/>
  <c r="FN8" i="18"/>
  <c r="FO8" i="18"/>
  <c r="FP8" i="18"/>
  <c r="FQ8" i="18"/>
  <c r="FR8" i="18"/>
  <c r="FS8" i="18"/>
  <c r="FT8" i="18"/>
  <c r="FU8" i="18"/>
  <c r="FV8" i="18"/>
  <c r="FW8" i="18"/>
  <c r="FX8" i="18"/>
  <c r="FY8" i="18"/>
  <c r="FZ8" i="18"/>
  <c r="GA8" i="18"/>
  <c r="GB8" i="18"/>
  <c r="GC8" i="18"/>
  <c r="GD8" i="18"/>
  <c r="GE8" i="18"/>
  <c r="GF8" i="18"/>
  <c r="GG8" i="18"/>
  <c r="GH8" i="18"/>
  <c r="GI8" i="18"/>
  <c r="GJ8" i="18"/>
  <c r="GK8" i="18"/>
  <c r="GL8" i="18"/>
  <c r="GM8" i="18"/>
  <c r="GN8" i="18"/>
  <c r="GO8" i="18"/>
  <c r="GP8" i="18"/>
  <c r="GQ8" i="18"/>
  <c r="GR8" i="18"/>
  <c r="GS8" i="18"/>
  <c r="GT8" i="18"/>
  <c r="GU8" i="18"/>
  <c r="GV8" i="18"/>
  <c r="GW8" i="18"/>
  <c r="GX8" i="18"/>
  <c r="GY8" i="18"/>
  <c r="GZ8" i="18"/>
  <c r="HA8" i="18"/>
  <c r="HB8" i="18"/>
  <c r="HC8" i="18"/>
  <c r="HD8" i="18"/>
  <c r="HE8" i="18"/>
  <c r="HF8" i="18"/>
  <c r="HG8" i="18"/>
  <c r="HH8" i="18"/>
  <c r="HI8" i="18"/>
  <c r="HJ8" i="18"/>
  <c r="HK8" i="18"/>
  <c r="HL8" i="18"/>
  <c r="HM8" i="18"/>
  <c r="HN8" i="18"/>
  <c r="HO8" i="18"/>
  <c r="HP8" i="18"/>
  <c r="HQ8" i="18"/>
  <c r="HR8" i="18"/>
  <c r="HS8" i="18"/>
  <c r="HT8" i="18"/>
  <c r="HU8" i="18"/>
  <c r="HV8" i="18"/>
  <c r="HW8" i="18"/>
  <c r="HX8" i="18"/>
  <c r="FG9" i="18"/>
  <c r="FH9" i="18"/>
  <c r="FI9" i="18"/>
  <c r="FJ9" i="18"/>
  <c r="FK9" i="18"/>
  <c r="FL9" i="18"/>
  <c r="FM9" i="18"/>
  <c r="FN9" i="18"/>
  <c r="FO9" i="18"/>
  <c r="FP9" i="18"/>
  <c r="FQ9" i="18"/>
  <c r="FR9" i="18"/>
  <c r="FS9" i="18"/>
  <c r="FT9" i="18"/>
  <c r="FU9" i="18"/>
  <c r="FV9" i="18"/>
  <c r="FW9" i="18"/>
  <c r="FX9" i="18"/>
  <c r="FY9" i="18"/>
  <c r="FZ9" i="18"/>
  <c r="GA9" i="18"/>
  <c r="GB9" i="18"/>
  <c r="GC9" i="18"/>
  <c r="GD9" i="18"/>
  <c r="GE9" i="18"/>
  <c r="GF9" i="18"/>
  <c r="GG9" i="18"/>
  <c r="GH9" i="18"/>
  <c r="GI9" i="18"/>
  <c r="GJ9" i="18"/>
  <c r="GK9" i="18"/>
  <c r="GL9" i="18"/>
  <c r="GM9" i="18"/>
  <c r="GN9" i="18"/>
  <c r="GO9" i="18"/>
  <c r="GP9" i="18"/>
  <c r="GQ9" i="18"/>
  <c r="GR9" i="18"/>
  <c r="GS9" i="18"/>
  <c r="GT9" i="18"/>
  <c r="GU9" i="18"/>
  <c r="GV9" i="18"/>
  <c r="GW9" i="18"/>
  <c r="GX9" i="18"/>
  <c r="GY9" i="18"/>
  <c r="GZ9" i="18"/>
  <c r="HA9" i="18"/>
  <c r="HB9" i="18"/>
  <c r="HC9" i="18"/>
  <c r="HD9" i="18"/>
  <c r="HE9" i="18"/>
  <c r="HF9" i="18"/>
  <c r="HG9" i="18"/>
  <c r="HH9" i="18"/>
  <c r="HI9" i="18"/>
  <c r="HJ9" i="18"/>
  <c r="HK9" i="18"/>
  <c r="HL9" i="18"/>
  <c r="HM9" i="18"/>
  <c r="HN9" i="18"/>
  <c r="HO9" i="18"/>
  <c r="HP9" i="18"/>
  <c r="HQ9" i="18"/>
  <c r="HR9" i="18"/>
  <c r="HS9" i="18"/>
  <c r="HT9" i="18"/>
  <c r="HU9" i="18"/>
  <c r="HV9" i="18"/>
  <c r="HW9" i="18"/>
  <c r="HX9" i="18"/>
  <c r="FG10" i="18"/>
  <c r="FH10" i="18"/>
  <c r="FI10" i="18"/>
  <c r="FJ10" i="18"/>
  <c r="FK10" i="18"/>
  <c r="FL10" i="18"/>
  <c r="FM10" i="18"/>
  <c r="FN10" i="18"/>
  <c r="FO10" i="18"/>
  <c r="FP10" i="18"/>
  <c r="FQ10" i="18"/>
  <c r="FR10" i="18"/>
  <c r="FS10" i="18"/>
  <c r="FT10" i="18"/>
  <c r="FU10" i="18"/>
  <c r="FV10" i="18"/>
  <c r="FW10" i="18"/>
  <c r="FX10" i="18"/>
  <c r="FY10" i="18"/>
  <c r="FZ10" i="18"/>
  <c r="GA10" i="18"/>
  <c r="GB10" i="18"/>
  <c r="GC10" i="18"/>
  <c r="GD10" i="18"/>
  <c r="GE10" i="18"/>
  <c r="GF10" i="18"/>
  <c r="GG10" i="18"/>
  <c r="GH10" i="18"/>
  <c r="GI10" i="18"/>
  <c r="GJ10" i="18"/>
  <c r="GK10" i="18"/>
  <c r="GL10" i="18"/>
  <c r="GM10" i="18"/>
  <c r="GN10" i="18"/>
  <c r="GO10" i="18"/>
  <c r="GP10" i="18"/>
  <c r="GQ10" i="18"/>
  <c r="GR10" i="18"/>
  <c r="GS10" i="18"/>
  <c r="GT10" i="18"/>
  <c r="GU10" i="18"/>
  <c r="GV10" i="18"/>
  <c r="GW10" i="18"/>
  <c r="GX10" i="18"/>
  <c r="GY10" i="18"/>
  <c r="GZ10" i="18"/>
  <c r="HA10" i="18"/>
  <c r="HB10" i="18"/>
  <c r="HC10" i="18"/>
  <c r="HD10" i="18"/>
  <c r="HE10" i="18"/>
  <c r="HF10" i="18"/>
  <c r="HG10" i="18"/>
  <c r="HH10" i="18"/>
  <c r="HI10" i="18"/>
  <c r="HJ10" i="18"/>
  <c r="HK10" i="18"/>
  <c r="HL10" i="18"/>
  <c r="HM10" i="18"/>
  <c r="HN10" i="18"/>
  <c r="HO10" i="18"/>
  <c r="HP10" i="18"/>
  <c r="HQ10" i="18"/>
  <c r="HR10" i="18"/>
  <c r="HS10" i="18"/>
  <c r="HT10" i="18"/>
  <c r="HU10" i="18"/>
  <c r="HV10" i="18"/>
  <c r="HW10" i="18"/>
  <c r="HX10" i="18"/>
  <c r="FG11" i="18"/>
  <c r="FH11" i="18"/>
  <c r="FI11" i="18"/>
  <c r="FJ11" i="18"/>
  <c r="FK11" i="18"/>
  <c r="FL11" i="18"/>
  <c r="FM11" i="18"/>
  <c r="FN11" i="18"/>
  <c r="FO11" i="18"/>
  <c r="FP11" i="18"/>
  <c r="FQ11" i="18"/>
  <c r="FR11" i="18"/>
  <c r="FS11" i="18"/>
  <c r="FT11" i="18"/>
  <c r="FU11" i="18"/>
  <c r="FV11" i="18"/>
  <c r="FW11" i="18"/>
  <c r="FX11" i="18"/>
  <c r="FY11" i="18"/>
  <c r="FZ11" i="18"/>
  <c r="GA11" i="18"/>
  <c r="GB11" i="18"/>
  <c r="GC11" i="18"/>
  <c r="GD11" i="18"/>
  <c r="GE11" i="18"/>
  <c r="GF11" i="18"/>
  <c r="GG11" i="18"/>
  <c r="GH11" i="18"/>
  <c r="GI11" i="18"/>
  <c r="GJ11" i="18"/>
  <c r="GK11" i="18"/>
  <c r="GL11" i="18"/>
  <c r="GM11" i="18"/>
  <c r="GN11" i="18"/>
  <c r="GO11" i="18"/>
  <c r="GP11" i="18"/>
  <c r="GQ11" i="18"/>
  <c r="GR11" i="18"/>
  <c r="GS11" i="18"/>
  <c r="GT11" i="18"/>
  <c r="GU11" i="18"/>
  <c r="GV11" i="18"/>
  <c r="GW11" i="18"/>
  <c r="GX11" i="18"/>
  <c r="GY11" i="18"/>
  <c r="GZ11" i="18"/>
  <c r="HA11" i="18"/>
  <c r="HB11" i="18"/>
  <c r="HC11" i="18"/>
  <c r="HD11" i="18"/>
  <c r="HE11" i="18"/>
  <c r="HF11" i="18"/>
  <c r="HG11" i="18"/>
  <c r="HH11" i="18"/>
  <c r="HI11" i="18"/>
  <c r="HJ11" i="18"/>
  <c r="HK11" i="18"/>
  <c r="HL11" i="18"/>
  <c r="HM11" i="18"/>
  <c r="HN11" i="18"/>
  <c r="HO11" i="18"/>
  <c r="HP11" i="18"/>
  <c r="HQ11" i="18"/>
  <c r="HR11" i="18"/>
  <c r="HS11" i="18"/>
  <c r="HT11" i="18"/>
  <c r="HU11" i="18"/>
  <c r="HV11" i="18"/>
  <c r="HW11" i="18"/>
  <c r="HX11" i="18"/>
  <c r="FG12" i="18"/>
  <c r="FH12" i="18"/>
  <c r="FI12" i="18"/>
  <c r="FJ12" i="18"/>
  <c r="FK12" i="18"/>
  <c r="FL12" i="18"/>
  <c r="FM12" i="18"/>
  <c r="FN12" i="18"/>
  <c r="FO12" i="18"/>
  <c r="FP12" i="18"/>
  <c r="FQ12" i="18"/>
  <c r="FR12" i="18"/>
  <c r="FS12" i="18"/>
  <c r="FT12" i="18"/>
  <c r="FU12" i="18"/>
  <c r="FV12" i="18"/>
  <c r="FW12" i="18"/>
  <c r="FX12" i="18"/>
  <c r="FY12" i="18"/>
  <c r="FZ12" i="18"/>
  <c r="GA12" i="18"/>
  <c r="GB12" i="18"/>
  <c r="GC12" i="18"/>
  <c r="GD12" i="18"/>
  <c r="GE12" i="18"/>
  <c r="GF12" i="18"/>
  <c r="GG12" i="18"/>
  <c r="GH12" i="18"/>
  <c r="GI12" i="18"/>
  <c r="GJ12" i="18"/>
  <c r="GK12" i="18"/>
  <c r="GL12" i="18"/>
  <c r="GM12" i="18"/>
  <c r="GN12" i="18"/>
  <c r="GO12" i="18"/>
  <c r="GP12" i="18"/>
  <c r="GQ12" i="18"/>
  <c r="GR12" i="18"/>
  <c r="GS12" i="18"/>
  <c r="GT12" i="18"/>
  <c r="GU12" i="18"/>
  <c r="GV12" i="18"/>
  <c r="GW12" i="18"/>
  <c r="GX12" i="18"/>
  <c r="GY12" i="18"/>
  <c r="GZ12" i="18"/>
  <c r="HA12" i="18"/>
  <c r="HB12" i="18"/>
  <c r="HC12" i="18"/>
  <c r="HD12" i="18"/>
  <c r="HE12" i="18"/>
  <c r="HF12" i="18"/>
  <c r="HG12" i="18"/>
  <c r="HH12" i="18"/>
  <c r="HI12" i="18"/>
  <c r="HJ12" i="18"/>
  <c r="HK12" i="18"/>
  <c r="HL12" i="18"/>
  <c r="HM12" i="18"/>
  <c r="HN12" i="18"/>
  <c r="HO12" i="18"/>
  <c r="HP12" i="18"/>
  <c r="HQ12" i="18"/>
  <c r="HR12" i="18"/>
  <c r="HS12" i="18"/>
  <c r="HT12" i="18"/>
  <c r="HU12" i="18"/>
  <c r="HV12" i="18"/>
  <c r="HW12" i="18"/>
  <c r="HX12" i="18"/>
  <c r="FG13" i="18"/>
  <c r="FH13" i="18"/>
  <c r="FI13" i="18"/>
  <c r="FJ13" i="18"/>
  <c r="FK13" i="18"/>
  <c r="FL13" i="18"/>
  <c r="FM13" i="18"/>
  <c r="FN13" i="18"/>
  <c r="FO13" i="18"/>
  <c r="FP13" i="18"/>
  <c r="FQ13" i="18"/>
  <c r="FR13" i="18"/>
  <c r="FS13" i="18"/>
  <c r="FT13" i="18"/>
  <c r="FU13" i="18"/>
  <c r="FV13" i="18"/>
  <c r="FW13" i="18"/>
  <c r="FX13" i="18"/>
  <c r="FY13" i="18"/>
  <c r="FZ13" i="18"/>
  <c r="GA13" i="18"/>
  <c r="GB13" i="18"/>
  <c r="GC13" i="18"/>
  <c r="GD13" i="18"/>
  <c r="GE13" i="18"/>
  <c r="GF13" i="18"/>
  <c r="GG13" i="18"/>
  <c r="GH13" i="18"/>
  <c r="GI13" i="18"/>
  <c r="GJ13" i="18"/>
  <c r="GK13" i="18"/>
  <c r="GL13" i="18"/>
  <c r="GM13" i="18"/>
  <c r="GN13" i="18"/>
  <c r="GO13" i="18"/>
  <c r="GP13" i="18"/>
  <c r="GQ13" i="18"/>
  <c r="GR13" i="18"/>
  <c r="GS13" i="18"/>
  <c r="GT13" i="18"/>
  <c r="GU13" i="18"/>
  <c r="GV13" i="18"/>
  <c r="GW13" i="18"/>
  <c r="GX13" i="18"/>
  <c r="GY13" i="18"/>
  <c r="GZ13" i="18"/>
  <c r="HA13" i="18"/>
  <c r="HB13" i="18"/>
  <c r="HC13" i="18"/>
  <c r="HD13" i="18"/>
  <c r="HE13" i="18"/>
  <c r="HF13" i="18"/>
  <c r="HG13" i="18"/>
  <c r="HH13" i="18"/>
  <c r="HI13" i="18"/>
  <c r="HJ13" i="18"/>
  <c r="HK13" i="18"/>
  <c r="HL13" i="18"/>
  <c r="HM13" i="18"/>
  <c r="HN13" i="18"/>
  <c r="HO13" i="18"/>
  <c r="HP13" i="18"/>
  <c r="HQ13" i="18"/>
  <c r="HR13" i="18"/>
  <c r="HS13" i="18"/>
  <c r="HT13" i="18"/>
  <c r="HU13" i="18"/>
  <c r="HV13" i="18"/>
  <c r="HW13" i="18"/>
  <c r="HX13" i="18"/>
  <c r="FG14" i="18"/>
  <c r="FH14" i="18"/>
  <c r="FI14" i="18"/>
  <c r="FJ14" i="18"/>
  <c r="FK14" i="18"/>
  <c r="FL14" i="18"/>
  <c r="FM14" i="18"/>
  <c r="FN14" i="18"/>
  <c r="FO14" i="18"/>
  <c r="FP14" i="18"/>
  <c r="FQ14" i="18"/>
  <c r="FR14" i="18"/>
  <c r="FS14" i="18"/>
  <c r="FT14" i="18"/>
  <c r="FU14" i="18"/>
  <c r="FV14" i="18"/>
  <c r="FW14" i="18"/>
  <c r="FX14" i="18"/>
  <c r="FY14" i="18"/>
  <c r="FZ14" i="18"/>
  <c r="GA14" i="18"/>
  <c r="GB14" i="18"/>
  <c r="GC14" i="18"/>
  <c r="GD14" i="18"/>
  <c r="GE14" i="18"/>
  <c r="GF14" i="18"/>
  <c r="GG14" i="18"/>
  <c r="GH14" i="18"/>
  <c r="GI14" i="18"/>
  <c r="GJ14" i="18"/>
  <c r="GK14" i="18"/>
  <c r="GL14" i="18"/>
  <c r="GM14" i="18"/>
  <c r="GN14" i="18"/>
  <c r="GO14" i="18"/>
  <c r="GP14" i="18"/>
  <c r="GQ14" i="18"/>
  <c r="GR14" i="18"/>
  <c r="GS14" i="18"/>
  <c r="GT14" i="18"/>
  <c r="GU14" i="18"/>
  <c r="GV14" i="18"/>
  <c r="GW14" i="18"/>
  <c r="GX14" i="18"/>
  <c r="GY14" i="18"/>
  <c r="GZ14" i="18"/>
  <c r="HA14" i="18"/>
  <c r="HB14" i="18"/>
  <c r="HC14" i="18"/>
  <c r="HD14" i="18"/>
  <c r="HE14" i="18"/>
  <c r="HF14" i="18"/>
  <c r="HG14" i="18"/>
  <c r="HH14" i="18"/>
  <c r="HI14" i="18"/>
  <c r="HJ14" i="18"/>
  <c r="HK14" i="18"/>
  <c r="HL14" i="18"/>
  <c r="HM14" i="18"/>
  <c r="HN14" i="18"/>
  <c r="HO14" i="18"/>
  <c r="HP14" i="18"/>
  <c r="HQ14" i="18"/>
  <c r="HR14" i="18"/>
  <c r="HS14" i="18"/>
  <c r="HT14" i="18"/>
  <c r="HU14" i="18"/>
  <c r="HV14" i="18"/>
  <c r="HW14" i="18"/>
  <c r="HX14" i="18"/>
  <c r="FG15" i="18"/>
  <c r="FH15" i="18"/>
  <c r="FI15" i="18"/>
  <c r="FJ15" i="18"/>
  <c r="FK15" i="18"/>
  <c r="FL15" i="18"/>
  <c r="FM15" i="18"/>
  <c r="FN15" i="18"/>
  <c r="FO15" i="18"/>
  <c r="FP15" i="18"/>
  <c r="FQ15" i="18"/>
  <c r="FR15" i="18"/>
  <c r="FS15" i="18"/>
  <c r="FT15" i="18"/>
  <c r="FU15" i="18"/>
  <c r="FV15" i="18"/>
  <c r="FW15" i="18"/>
  <c r="FX15" i="18"/>
  <c r="FY15" i="18"/>
  <c r="FZ15" i="18"/>
  <c r="GA15" i="18"/>
  <c r="GB15" i="18"/>
  <c r="GC15" i="18"/>
  <c r="GD15" i="18"/>
  <c r="GE15" i="18"/>
  <c r="GF15" i="18"/>
  <c r="GG15" i="18"/>
  <c r="GH15" i="18"/>
  <c r="GI15" i="18"/>
  <c r="GJ15" i="18"/>
  <c r="GK15" i="18"/>
  <c r="GL15" i="18"/>
  <c r="GM15" i="18"/>
  <c r="GN15" i="18"/>
  <c r="GO15" i="18"/>
  <c r="GP15" i="18"/>
  <c r="GQ15" i="18"/>
  <c r="GR15" i="18"/>
  <c r="GS15" i="18"/>
  <c r="GT15" i="18"/>
  <c r="GU15" i="18"/>
  <c r="GV15" i="18"/>
  <c r="GW15" i="18"/>
  <c r="GX15" i="18"/>
  <c r="GY15" i="18"/>
  <c r="GZ15" i="18"/>
  <c r="HA15" i="18"/>
  <c r="HB15" i="18"/>
  <c r="HC15" i="18"/>
  <c r="HD15" i="18"/>
  <c r="HE15" i="18"/>
  <c r="HF15" i="18"/>
  <c r="HG15" i="18"/>
  <c r="HH15" i="18"/>
  <c r="HI15" i="18"/>
  <c r="HJ15" i="18"/>
  <c r="HK15" i="18"/>
  <c r="HL15" i="18"/>
  <c r="HM15" i="18"/>
  <c r="HN15" i="18"/>
  <c r="HO15" i="18"/>
  <c r="HP15" i="18"/>
  <c r="HQ15" i="18"/>
  <c r="HR15" i="18"/>
  <c r="HS15" i="18"/>
  <c r="HT15" i="18"/>
  <c r="HU15" i="18"/>
  <c r="HV15" i="18"/>
  <c r="HW15" i="18"/>
  <c r="HX15" i="18"/>
  <c r="FG16" i="18"/>
  <c r="FH16" i="18"/>
  <c r="FI16" i="18"/>
  <c r="FJ16" i="18"/>
  <c r="FK16" i="18"/>
  <c r="FL16" i="18"/>
  <c r="FM16" i="18"/>
  <c r="FN16" i="18"/>
  <c r="FO16" i="18"/>
  <c r="FP16" i="18"/>
  <c r="FQ16" i="18"/>
  <c r="FR16" i="18"/>
  <c r="FS16" i="18"/>
  <c r="FT16" i="18"/>
  <c r="FU16" i="18"/>
  <c r="FV16" i="18"/>
  <c r="FW16" i="18"/>
  <c r="FX16" i="18"/>
  <c r="FY16" i="18"/>
  <c r="FZ16" i="18"/>
  <c r="GA16" i="18"/>
  <c r="GB16" i="18"/>
  <c r="GC16" i="18"/>
  <c r="GD16" i="18"/>
  <c r="GE16" i="18"/>
  <c r="GF16" i="18"/>
  <c r="GG16" i="18"/>
  <c r="GH16" i="18"/>
  <c r="GI16" i="18"/>
  <c r="GJ16" i="18"/>
  <c r="GK16" i="18"/>
  <c r="GL16" i="18"/>
  <c r="GM16" i="18"/>
  <c r="GN16" i="18"/>
  <c r="GO16" i="18"/>
  <c r="GP16" i="18"/>
  <c r="GQ16" i="18"/>
  <c r="GR16" i="18"/>
  <c r="GS16" i="18"/>
  <c r="GT16" i="18"/>
  <c r="GU16" i="18"/>
  <c r="GV16" i="18"/>
  <c r="GW16" i="18"/>
  <c r="GX16" i="18"/>
  <c r="GY16" i="18"/>
  <c r="GZ16" i="18"/>
  <c r="HA16" i="18"/>
  <c r="HB16" i="18"/>
  <c r="HC16" i="18"/>
  <c r="HD16" i="18"/>
  <c r="HE16" i="18"/>
  <c r="HF16" i="18"/>
  <c r="HG16" i="18"/>
  <c r="HH16" i="18"/>
  <c r="HI16" i="18"/>
  <c r="HJ16" i="18"/>
  <c r="HK16" i="18"/>
  <c r="HL16" i="18"/>
  <c r="HM16" i="18"/>
  <c r="HN16" i="18"/>
  <c r="HO16" i="18"/>
  <c r="HP16" i="18"/>
  <c r="HQ16" i="18"/>
  <c r="HR16" i="18"/>
  <c r="HS16" i="18"/>
  <c r="HT16" i="18"/>
  <c r="HU16" i="18"/>
  <c r="HV16" i="18"/>
  <c r="HW16" i="18"/>
  <c r="HX16" i="18"/>
  <c r="FG17" i="18"/>
  <c r="FH17" i="18"/>
  <c r="FI17" i="18"/>
  <c r="FJ17" i="18"/>
  <c r="FK17" i="18"/>
  <c r="FL17" i="18"/>
  <c r="FM17" i="18"/>
  <c r="FN17" i="18"/>
  <c r="FO17" i="18"/>
  <c r="FP17" i="18"/>
  <c r="FQ17" i="18"/>
  <c r="FR17" i="18"/>
  <c r="FS17" i="18"/>
  <c r="FT17" i="18"/>
  <c r="FU17" i="18"/>
  <c r="FV17" i="18"/>
  <c r="FW17" i="18"/>
  <c r="FX17" i="18"/>
  <c r="FY17" i="18"/>
  <c r="FZ17" i="18"/>
  <c r="GA17" i="18"/>
  <c r="GB17" i="18"/>
  <c r="GC17" i="18"/>
  <c r="GD17" i="18"/>
  <c r="GE17" i="18"/>
  <c r="GF17" i="18"/>
  <c r="GG17" i="18"/>
  <c r="GH17" i="18"/>
  <c r="GI17" i="18"/>
  <c r="GJ17" i="18"/>
  <c r="GK17" i="18"/>
  <c r="GL17" i="18"/>
  <c r="GM17" i="18"/>
  <c r="GN17" i="18"/>
  <c r="GO17" i="18"/>
  <c r="GP17" i="18"/>
  <c r="GQ17" i="18"/>
  <c r="GR17" i="18"/>
  <c r="GS17" i="18"/>
  <c r="GT17" i="18"/>
  <c r="GU17" i="18"/>
  <c r="GV17" i="18"/>
  <c r="GW17" i="18"/>
  <c r="GX17" i="18"/>
  <c r="GY17" i="18"/>
  <c r="GZ17" i="18"/>
  <c r="HA17" i="18"/>
  <c r="HB17" i="18"/>
  <c r="HC17" i="18"/>
  <c r="HD17" i="18"/>
  <c r="HE17" i="18"/>
  <c r="HF17" i="18"/>
  <c r="HG17" i="18"/>
  <c r="HH17" i="18"/>
  <c r="HI17" i="18"/>
  <c r="HJ17" i="18"/>
  <c r="HK17" i="18"/>
  <c r="HL17" i="18"/>
  <c r="HM17" i="18"/>
  <c r="HN17" i="18"/>
  <c r="HO17" i="18"/>
  <c r="HP17" i="18"/>
  <c r="HQ17" i="18"/>
  <c r="HR17" i="18"/>
  <c r="HS17" i="18"/>
  <c r="HT17" i="18"/>
  <c r="HU17" i="18"/>
  <c r="HV17" i="18"/>
  <c r="HW17" i="18"/>
  <c r="HX17" i="18"/>
  <c r="FG18" i="18"/>
  <c r="FH18" i="18"/>
  <c r="FI18" i="18"/>
  <c r="FJ18" i="18"/>
  <c r="FK18" i="18"/>
  <c r="FL18" i="18"/>
  <c r="FM18" i="18"/>
  <c r="FN18" i="18"/>
  <c r="FO18" i="18"/>
  <c r="FP18" i="18"/>
  <c r="FQ18" i="18"/>
  <c r="FR18" i="18"/>
  <c r="FS18" i="18"/>
  <c r="FT18" i="18"/>
  <c r="FU18" i="18"/>
  <c r="FV18" i="18"/>
  <c r="FW18" i="18"/>
  <c r="FX18" i="18"/>
  <c r="FY18" i="18"/>
  <c r="FZ18" i="18"/>
  <c r="GA18" i="18"/>
  <c r="GB18" i="18"/>
  <c r="GC18" i="18"/>
  <c r="GD18" i="18"/>
  <c r="GE18" i="18"/>
  <c r="GF18" i="18"/>
  <c r="GG18" i="18"/>
  <c r="GH18" i="18"/>
  <c r="GI18" i="18"/>
  <c r="GJ18" i="18"/>
  <c r="GK18" i="18"/>
  <c r="GL18" i="18"/>
  <c r="GM18" i="18"/>
  <c r="GN18" i="18"/>
  <c r="GO18" i="18"/>
  <c r="GP18" i="18"/>
  <c r="GQ18" i="18"/>
  <c r="GR18" i="18"/>
  <c r="GS18" i="18"/>
  <c r="GT18" i="18"/>
  <c r="GU18" i="18"/>
  <c r="GV18" i="18"/>
  <c r="GW18" i="18"/>
  <c r="GX18" i="18"/>
  <c r="GY18" i="18"/>
  <c r="GZ18" i="18"/>
  <c r="HA18" i="18"/>
  <c r="HB18" i="18"/>
  <c r="HC18" i="18"/>
  <c r="HD18" i="18"/>
  <c r="HE18" i="18"/>
  <c r="HF18" i="18"/>
  <c r="HG18" i="18"/>
  <c r="HH18" i="18"/>
  <c r="HI18" i="18"/>
  <c r="HJ18" i="18"/>
  <c r="HK18" i="18"/>
  <c r="HL18" i="18"/>
  <c r="HM18" i="18"/>
  <c r="HN18" i="18"/>
  <c r="HO18" i="18"/>
  <c r="HP18" i="18"/>
  <c r="HQ18" i="18"/>
  <c r="HR18" i="18"/>
  <c r="HS18" i="18"/>
  <c r="HT18" i="18"/>
  <c r="HU18" i="18"/>
  <c r="HV18" i="18"/>
  <c r="HW18" i="18"/>
  <c r="HX18" i="18"/>
  <c r="FG19" i="18"/>
  <c r="FH19" i="18"/>
  <c r="FI19" i="18"/>
  <c r="FJ19" i="18"/>
  <c r="FK19" i="18"/>
  <c r="FL19" i="18"/>
  <c r="FM19" i="18"/>
  <c r="FN19" i="18"/>
  <c r="FO19" i="18"/>
  <c r="FP19" i="18"/>
  <c r="FQ19" i="18"/>
  <c r="FR19" i="18"/>
  <c r="FS19" i="18"/>
  <c r="FT19" i="18"/>
  <c r="FU19" i="18"/>
  <c r="FV19" i="18"/>
  <c r="FW19" i="18"/>
  <c r="FX19" i="18"/>
  <c r="FY19" i="18"/>
  <c r="FZ19" i="18"/>
  <c r="GA19" i="18"/>
  <c r="GB19" i="18"/>
  <c r="GC19" i="18"/>
  <c r="GD19" i="18"/>
  <c r="GE19" i="18"/>
  <c r="GF19" i="18"/>
  <c r="GG19" i="18"/>
  <c r="GH19" i="18"/>
  <c r="GI19" i="18"/>
  <c r="GJ19" i="18"/>
  <c r="GK19" i="18"/>
  <c r="GL19" i="18"/>
  <c r="GM19" i="18"/>
  <c r="GN19" i="18"/>
  <c r="GO19" i="18"/>
  <c r="GP19" i="18"/>
  <c r="GQ19" i="18"/>
  <c r="GR19" i="18"/>
  <c r="GS19" i="18"/>
  <c r="GT19" i="18"/>
  <c r="GU19" i="18"/>
  <c r="GV19" i="18"/>
  <c r="GW19" i="18"/>
  <c r="GX19" i="18"/>
  <c r="GY19" i="18"/>
  <c r="GZ19" i="18"/>
  <c r="HA19" i="18"/>
  <c r="HB19" i="18"/>
  <c r="HC19" i="18"/>
  <c r="HD19" i="18"/>
  <c r="HE19" i="18"/>
  <c r="HF19" i="18"/>
  <c r="HG19" i="18"/>
  <c r="HH19" i="18"/>
  <c r="HI19" i="18"/>
  <c r="HJ19" i="18"/>
  <c r="HK19" i="18"/>
  <c r="HL19" i="18"/>
  <c r="HM19" i="18"/>
  <c r="HN19" i="18"/>
  <c r="HO19" i="18"/>
  <c r="HP19" i="18"/>
  <c r="HQ19" i="18"/>
  <c r="HR19" i="18"/>
  <c r="HS19" i="18"/>
  <c r="HT19" i="18"/>
  <c r="HU19" i="18"/>
  <c r="HV19" i="18"/>
  <c r="HW19" i="18"/>
  <c r="HX19" i="18"/>
  <c r="FG20" i="18"/>
  <c r="FH20" i="18"/>
  <c r="FI20" i="18"/>
  <c r="FJ20" i="18"/>
  <c r="FK20" i="18"/>
  <c r="FL20" i="18"/>
  <c r="FM20" i="18"/>
  <c r="FN20" i="18"/>
  <c r="FO20" i="18"/>
  <c r="FP20" i="18"/>
  <c r="FQ20" i="18"/>
  <c r="FR20" i="18"/>
  <c r="FS20" i="18"/>
  <c r="FT20" i="18"/>
  <c r="FU20" i="18"/>
  <c r="FV20" i="18"/>
  <c r="FW20" i="18"/>
  <c r="FX20" i="18"/>
  <c r="FY20" i="18"/>
  <c r="FZ20" i="18"/>
  <c r="GA20" i="18"/>
  <c r="GB20" i="18"/>
  <c r="GC20" i="18"/>
  <c r="GD20" i="18"/>
  <c r="GE20" i="18"/>
  <c r="GF20" i="18"/>
  <c r="GG20" i="18"/>
  <c r="GH20" i="18"/>
  <c r="GI20" i="18"/>
  <c r="GJ20" i="18"/>
  <c r="GK20" i="18"/>
  <c r="GL20" i="18"/>
  <c r="GM20" i="18"/>
  <c r="GN20" i="18"/>
  <c r="GO20" i="18"/>
  <c r="GP20" i="18"/>
  <c r="GQ20" i="18"/>
  <c r="GR20" i="18"/>
  <c r="GS20" i="18"/>
  <c r="GT20" i="18"/>
  <c r="GU20" i="18"/>
  <c r="GV20" i="18"/>
  <c r="GW20" i="18"/>
  <c r="GX20" i="18"/>
  <c r="GY20" i="18"/>
  <c r="GZ20" i="18"/>
  <c r="HA20" i="18"/>
  <c r="HB20" i="18"/>
  <c r="HC20" i="18"/>
  <c r="HD20" i="18"/>
  <c r="HE20" i="18"/>
  <c r="HF20" i="18"/>
  <c r="HG20" i="18"/>
  <c r="HH20" i="18"/>
  <c r="HI20" i="18"/>
  <c r="HJ20" i="18"/>
  <c r="HK20" i="18"/>
  <c r="HL20" i="18"/>
  <c r="HM20" i="18"/>
  <c r="HN20" i="18"/>
  <c r="HO20" i="18"/>
  <c r="HP20" i="18"/>
  <c r="HQ20" i="18"/>
  <c r="HR20" i="18"/>
  <c r="HS20" i="18"/>
  <c r="HT20" i="18"/>
  <c r="HU20" i="18"/>
  <c r="HV20" i="18"/>
  <c r="HW20" i="18"/>
  <c r="HX20" i="18"/>
  <c r="FF3" i="18"/>
  <c r="FF4" i="18"/>
  <c r="FF5" i="18"/>
  <c r="FF6" i="18"/>
  <c r="FF7" i="18"/>
  <c r="FF8" i="18"/>
  <c r="FF9" i="18"/>
  <c r="FF10" i="18"/>
  <c r="FF11" i="18"/>
  <c r="FF12" i="18"/>
  <c r="FF13" i="18"/>
  <c r="FF14" i="18"/>
  <c r="FF15" i="18"/>
  <c r="FF16" i="18"/>
  <c r="FF17" i="18"/>
  <c r="FF18" i="18"/>
  <c r="FF19" i="18"/>
  <c r="FF20" i="18"/>
  <c r="EY3" i="3"/>
  <c r="EY2" i="3"/>
  <c r="FF2" i="18"/>
  <c r="FE20" i="18"/>
  <c r="FD20" i="18" s="1"/>
  <c r="FC20" i="18" s="1"/>
  <c r="FB20" i="18" s="1"/>
  <c r="FA20" i="18" s="1"/>
  <c r="EZ20" i="18" s="1"/>
  <c r="EY20" i="18" s="1"/>
  <c r="EX20" i="18" s="1"/>
  <c r="EW20" i="18" s="1"/>
  <c r="EV20" i="18" s="1"/>
  <c r="EU20" i="18" s="1"/>
  <c r="ET20" i="18" s="1"/>
  <c r="ES20" i="18" s="1"/>
  <c r="ER20" i="18" s="1"/>
  <c r="EQ20" i="18" s="1"/>
  <c r="EP20" i="18" s="1"/>
  <c r="EO20" i="18" s="1"/>
  <c r="EN20" i="18" s="1"/>
  <c r="EM20" i="18" s="1"/>
  <c r="EL20" i="18" s="1"/>
  <c r="EK20" i="18" s="1"/>
  <c r="EJ20" i="18" s="1"/>
  <c r="EI20" i="18" s="1"/>
  <c r="EH20" i="18" s="1"/>
  <c r="EG20" i="18" s="1"/>
  <c r="EF20" i="18" s="1"/>
  <c r="EE20" i="18" s="1"/>
  <c r="ED20" i="18" s="1"/>
  <c r="EC20" i="18" s="1"/>
  <c r="EB20" i="18" s="1"/>
  <c r="EA20" i="18" s="1"/>
  <c r="DZ20" i="18" s="1"/>
  <c r="DY20" i="18" s="1"/>
  <c r="DX20" i="18" s="1"/>
  <c r="DW20" i="18" s="1"/>
  <c r="DV20" i="18" s="1"/>
  <c r="DU20" i="18" s="1"/>
  <c r="DT20" i="18" s="1"/>
  <c r="DS20" i="18" s="1"/>
  <c r="DR20" i="18" s="1"/>
  <c r="DQ20" i="18" s="1"/>
  <c r="DP20" i="18" s="1"/>
  <c r="DO20" i="18" s="1"/>
  <c r="DN20" i="18" s="1"/>
  <c r="DM20" i="18" s="1"/>
  <c r="DL20" i="18" s="1"/>
  <c r="DK20" i="18" s="1"/>
  <c r="DJ20" i="18" s="1"/>
  <c r="DI20" i="18" s="1"/>
  <c r="DH20" i="18" s="1"/>
  <c r="DG20" i="18" s="1"/>
  <c r="DF20" i="18" s="1"/>
  <c r="DE20" i="18" s="1"/>
  <c r="DD20" i="18" s="1"/>
  <c r="DC20" i="18" s="1"/>
  <c r="DB20" i="18" s="1"/>
  <c r="DA20" i="18" s="1"/>
  <c r="CZ20" i="18" s="1"/>
  <c r="CY20" i="18" s="1"/>
  <c r="CX20" i="18" s="1"/>
  <c r="CW20" i="18" s="1"/>
  <c r="CV20" i="18" s="1"/>
  <c r="CU20" i="18" s="1"/>
  <c r="CT20" i="18" s="1"/>
  <c r="CS20" i="18" s="1"/>
  <c r="CR20" i="18" s="1"/>
  <c r="CQ20" i="18" s="1"/>
  <c r="CP20" i="18" s="1"/>
  <c r="CO20" i="18" s="1"/>
  <c r="CN20" i="18" s="1"/>
  <c r="CM20" i="18" s="1"/>
  <c r="CL20" i="18" s="1"/>
  <c r="CK20" i="18" s="1"/>
  <c r="CJ20" i="18" s="1"/>
  <c r="CI20" i="18" s="1"/>
  <c r="CH20" i="18" s="1"/>
  <c r="CG20" i="18" s="1"/>
  <c r="CF20" i="18" s="1"/>
  <c r="CE20" i="18" s="1"/>
  <c r="CD20" i="18" s="1"/>
  <c r="CC20" i="18" s="1"/>
  <c r="CB20" i="18" s="1"/>
  <c r="CA20" i="18" s="1"/>
  <c r="BZ20" i="18" s="1"/>
  <c r="BY20" i="18" s="1"/>
  <c r="BX20" i="18" s="1"/>
  <c r="BW20" i="18" s="1"/>
  <c r="BV20" i="18" s="1"/>
  <c r="BU20" i="18" s="1"/>
  <c r="BT20" i="18" s="1"/>
  <c r="BS20" i="18" s="1"/>
  <c r="BR20" i="18" s="1"/>
  <c r="BQ20" i="18" s="1"/>
  <c r="BP20" i="18" s="1"/>
  <c r="BO20" i="18" s="1"/>
  <c r="BN20" i="18" s="1"/>
  <c r="BM20" i="18" s="1"/>
  <c r="BL20" i="18" s="1"/>
  <c r="BK20" i="18" s="1"/>
  <c r="BJ20" i="18" s="1"/>
  <c r="BI20" i="18" s="1"/>
  <c r="BH20" i="18" s="1"/>
  <c r="BG20" i="18" s="1"/>
  <c r="BF20" i="18" s="1"/>
  <c r="BE20" i="18" s="1"/>
  <c r="BD20" i="18" s="1"/>
  <c r="BC20" i="18" s="1"/>
  <c r="BB20" i="18" s="1"/>
  <c r="BA20" i="18" s="1"/>
  <c r="AZ20" i="18" s="1"/>
  <c r="AY20" i="18" s="1"/>
  <c r="AX20" i="18" s="1"/>
  <c r="AW20" i="18" s="1"/>
  <c r="AV20" i="18" s="1"/>
  <c r="AU20" i="18" s="1"/>
  <c r="AT20" i="18" s="1"/>
  <c r="AS20" i="18" s="1"/>
  <c r="AR20" i="18" s="1"/>
  <c r="AQ20" i="18" s="1"/>
  <c r="AP20" i="18" s="1"/>
  <c r="AO20" i="18" s="1"/>
  <c r="AN20" i="18" s="1"/>
  <c r="AM20" i="18" s="1"/>
  <c r="AL20" i="18" s="1"/>
  <c r="AK20" i="18" s="1"/>
  <c r="AJ20" i="18" s="1"/>
  <c r="AI20" i="18" s="1"/>
  <c r="AH20" i="18" s="1"/>
  <c r="AG20" i="18" s="1"/>
  <c r="AF20" i="18" s="1"/>
  <c r="AE20" i="18" s="1"/>
  <c r="AD20" i="18" s="1"/>
  <c r="AC20" i="18" s="1"/>
  <c r="AB20" i="18" s="1"/>
  <c r="AA20" i="18" s="1"/>
  <c r="Z20" i="18" s="1"/>
  <c r="Y20" i="18" s="1"/>
  <c r="X20" i="18" s="1"/>
  <c r="W20" i="18" s="1"/>
  <c r="V20" i="18" s="1"/>
  <c r="U20" i="18" s="1"/>
  <c r="T20" i="18" s="1"/>
  <c r="S20" i="18" s="1"/>
  <c r="R20" i="18" s="1"/>
  <c r="Q20" i="18" s="1"/>
  <c r="P20" i="18" s="1"/>
  <c r="O20" i="18" s="1"/>
  <c r="N20" i="18" s="1"/>
  <c r="M20" i="18" s="1"/>
  <c r="L20" i="18" s="1"/>
  <c r="K20" i="18" s="1"/>
  <c r="J20" i="18" s="1"/>
  <c r="I20" i="18" s="1"/>
  <c r="H20" i="18" s="1"/>
  <c r="G20" i="18" s="1"/>
  <c r="F20" i="18" s="1"/>
  <c r="E20" i="18" s="1"/>
  <c r="D20" i="18" s="1"/>
  <c r="C20" i="18" s="1"/>
  <c r="FE19" i="18"/>
  <c r="FD19" i="18" s="1"/>
  <c r="FC19" i="18" s="1"/>
  <c r="FB19" i="18" s="1"/>
  <c r="FA19" i="18" s="1"/>
  <c r="EZ19" i="18" s="1"/>
  <c r="EY19" i="18" s="1"/>
  <c r="EX19" i="18" s="1"/>
  <c r="EW19" i="18" s="1"/>
  <c r="EV19" i="18" s="1"/>
  <c r="EU19" i="18" s="1"/>
  <c r="ET19" i="18" s="1"/>
  <c r="ES19" i="18" s="1"/>
  <c r="ER19" i="18" s="1"/>
  <c r="EQ19" i="18" s="1"/>
  <c r="EP19" i="18" s="1"/>
  <c r="EO19" i="18" s="1"/>
  <c r="EN19" i="18" s="1"/>
  <c r="EM19" i="18" s="1"/>
  <c r="EL19" i="18" s="1"/>
  <c r="EK19" i="18" s="1"/>
  <c r="EJ19" i="18" s="1"/>
  <c r="EI19" i="18" s="1"/>
  <c r="EH19" i="18" s="1"/>
  <c r="EG19" i="18" s="1"/>
  <c r="EF19" i="18" s="1"/>
  <c r="EE19" i="18" s="1"/>
  <c r="ED19" i="18" s="1"/>
  <c r="EC19" i="18" s="1"/>
  <c r="EB19" i="18" s="1"/>
  <c r="EA19" i="18" s="1"/>
  <c r="DZ19" i="18" s="1"/>
  <c r="DY19" i="18" s="1"/>
  <c r="DX19" i="18" s="1"/>
  <c r="DW19" i="18" s="1"/>
  <c r="DV19" i="18" s="1"/>
  <c r="DU19" i="18" s="1"/>
  <c r="DT19" i="18" s="1"/>
  <c r="DS19" i="18" s="1"/>
  <c r="DR19" i="18" s="1"/>
  <c r="DQ19" i="18" s="1"/>
  <c r="DP19" i="18" s="1"/>
  <c r="DO19" i="18" s="1"/>
  <c r="DN19" i="18" s="1"/>
  <c r="DM19" i="18" s="1"/>
  <c r="DL19" i="18" s="1"/>
  <c r="DK19" i="18" s="1"/>
  <c r="DJ19" i="18" s="1"/>
  <c r="DI19" i="18" s="1"/>
  <c r="DH19" i="18" s="1"/>
  <c r="DG19" i="18" s="1"/>
  <c r="DF19" i="18" s="1"/>
  <c r="DE19" i="18" s="1"/>
  <c r="DD19" i="18" s="1"/>
  <c r="DC19" i="18" s="1"/>
  <c r="DB19" i="18" s="1"/>
  <c r="DA19" i="18" s="1"/>
  <c r="CZ19" i="18" s="1"/>
  <c r="CY19" i="18" s="1"/>
  <c r="CX19" i="18" s="1"/>
  <c r="CW19" i="18" s="1"/>
  <c r="CV19" i="18" s="1"/>
  <c r="CU19" i="18" s="1"/>
  <c r="CT19" i="18" s="1"/>
  <c r="CS19" i="18" s="1"/>
  <c r="CR19" i="18" s="1"/>
  <c r="CQ19" i="18" s="1"/>
  <c r="CP19" i="18" s="1"/>
  <c r="CO19" i="18" s="1"/>
  <c r="CN19" i="18" s="1"/>
  <c r="CM19" i="18" s="1"/>
  <c r="CL19" i="18" s="1"/>
  <c r="CK19" i="18" s="1"/>
  <c r="CJ19" i="18" s="1"/>
  <c r="CI19" i="18" s="1"/>
  <c r="CH19" i="18" s="1"/>
  <c r="CG19" i="18" s="1"/>
  <c r="CF19" i="18" s="1"/>
  <c r="CE19" i="18" s="1"/>
  <c r="CD19" i="18" s="1"/>
  <c r="CC19" i="18" s="1"/>
  <c r="CB19" i="18" s="1"/>
  <c r="CA19" i="18" s="1"/>
  <c r="BZ19" i="18" s="1"/>
  <c r="BY19" i="18" s="1"/>
  <c r="BX19" i="18" s="1"/>
  <c r="BW19" i="18" s="1"/>
  <c r="BV19" i="18" s="1"/>
  <c r="BU19" i="18" s="1"/>
  <c r="BT19" i="18" s="1"/>
  <c r="BS19" i="18" s="1"/>
  <c r="BR19" i="18" s="1"/>
  <c r="BQ19" i="18" s="1"/>
  <c r="BP19" i="18" s="1"/>
  <c r="BO19" i="18" s="1"/>
  <c r="BN19" i="18" s="1"/>
  <c r="BM19" i="18" s="1"/>
  <c r="BL19" i="18" s="1"/>
  <c r="BK19" i="18" s="1"/>
  <c r="BJ19" i="18" s="1"/>
  <c r="BI19" i="18" s="1"/>
  <c r="BH19" i="18" s="1"/>
  <c r="BG19" i="18" s="1"/>
  <c r="BF19" i="18" s="1"/>
  <c r="BE19" i="18" s="1"/>
  <c r="BD19" i="18" s="1"/>
  <c r="BC19" i="18" s="1"/>
  <c r="BB19" i="18" s="1"/>
  <c r="BA19" i="18" s="1"/>
  <c r="AZ19" i="18" s="1"/>
  <c r="AY19" i="18" s="1"/>
  <c r="AX19" i="18" s="1"/>
  <c r="AW19" i="18" s="1"/>
  <c r="AV19" i="18" s="1"/>
  <c r="AU19" i="18" s="1"/>
  <c r="AT19" i="18" s="1"/>
  <c r="AS19" i="18" s="1"/>
  <c r="AR19" i="18" s="1"/>
  <c r="AQ19" i="18" s="1"/>
  <c r="AP19" i="18" s="1"/>
  <c r="AO19" i="18" s="1"/>
  <c r="AN19" i="18" s="1"/>
  <c r="AM19" i="18" s="1"/>
  <c r="AL19" i="18" s="1"/>
  <c r="AK19" i="18" s="1"/>
  <c r="AJ19" i="18" s="1"/>
  <c r="AI19" i="18" s="1"/>
  <c r="AH19" i="18" s="1"/>
  <c r="AG19" i="18" s="1"/>
  <c r="AF19" i="18" s="1"/>
  <c r="AE19" i="18" s="1"/>
  <c r="AD19" i="18" s="1"/>
  <c r="AC19" i="18" s="1"/>
  <c r="AB19" i="18" s="1"/>
  <c r="AA19" i="18" s="1"/>
  <c r="Z19" i="18" s="1"/>
  <c r="Y19" i="18" s="1"/>
  <c r="X19" i="18" s="1"/>
  <c r="W19" i="18" s="1"/>
  <c r="V19" i="18" s="1"/>
  <c r="U19" i="18" s="1"/>
  <c r="T19" i="18" s="1"/>
  <c r="S19" i="18" s="1"/>
  <c r="R19" i="18" s="1"/>
  <c r="Q19" i="18" s="1"/>
  <c r="P19" i="18" s="1"/>
  <c r="O19" i="18" s="1"/>
  <c r="N19" i="18" s="1"/>
  <c r="M19" i="18" s="1"/>
  <c r="L19" i="18" s="1"/>
  <c r="K19" i="18" s="1"/>
  <c r="J19" i="18" s="1"/>
  <c r="I19" i="18" s="1"/>
  <c r="H19" i="18" s="1"/>
  <c r="G19" i="18" s="1"/>
  <c r="F19" i="18" s="1"/>
  <c r="E19" i="18" s="1"/>
  <c r="D19" i="18" s="1"/>
  <c r="C19" i="18" s="1"/>
  <c r="FE18" i="18"/>
  <c r="FD18" i="18" s="1"/>
  <c r="FC18" i="18" s="1"/>
  <c r="FB18" i="18" s="1"/>
  <c r="FA18" i="18" s="1"/>
  <c r="EZ18" i="18" s="1"/>
  <c r="EY18" i="18" s="1"/>
  <c r="EX18" i="18" s="1"/>
  <c r="EW18" i="18" s="1"/>
  <c r="EV18" i="18" s="1"/>
  <c r="EU18" i="18" s="1"/>
  <c r="ET18" i="18" s="1"/>
  <c r="ES18" i="18" s="1"/>
  <c r="ER18" i="18" s="1"/>
  <c r="EQ18" i="18" s="1"/>
  <c r="EP18" i="18" s="1"/>
  <c r="EO18" i="18" s="1"/>
  <c r="EN18" i="18" s="1"/>
  <c r="EM18" i="18" s="1"/>
  <c r="EL18" i="18" s="1"/>
  <c r="EK18" i="18" s="1"/>
  <c r="EJ18" i="18" s="1"/>
  <c r="EI18" i="18" s="1"/>
  <c r="EH18" i="18" s="1"/>
  <c r="EG18" i="18" s="1"/>
  <c r="EF18" i="18" s="1"/>
  <c r="EE18" i="18" s="1"/>
  <c r="ED18" i="18" s="1"/>
  <c r="EC18" i="18" s="1"/>
  <c r="EB18" i="18" s="1"/>
  <c r="EA18" i="18" s="1"/>
  <c r="DZ18" i="18" s="1"/>
  <c r="DY18" i="18" s="1"/>
  <c r="DX18" i="18" s="1"/>
  <c r="DW18" i="18" s="1"/>
  <c r="DV18" i="18" s="1"/>
  <c r="DU18" i="18" s="1"/>
  <c r="DT18" i="18" s="1"/>
  <c r="DS18" i="18" s="1"/>
  <c r="DR18" i="18" s="1"/>
  <c r="DQ18" i="18" s="1"/>
  <c r="DP18" i="18" s="1"/>
  <c r="DO18" i="18" s="1"/>
  <c r="DN18" i="18" s="1"/>
  <c r="DM18" i="18" s="1"/>
  <c r="DL18" i="18" s="1"/>
  <c r="DK18" i="18" s="1"/>
  <c r="DJ18" i="18" s="1"/>
  <c r="DI18" i="18" s="1"/>
  <c r="DH18" i="18" s="1"/>
  <c r="DG18" i="18" s="1"/>
  <c r="DF18" i="18" s="1"/>
  <c r="DE18" i="18" s="1"/>
  <c r="DD18" i="18" s="1"/>
  <c r="DC18" i="18" s="1"/>
  <c r="DB18" i="18" s="1"/>
  <c r="DA18" i="18" s="1"/>
  <c r="CZ18" i="18" s="1"/>
  <c r="CY18" i="18" s="1"/>
  <c r="CX18" i="18" s="1"/>
  <c r="CW18" i="18" s="1"/>
  <c r="CV18" i="18" s="1"/>
  <c r="CU18" i="18" s="1"/>
  <c r="CT18" i="18" s="1"/>
  <c r="CS18" i="18" s="1"/>
  <c r="CR18" i="18" s="1"/>
  <c r="CQ18" i="18" s="1"/>
  <c r="CP18" i="18" s="1"/>
  <c r="CO18" i="18" s="1"/>
  <c r="CN18" i="18" s="1"/>
  <c r="CM18" i="18" s="1"/>
  <c r="CL18" i="18" s="1"/>
  <c r="CK18" i="18" s="1"/>
  <c r="CJ18" i="18" s="1"/>
  <c r="CI18" i="18" s="1"/>
  <c r="CH18" i="18" s="1"/>
  <c r="CG18" i="18" s="1"/>
  <c r="CF18" i="18" s="1"/>
  <c r="CE18" i="18" s="1"/>
  <c r="CD18" i="18" s="1"/>
  <c r="CC18" i="18" s="1"/>
  <c r="CB18" i="18" s="1"/>
  <c r="CA18" i="18" s="1"/>
  <c r="BZ18" i="18" s="1"/>
  <c r="BY18" i="18" s="1"/>
  <c r="BX18" i="18" s="1"/>
  <c r="BW18" i="18" s="1"/>
  <c r="BV18" i="18" s="1"/>
  <c r="BU18" i="18" s="1"/>
  <c r="BT18" i="18" s="1"/>
  <c r="BS18" i="18" s="1"/>
  <c r="BR18" i="18" s="1"/>
  <c r="BQ18" i="18" s="1"/>
  <c r="BP18" i="18" s="1"/>
  <c r="BO18" i="18" s="1"/>
  <c r="BN18" i="18" s="1"/>
  <c r="BM18" i="18" s="1"/>
  <c r="BL18" i="18" s="1"/>
  <c r="BK18" i="18" s="1"/>
  <c r="BJ18" i="18" s="1"/>
  <c r="BI18" i="18" s="1"/>
  <c r="BH18" i="18" s="1"/>
  <c r="BG18" i="18" s="1"/>
  <c r="BF18" i="18" s="1"/>
  <c r="BE18" i="18" s="1"/>
  <c r="BD18" i="18" s="1"/>
  <c r="BC18" i="18" s="1"/>
  <c r="BB18" i="18" s="1"/>
  <c r="BA18" i="18" s="1"/>
  <c r="AZ18" i="18" s="1"/>
  <c r="AY18" i="18" s="1"/>
  <c r="AX18" i="18" s="1"/>
  <c r="AW18" i="18" s="1"/>
  <c r="AV18" i="18" s="1"/>
  <c r="AU18" i="18" s="1"/>
  <c r="AT18" i="18" s="1"/>
  <c r="AS18" i="18" s="1"/>
  <c r="AR18" i="18" s="1"/>
  <c r="AQ18" i="18" s="1"/>
  <c r="AP18" i="18" s="1"/>
  <c r="AO18" i="18" s="1"/>
  <c r="AN18" i="18" s="1"/>
  <c r="AM18" i="18" s="1"/>
  <c r="AL18" i="18" s="1"/>
  <c r="AK18" i="18" s="1"/>
  <c r="AJ18" i="18" s="1"/>
  <c r="AI18" i="18" s="1"/>
  <c r="AH18" i="18" s="1"/>
  <c r="AG18" i="18" s="1"/>
  <c r="AF18" i="18" s="1"/>
  <c r="AE18" i="18" s="1"/>
  <c r="AD18" i="18" s="1"/>
  <c r="AC18" i="18" s="1"/>
  <c r="AB18" i="18" s="1"/>
  <c r="AA18" i="18" s="1"/>
  <c r="Z18" i="18" s="1"/>
  <c r="Y18" i="18" s="1"/>
  <c r="X18" i="18" s="1"/>
  <c r="W18" i="18" s="1"/>
  <c r="V18" i="18" s="1"/>
  <c r="U18" i="18" s="1"/>
  <c r="T18" i="18" s="1"/>
  <c r="S18" i="18" s="1"/>
  <c r="R18" i="18" s="1"/>
  <c r="Q18" i="18" s="1"/>
  <c r="P18" i="18" s="1"/>
  <c r="O18" i="18" s="1"/>
  <c r="N18" i="18" s="1"/>
  <c r="M18" i="18" s="1"/>
  <c r="L18" i="18" s="1"/>
  <c r="K18" i="18" s="1"/>
  <c r="J18" i="18" s="1"/>
  <c r="I18" i="18" s="1"/>
  <c r="H18" i="18" s="1"/>
  <c r="G18" i="18" s="1"/>
  <c r="F18" i="18" s="1"/>
  <c r="E18" i="18" s="1"/>
  <c r="D18" i="18" s="1"/>
  <c r="C18" i="18" s="1"/>
  <c r="FE17" i="18"/>
  <c r="FD17" i="18" s="1"/>
  <c r="FC17" i="18" s="1"/>
  <c r="FB17" i="18" s="1"/>
  <c r="FA17" i="18" s="1"/>
  <c r="EZ17" i="18" s="1"/>
  <c r="EY17" i="18" s="1"/>
  <c r="EX17" i="18" s="1"/>
  <c r="EW17" i="18" s="1"/>
  <c r="EV17" i="18" s="1"/>
  <c r="EU17" i="18" s="1"/>
  <c r="ET17" i="18" s="1"/>
  <c r="ES17" i="18" s="1"/>
  <c r="ER17" i="18" s="1"/>
  <c r="EQ17" i="18" s="1"/>
  <c r="EP17" i="18" s="1"/>
  <c r="EO17" i="18" s="1"/>
  <c r="EN17" i="18" s="1"/>
  <c r="EM17" i="18" s="1"/>
  <c r="EL17" i="18" s="1"/>
  <c r="EK17" i="18" s="1"/>
  <c r="EJ17" i="18" s="1"/>
  <c r="EI17" i="18" s="1"/>
  <c r="EH17" i="18" s="1"/>
  <c r="EG17" i="18" s="1"/>
  <c r="EF17" i="18" s="1"/>
  <c r="EE17" i="18" s="1"/>
  <c r="ED17" i="18" s="1"/>
  <c r="EC17" i="18" s="1"/>
  <c r="EB17" i="18" s="1"/>
  <c r="EA17" i="18" s="1"/>
  <c r="DZ17" i="18" s="1"/>
  <c r="DY17" i="18" s="1"/>
  <c r="DX17" i="18" s="1"/>
  <c r="DW17" i="18" s="1"/>
  <c r="DV17" i="18" s="1"/>
  <c r="DU17" i="18" s="1"/>
  <c r="DT17" i="18" s="1"/>
  <c r="DS17" i="18" s="1"/>
  <c r="DR17" i="18" s="1"/>
  <c r="DQ17" i="18" s="1"/>
  <c r="DP17" i="18" s="1"/>
  <c r="DO17" i="18" s="1"/>
  <c r="DN17" i="18" s="1"/>
  <c r="DM17" i="18" s="1"/>
  <c r="DL17" i="18" s="1"/>
  <c r="DK17" i="18" s="1"/>
  <c r="DJ17" i="18" s="1"/>
  <c r="DI17" i="18" s="1"/>
  <c r="DH17" i="18" s="1"/>
  <c r="DG17" i="18" s="1"/>
  <c r="DF17" i="18" s="1"/>
  <c r="DE17" i="18" s="1"/>
  <c r="DD17" i="18" s="1"/>
  <c r="DC17" i="18" s="1"/>
  <c r="DB17" i="18" s="1"/>
  <c r="DA17" i="18" s="1"/>
  <c r="CZ17" i="18" s="1"/>
  <c r="CY17" i="18" s="1"/>
  <c r="CX17" i="18" s="1"/>
  <c r="CW17" i="18" s="1"/>
  <c r="CV17" i="18" s="1"/>
  <c r="CU17" i="18" s="1"/>
  <c r="CT17" i="18" s="1"/>
  <c r="CS17" i="18" s="1"/>
  <c r="CR17" i="18" s="1"/>
  <c r="CQ17" i="18" s="1"/>
  <c r="CP17" i="18" s="1"/>
  <c r="CO17" i="18" s="1"/>
  <c r="CN17" i="18" s="1"/>
  <c r="CM17" i="18" s="1"/>
  <c r="CL17" i="18" s="1"/>
  <c r="CK17" i="18" s="1"/>
  <c r="CJ17" i="18" s="1"/>
  <c r="CI17" i="18" s="1"/>
  <c r="CH17" i="18" s="1"/>
  <c r="CG17" i="18" s="1"/>
  <c r="CF17" i="18" s="1"/>
  <c r="CE17" i="18" s="1"/>
  <c r="CD17" i="18" s="1"/>
  <c r="CC17" i="18" s="1"/>
  <c r="CB17" i="18" s="1"/>
  <c r="CA17" i="18" s="1"/>
  <c r="BZ17" i="18" s="1"/>
  <c r="BY17" i="18" s="1"/>
  <c r="BX17" i="18" s="1"/>
  <c r="BW17" i="18" s="1"/>
  <c r="BV17" i="18" s="1"/>
  <c r="BU17" i="18" s="1"/>
  <c r="BT17" i="18" s="1"/>
  <c r="BS17" i="18" s="1"/>
  <c r="BR17" i="18" s="1"/>
  <c r="BQ17" i="18" s="1"/>
  <c r="BP17" i="18" s="1"/>
  <c r="BO17" i="18" s="1"/>
  <c r="BN17" i="18" s="1"/>
  <c r="BM17" i="18" s="1"/>
  <c r="BL17" i="18" s="1"/>
  <c r="BK17" i="18" s="1"/>
  <c r="BJ17" i="18" s="1"/>
  <c r="BI17" i="18" s="1"/>
  <c r="BH17" i="18" s="1"/>
  <c r="BG17" i="18" s="1"/>
  <c r="BF17" i="18" s="1"/>
  <c r="BE17" i="18" s="1"/>
  <c r="BD17" i="18" s="1"/>
  <c r="BC17" i="18" s="1"/>
  <c r="BB17" i="18" s="1"/>
  <c r="BA17" i="18" s="1"/>
  <c r="AZ17" i="18" s="1"/>
  <c r="AY17" i="18" s="1"/>
  <c r="AX17" i="18" s="1"/>
  <c r="AW17" i="18" s="1"/>
  <c r="AV17" i="18" s="1"/>
  <c r="AU17" i="18" s="1"/>
  <c r="AT17" i="18" s="1"/>
  <c r="AS17" i="18" s="1"/>
  <c r="AR17" i="18" s="1"/>
  <c r="AQ17" i="18" s="1"/>
  <c r="AP17" i="18" s="1"/>
  <c r="AO17" i="18" s="1"/>
  <c r="AN17" i="18" s="1"/>
  <c r="AM17" i="18" s="1"/>
  <c r="AL17" i="18" s="1"/>
  <c r="AK17" i="18" s="1"/>
  <c r="AJ17" i="18" s="1"/>
  <c r="AI17" i="18" s="1"/>
  <c r="AH17" i="18" s="1"/>
  <c r="AG17" i="18" s="1"/>
  <c r="AF17" i="18" s="1"/>
  <c r="AE17" i="18" s="1"/>
  <c r="AD17" i="18" s="1"/>
  <c r="AC17" i="18" s="1"/>
  <c r="AB17" i="18" s="1"/>
  <c r="AA17" i="18" s="1"/>
  <c r="Z17" i="18" s="1"/>
  <c r="Y17" i="18" s="1"/>
  <c r="X17" i="18" s="1"/>
  <c r="W17" i="18" s="1"/>
  <c r="V17" i="18" s="1"/>
  <c r="U17" i="18" s="1"/>
  <c r="T17" i="18" s="1"/>
  <c r="S17" i="18" s="1"/>
  <c r="R17" i="18" s="1"/>
  <c r="Q17" i="18" s="1"/>
  <c r="P17" i="18" s="1"/>
  <c r="O17" i="18" s="1"/>
  <c r="N17" i="18" s="1"/>
  <c r="M17" i="18" s="1"/>
  <c r="L17" i="18" s="1"/>
  <c r="K17" i="18" s="1"/>
  <c r="J17" i="18" s="1"/>
  <c r="I17" i="18" s="1"/>
  <c r="H17" i="18" s="1"/>
  <c r="G17" i="18" s="1"/>
  <c r="F17" i="18" s="1"/>
  <c r="E17" i="18" s="1"/>
  <c r="D17" i="18" s="1"/>
  <c r="C17" i="18" s="1"/>
  <c r="FE16" i="18"/>
  <c r="FD16" i="18" s="1"/>
  <c r="FC16" i="18" s="1"/>
  <c r="FB16" i="18" s="1"/>
  <c r="FA16" i="18" s="1"/>
  <c r="EZ16" i="18" s="1"/>
  <c r="EY16" i="18" s="1"/>
  <c r="EX16" i="18" s="1"/>
  <c r="EW16" i="18" s="1"/>
  <c r="EV16" i="18" s="1"/>
  <c r="EU16" i="18" s="1"/>
  <c r="ET16" i="18" s="1"/>
  <c r="ES16" i="18" s="1"/>
  <c r="ER16" i="18" s="1"/>
  <c r="EQ16" i="18" s="1"/>
  <c r="EP16" i="18" s="1"/>
  <c r="EO16" i="18" s="1"/>
  <c r="EN16" i="18" s="1"/>
  <c r="EM16" i="18" s="1"/>
  <c r="EL16" i="18" s="1"/>
  <c r="EK16" i="18" s="1"/>
  <c r="EJ16" i="18" s="1"/>
  <c r="EI16" i="18" s="1"/>
  <c r="EH16" i="18" s="1"/>
  <c r="EG16" i="18" s="1"/>
  <c r="EF16" i="18" s="1"/>
  <c r="EE16" i="18" s="1"/>
  <c r="ED16" i="18" s="1"/>
  <c r="EC16" i="18" s="1"/>
  <c r="EB16" i="18" s="1"/>
  <c r="EA16" i="18" s="1"/>
  <c r="DZ16" i="18" s="1"/>
  <c r="DY16" i="18" s="1"/>
  <c r="DX16" i="18" s="1"/>
  <c r="DW16" i="18" s="1"/>
  <c r="DV16" i="18" s="1"/>
  <c r="DU16" i="18" s="1"/>
  <c r="DT16" i="18" s="1"/>
  <c r="DS16" i="18" s="1"/>
  <c r="DR16" i="18" s="1"/>
  <c r="DQ16" i="18" s="1"/>
  <c r="DP16" i="18" s="1"/>
  <c r="DO16" i="18" s="1"/>
  <c r="DN16" i="18" s="1"/>
  <c r="DM16" i="18" s="1"/>
  <c r="DL16" i="18" s="1"/>
  <c r="DK16" i="18" s="1"/>
  <c r="DJ16" i="18" s="1"/>
  <c r="DI16" i="18" s="1"/>
  <c r="DH16" i="18" s="1"/>
  <c r="DG16" i="18" s="1"/>
  <c r="DF16" i="18" s="1"/>
  <c r="DE16" i="18" s="1"/>
  <c r="DD16" i="18" s="1"/>
  <c r="DC16" i="18" s="1"/>
  <c r="DB16" i="18" s="1"/>
  <c r="DA16" i="18" s="1"/>
  <c r="CZ16" i="18" s="1"/>
  <c r="CY16" i="18" s="1"/>
  <c r="CX16" i="18" s="1"/>
  <c r="CW16" i="18" s="1"/>
  <c r="CV16" i="18" s="1"/>
  <c r="CU16" i="18" s="1"/>
  <c r="CT16" i="18" s="1"/>
  <c r="CS16" i="18" s="1"/>
  <c r="CR16" i="18" s="1"/>
  <c r="CQ16" i="18" s="1"/>
  <c r="CP16" i="18" s="1"/>
  <c r="CO16" i="18" s="1"/>
  <c r="CN16" i="18" s="1"/>
  <c r="CM16" i="18" s="1"/>
  <c r="CL16" i="18" s="1"/>
  <c r="CK16" i="18" s="1"/>
  <c r="CJ16" i="18" s="1"/>
  <c r="CI16" i="18" s="1"/>
  <c r="CH16" i="18" s="1"/>
  <c r="CG16" i="18" s="1"/>
  <c r="CF16" i="18" s="1"/>
  <c r="CE16" i="18" s="1"/>
  <c r="CD16" i="18" s="1"/>
  <c r="CC16" i="18" s="1"/>
  <c r="CB16" i="18" s="1"/>
  <c r="CA16" i="18" s="1"/>
  <c r="BZ16" i="18" s="1"/>
  <c r="BY16" i="18" s="1"/>
  <c r="BX16" i="18" s="1"/>
  <c r="BW16" i="18" s="1"/>
  <c r="BV16" i="18" s="1"/>
  <c r="BU16" i="18" s="1"/>
  <c r="BT16" i="18" s="1"/>
  <c r="BS16" i="18" s="1"/>
  <c r="BR16" i="18" s="1"/>
  <c r="BQ16" i="18" s="1"/>
  <c r="BP16" i="18" s="1"/>
  <c r="BO16" i="18" s="1"/>
  <c r="BN16" i="18" s="1"/>
  <c r="BM16" i="18" s="1"/>
  <c r="BL16" i="18" s="1"/>
  <c r="BK16" i="18" s="1"/>
  <c r="BJ16" i="18" s="1"/>
  <c r="BI16" i="18" s="1"/>
  <c r="BH16" i="18" s="1"/>
  <c r="BG16" i="18" s="1"/>
  <c r="BF16" i="18" s="1"/>
  <c r="BE16" i="18" s="1"/>
  <c r="BD16" i="18" s="1"/>
  <c r="BC16" i="18" s="1"/>
  <c r="BB16" i="18" s="1"/>
  <c r="BA16" i="18" s="1"/>
  <c r="AZ16" i="18" s="1"/>
  <c r="AY16" i="18" s="1"/>
  <c r="AX16" i="18" s="1"/>
  <c r="AW16" i="18" s="1"/>
  <c r="AV16" i="18" s="1"/>
  <c r="AU16" i="18" s="1"/>
  <c r="AT16" i="18" s="1"/>
  <c r="AS16" i="18" s="1"/>
  <c r="AR16" i="18" s="1"/>
  <c r="AQ16" i="18" s="1"/>
  <c r="AP16" i="18" s="1"/>
  <c r="AO16" i="18" s="1"/>
  <c r="AN16" i="18" s="1"/>
  <c r="AM16" i="18" s="1"/>
  <c r="AL16" i="18" s="1"/>
  <c r="AK16" i="18" s="1"/>
  <c r="AJ16" i="18" s="1"/>
  <c r="AI16" i="18" s="1"/>
  <c r="AH16" i="18" s="1"/>
  <c r="AG16" i="18" s="1"/>
  <c r="AF16" i="18" s="1"/>
  <c r="AE16" i="18" s="1"/>
  <c r="AD16" i="18" s="1"/>
  <c r="AC16" i="18" s="1"/>
  <c r="AB16" i="18" s="1"/>
  <c r="AA16" i="18" s="1"/>
  <c r="Z16" i="18" s="1"/>
  <c r="Y16" i="18" s="1"/>
  <c r="X16" i="18" s="1"/>
  <c r="W16" i="18" s="1"/>
  <c r="V16" i="18" s="1"/>
  <c r="U16" i="18" s="1"/>
  <c r="T16" i="18" s="1"/>
  <c r="S16" i="18" s="1"/>
  <c r="R16" i="18" s="1"/>
  <c r="Q16" i="18" s="1"/>
  <c r="P16" i="18" s="1"/>
  <c r="O16" i="18" s="1"/>
  <c r="N16" i="18" s="1"/>
  <c r="M16" i="18" s="1"/>
  <c r="L16" i="18" s="1"/>
  <c r="K16" i="18" s="1"/>
  <c r="J16" i="18" s="1"/>
  <c r="I16" i="18" s="1"/>
  <c r="H16" i="18" s="1"/>
  <c r="G16" i="18" s="1"/>
  <c r="F16" i="18" s="1"/>
  <c r="E16" i="18" s="1"/>
  <c r="D16" i="18" s="1"/>
  <c r="C16" i="18" s="1"/>
  <c r="FE15" i="18"/>
  <c r="FD15" i="18" s="1"/>
  <c r="FC15" i="18" s="1"/>
  <c r="FB15" i="18" s="1"/>
  <c r="FA15" i="18" s="1"/>
  <c r="EZ15" i="18" s="1"/>
  <c r="EY15" i="18" s="1"/>
  <c r="EX15" i="18" s="1"/>
  <c r="EW15" i="18" s="1"/>
  <c r="EV15" i="18" s="1"/>
  <c r="EU15" i="18" s="1"/>
  <c r="ET15" i="18" s="1"/>
  <c r="ES15" i="18" s="1"/>
  <c r="ER15" i="18" s="1"/>
  <c r="EQ15" i="18" s="1"/>
  <c r="EP15" i="18" s="1"/>
  <c r="EO15" i="18" s="1"/>
  <c r="EN15" i="18" s="1"/>
  <c r="EM15" i="18" s="1"/>
  <c r="EL15" i="18" s="1"/>
  <c r="EK15" i="18" s="1"/>
  <c r="EJ15" i="18" s="1"/>
  <c r="EI15" i="18" s="1"/>
  <c r="EH15" i="18" s="1"/>
  <c r="EG15" i="18" s="1"/>
  <c r="EF15" i="18" s="1"/>
  <c r="EE15" i="18" s="1"/>
  <c r="ED15" i="18" s="1"/>
  <c r="EC15" i="18" s="1"/>
  <c r="EB15" i="18" s="1"/>
  <c r="EA15" i="18" s="1"/>
  <c r="DZ15" i="18" s="1"/>
  <c r="DY15" i="18" s="1"/>
  <c r="DX15" i="18" s="1"/>
  <c r="DW15" i="18" s="1"/>
  <c r="DV15" i="18" s="1"/>
  <c r="DU15" i="18" s="1"/>
  <c r="DT15" i="18" s="1"/>
  <c r="DS15" i="18" s="1"/>
  <c r="DR15" i="18" s="1"/>
  <c r="DQ15" i="18" s="1"/>
  <c r="DP15" i="18" s="1"/>
  <c r="DO15" i="18" s="1"/>
  <c r="DN15" i="18" s="1"/>
  <c r="DM15" i="18" s="1"/>
  <c r="DL15" i="18" s="1"/>
  <c r="DK15" i="18" s="1"/>
  <c r="DJ15" i="18" s="1"/>
  <c r="DI15" i="18" s="1"/>
  <c r="DH15" i="18" s="1"/>
  <c r="DG15" i="18" s="1"/>
  <c r="DF15" i="18" s="1"/>
  <c r="DE15" i="18" s="1"/>
  <c r="DD15" i="18" s="1"/>
  <c r="DC15" i="18" s="1"/>
  <c r="DB15" i="18" s="1"/>
  <c r="DA15" i="18" s="1"/>
  <c r="CZ15" i="18" s="1"/>
  <c r="CY15" i="18" s="1"/>
  <c r="CX15" i="18" s="1"/>
  <c r="CW15" i="18" s="1"/>
  <c r="CV15" i="18" s="1"/>
  <c r="CU15" i="18" s="1"/>
  <c r="CT15" i="18" s="1"/>
  <c r="CS15" i="18" s="1"/>
  <c r="CR15" i="18" s="1"/>
  <c r="CQ15" i="18" s="1"/>
  <c r="CP15" i="18" s="1"/>
  <c r="CO15" i="18" s="1"/>
  <c r="CN15" i="18" s="1"/>
  <c r="CM15" i="18" s="1"/>
  <c r="CL15" i="18" s="1"/>
  <c r="CK15" i="18" s="1"/>
  <c r="CJ15" i="18" s="1"/>
  <c r="CI15" i="18" s="1"/>
  <c r="CH15" i="18" s="1"/>
  <c r="CG15" i="18" s="1"/>
  <c r="CF15" i="18" s="1"/>
  <c r="CE15" i="18" s="1"/>
  <c r="CD15" i="18" s="1"/>
  <c r="CC15" i="18" s="1"/>
  <c r="CB15" i="18" s="1"/>
  <c r="CA15" i="18" s="1"/>
  <c r="BZ15" i="18" s="1"/>
  <c r="BY15" i="18" s="1"/>
  <c r="BX15" i="18" s="1"/>
  <c r="BW15" i="18" s="1"/>
  <c r="BV15" i="18" s="1"/>
  <c r="BU15" i="18" s="1"/>
  <c r="BT15" i="18" s="1"/>
  <c r="BS15" i="18" s="1"/>
  <c r="BR15" i="18" s="1"/>
  <c r="BQ15" i="18" s="1"/>
  <c r="BP15" i="18" s="1"/>
  <c r="BO15" i="18" s="1"/>
  <c r="BN15" i="18" s="1"/>
  <c r="BM15" i="18" s="1"/>
  <c r="BL15" i="18" s="1"/>
  <c r="BK15" i="18" s="1"/>
  <c r="BJ15" i="18" s="1"/>
  <c r="BI15" i="18" s="1"/>
  <c r="BH15" i="18" s="1"/>
  <c r="BG15" i="18" s="1"/>
  <c r="BF15" i="18" s="1"/>
  <c r="BE15" i="18" s="1"/>
  <c r="BD15" i="18" s="1"/>
  <c r="BC15" i="18" s="1"/>
  <c r="BB15" i="18" s="1"/>
  <c r="BA15" i="18" s="1"/>
  <c r="AZ15" i="18" s="1"/>
  <c r="AY15" i="18" s="1"/>
  <c r="AX15" i="18" s="1"/>
  <c r="AW15" i="18" s="1"/>
  <c r="AV15" i="18" s="1"/>
  <c r="AU15" i="18" s="1"/>
  <c r="AT15" i="18" s="1"/>
  <c r="AS15" i="18" s="1"/>
  <c r="AR15" i="18" s="1"/>
  <c r="AQ15" i="18" s="1"/>
  <c r="AP15" i="18" s="1"/>
  <c r="AO15" i="18" s="1"/>
  <c r="AN15" i="18" s="1"/>
  <c r="AM15" i="18" s="1"/>
  <c r="AL15" i="18" s="1"/>
  <c r="AK15" i="18" s="1"/>
  <c r="AJ15" i="18" s="1"/>
  <c r="AI15" i="18" s="1"/>
  <c r="AH15" i="18" s="1"/>
  <c r="AG15" i="18" s="1"/>
  <c r="AF15" i="18" s="1"/>
  <c r="AE15" i="18" s="1"/>
  <c r="AD15" i="18" s="1"/>
  <c r="AC15" i="18" s="1"/>
  <c r="AB15" i="18" s="1"/>
  <c r="AA15" i="18" s="1"/>
  <c r="Z15" i="18" s="1"/>
  <c r="Y15" i="18" s="1"/>
  <c r="X15" i="18" s="1"/>
  <c r="W15" i="18" s="1"/>
  <c r="V15" i="18" s="1"/>
  <c r="U15" i="18" s="1"/>
  <c r="T15" i="18" s="1"/>
  <c r="S15" i="18" s="1"/>
  <c r="R15" i="18" s="1"/>
  <c r="Q15" i="18" s="1"/>
  <c r="P15" i="18" s="1"/>
  <c r="O15" i="18" s="1"/>
  <c r="N15" i="18" s="1"/>
  <c r="M15" i="18" s="1"/>
  <c r="L15" i="18" s="1"/>
  <c r="K15" i="18" s="1"/>
  <c r="J15" i="18" s="1"/>
  <c r="I15" i="18" s="1"/>
  <c r="H15" i="18" s="1"/>
  <c r="G15" i="18" s="1"/>
  <c r="F15" i="18" s="1"/>
  <c r="E15" i="18" s="1"/>
  <c r="D15" i="18" s="1"/>
  <c r="C15" i="18" s="1"/>
  <c r="FE14" i="18"/>
  <c r="FD14" i="18" s="1"/>
  <c r="FC14" i="18" s="1"/>
  <c r="FB14" i="18" s="1"/>
  <c r="FA14" i="18" s="1"/>
  <c r="EZ14" i="18" s="1"/>
  <c r="EY14" i="18" s="1"/>
  <c r="EX14" i="18" s="1"/>
  <c r="EW14" i="18" s="1"/>
  <c r="EV14" i="18" s="1"/>
  <c r="EU14" i="18" s="1"/>
  <c r="ET14" i="18" s="1"/>
  <c r="ES14" i="18" s="1"/>
  <c r="ER14" i="18" s="1"/>
  <c r="EQ14" i="18" s="1"/>
  <c r="EP14" i="18" s="1"/>
  <c r="EO14" i="18" s="1"/>
  <c r="EN14" i="18" s="1"/>
  <c r="EM14" i="18" s="1"/>
  <c r="EL14" i="18" s="1"/>
  <c r="EK14" i="18" s="1"/>
  <c r="EJ14" i="18" s="1"/>
  <c r="EI14" i="18" s="1"/>
  <c r="EH14" i="18" s="1"/>
  <c r="EG14" i="18" s="1"/>
  <c r="EF14" i="18" s="1"/>
  <c r="EE14" i="18" s="1"/>
  <c r="ED14" i="18" s="1"/>
  <c r="EC14" i="18" s="1"/>
  <c r="EB14" i="18" s="1"/>
  <c r="EA14" i="18" s="1"/>
  <c r="DZ14" i="18" s="1"/>
  <c r="DY14" i="18" s="1"/>
  <c r="DX14" i="18" s="1"/>
  <c r="DW14" i="18" s="1"/>
  <c r="DV14" i="18" s="1"/>
  <c r="DU14" i="18" s="1"/>
  <c r="DT14" i="18" s="1"/>
  <c r="DS14" i="18" s="1"/>
  <c r="DR14" i="18" s="1"/>
  <c r="DQ14" i="18" s="1"/>
  <c r="DP14" i="18" s="1"/>
  <c r="DO14" i="18" s="1"/>
  <c r="DN14" i="18" s="1"/>
  <c r="DM14" i="18" s="1"/>
  <c r="DL14" i="18" s="1"/>
  <c r="DK14" i="18" s="1"/>
  <c r="DJ14" i="18" s="1"/>
  <c r="DI14" i="18" s="1"/>
  <c r="DH14" i="18" s="1"/>
  <c r="DG14" i="18" s="1"/>
  <c r="DF14" i="18" s="1"/>
  <c r="DE14" i="18" s="1"/>
  <c r="DD14" i="18" s="1"/>
  <c r="DC14" i="18" s="1"/>
  <c r="DB14" i="18" s="1"/>
  <c r="DA14" i="18" s="1"/>
  <c r="CZ14" i="18" s="1"/>
  <c r="CY14" i="18" s="1"/>
  <c r="CX14" i="18" s="1"/>
  <c r="CW14" i="18" s="1"/>
  <c r="CV14" i="18" s="1"/>
  <c r="CU14" i="18" s="1"/>
  <c r="CT14" i="18" s="1"/>
  <c r="CS14" i="18" s="1"/>
  <c r="CR14" i="18" s="1"/>
  <c r="CQ14" i="18" s="1"/>
  <c r="CP14" i="18" s="1"/>
  <c r="CO14" i="18" s="1"/>
  <c r="CN14" i="18" s="1"/>
  <c r="CM14" i="18" s="1"/>
  <c r="CL14" i="18" s="1"/>
  <c r="CK14" i="18" s="1"/>
  <c r="CJ14" i="18" s="1"/>
  <c r="CI14" i="18" s="1"/>
  <c r="CH14" i="18" s="1"/>
  <c r="CG14" i="18" s="1"/>
  <c r="CF14" i="18" s="1"/>
  <c r="CE14" i="18" s="1"/>
  <c r="CD14" i="18" s="1"/>
  <c r="CC14" i="18" s="1"/>
  <c r="CB14" i="18" s="1"/>
  <c r="CA14" i="18" s="1"/>
  <c r="BZ14" i="18" s="1"/>
  <c r="BY14" i="18" s="1"/>
  <c r="BX14" i="18" s="1"/>
  <c r="BW14" i="18" s="1"/>
  <c r="BV14" i="18" s="1"/>
  <c r="BU14" i="18" s="1"/>
  <c r="BT14" i="18" s="1"/>
  <c r="BS14" i="18" s="1"/>
  <c r="BR14" i="18" s="1"/>
  <c r="BQ14" i="18" s="1"/>
  <c r="BP14" i="18" s="1"/>
  <c r="BO14" i="18" s="1"/>
  <c r="BN14" i="18" s="1"/>
  <c r="BM14" i="18" s="1"/>
  <c r="BL14" i="18" s="1"/>
  <c r="BK14" i="18" s="1"/>
  <c r="BJ14" i="18" s="1"/>
  <c r="BI14" i="18" s="1"/>
  <c r="BH14" i="18" s="1"/>
  <c r="BG14" i="18" s="1"/>
  <c r="BF14" i="18" s="1"/>
  <c r="BE14" i="18" s="1"/>
  <c r="BD14" i="18" s="1"/>
  <c r="BC14" i="18" s="1"/>
  <c r="BB14" i="18" s="1"/>
  <c r="BA14" i="18" s="1"/>
  <c r="AZ14" i="18" s="1"/>
  <c r="AY14" i="18" s="1"/>
  <c r="AX14" i="18" s="1"/>
  <c r="AW14" i="18" s="1"/>
  <c r="AV14" i="18" s="1"/>
  <c r="AU14" i="18" s="1"/>
  <c r="AT14" i="18" s="1"/>
  <c r="AS14" i="18" s="1"/>
  <c r="AR14" i="18" s="1"/>
  <c r="AQ14" i="18" s="1"/>
  <c r="AP14" i="18" s="1"/>
  <c r="AO14" i="18" s="1"/>
  <c r="AN14" i="18" s="1"/>
  <c r="AM14" i="18" s="1"/>
  <c r="AL14" i="18" s="1"/>
  <c r="AK14" i="18" s="1"/>
  <c r="AJ14" i="18" s="1"/>
  <c r="AI14" i="18" s="1"/>
  <c r="AH14" i="18" s="1"/>
  <c r="AG14" i="18" s="1"/>
  <c r="AF14" i="18" s="1"/>
  <c r="AE14" i="18" s="1"/>
  <c r="AD14" i="18" s="1"/>
  <c r="AC14" i="18" s="1"/>
  <c r="AB14" i="18" s="1"/>
  <c r="AA14" i="18" s="1"/>
  <c r="Z14" i="18" s="1"/>
  <c r="Y14" i="18" s="1"/>
  <c r="FE13" i="18"/>
  <c r="FD13" i="18" s="1"/>
  <c r="FE12" i="18"/>
  <c r="FD12" i="18" s="1"/>
  <c r="FE11" i="18"/>
  <c r="FE10" i="18"/>
  <c r="FE9" i="18"/>
  <c r="FE8" i="18"/>
  <c r="FD8" i="18" s="1"/>
  <c r="FE7" i="18"/>
  <c r="FE6" i="18"/>
  <c r="FE5" i="18"/>
  <c r="FE4" i="18"/>
  <c r="FE3" i="18"/>
  <c r="FE2" i="18"/>
  <c r="FD2" i="18" s="1"/>
  <c r="FC2" i="18" s="1"/>
  <c r="FB2" i="18" s="1"/>
  <c r="FA2" i="18" s="1"/>
  <c r="EZ2" i="18" s="1"/>
  <c r="EY2" i="18" s="1"/>
  <c r="EX2" i="18" s="1"/>
  <c r="EW2" i="18" s="1"/>
  <c r="EV2" i="18" s="1"/>
  <c r="EU2" i="18" s="1"/>
  <c r="ET2" i="18" s="1"/>
  <c r="ES2" i="18" s="1"/>
  <c r="ER2" i="18" s="1"/>
  <c r="EQ2" i="18" s="1"/>
  <c r="EP2" i="18" s="1"/>
  <c r="EO2" i="18" s="1"/>
  <c r="EN2" i="18" s="1"/>
  <c r="EM2" i="18" s="1"/>
  <c r="EL2" i="18" s="1"/>
  <c r="EK2" i="18" s="1"/>
  <c r="EJ2" i="18" s="1"/>
  <c r="EI2" i="18" s="1"/>
  <c r="EH2" i="18" s="1"/>
  <c r="EG2" i="18" s="1"/>
  <c r="EF2" i="18" s="1"/>
  <c r="EE2" i="18" s="1"/>
  <c r="ED2" i="18" s="1"/>
  <c r="EC2" i="18" s="1"/>
  <c r="EB2" i="18" s="1"/>
  <c r="EA2" i="18" s="1"/>
  <c r="DZ2" i="18" s="1"/>
  <c r="DY2" i="18" s="1"/>
  <c r="DX2" i="18" s="1"/>
  <c r="DW2" i="18" s="1"/>
  <c r="DV2" i="18" s="1"/>
  <c r="DU2" i="18" s="1"/>
  <c r="DT2" i="18" s="1"/>
  <c r="DS2" i="18" s="1"/>
  <c r="DR2" i="18" s="1"/>
  <c r="DQ2" i="18" s="1"/>
  <c r="DP2" i="18" s="1"/>
  <c r="DO2" i="18" s="1"/>
  <c r="DN2" i="18" s="1"/>
  <c r="DM2" i="18" s="1"/>
  <c r="DL2" i="18" s="1"/>
  <c r="DK2" i="18" s="1"/>
  <c r="DJ2" i="18" s="1"/>
  <c r="DI2" i="18" s="1"/>
  <c r="DH2" i="18" s="1"/>
  <c r="DG2" i="18" s="1"/>
  <c r="DF2" i="18" s="1"/>
  <c r="DE2" i="18" s="1"/>
  <c r="DD2" i="18" s="1"/>
  <c r="DC2" i="18" s="1"/>
  <c r="DB2" i="18" s="1"/>
  <c r="DA2" i="18" s="1"/>
  <c r="CZ2" i="18" s="1"/>
  <c r="CY2" i="18" s="1"/>
  <c r="CX2" i="18" s="1"/>
  <c r="CW2" i="18" s="1"/>
  <c r="CV2" i="18" s="1"/>
  <c r="CU2" i="18" s="1"/>
  <c r="CT2" i="18" s="1"/>
  <c r="CS2" i="18" s="1"/>
  <c r="CR2" i="18" s="1"/>
  <c r="CQ2" i="18" s="1"/>
  <c r="CP2" i="18" s="1"/>
  <c r="CO2" i="18" s="1"/>
  <c r="CN2" i="18" s="1"/>
  <c r="CM2" i="18" s="1"/>
  <c r="CL2" i="18" s="1"/>
  <c r="CK2" i="18" s="1"/>
  <c r="CJ2" i="18" s="1"/>
  <c r="CI2" i="18" s="1"/>
  <c r="CH2" i="18" s="1"/>
  <c r="CG2" i="18" s="1"/>
  <c r="CF2" i="18" s="1"/>
  <c r="CE2" i="18" s="1"/>
  <c r="CD2" i="18" s="1"/>
  <c r="CC2" i="18" s="1"/>
  <c r="CB2" i="18" s="1"/>
  <c r="CA2" i="18" s="1"/>
  <c r="BZ2" i="18" s="1"/>
  <c r="BY2" i="18" s="1"/>
  <c r="BX2" i="18" s="1"/>
  <c r="BW2" i="18" s="1"/>
  <c r="BV2" i="18" s="1"/>
  <c r="BU2" i="18" s="1"/>
  <c r="BT2" i="18" s="1"/>
  <c r="BS2" i="18" s="1"/>
  <c r="BR2" i="18" s="1"/>
  <c r="BQ2" i="18" s="1"/>
  <c r="BP2" i="18" s="1"/>
  <c r="BO2" i="18" s="1"/>
  <c r="BN2" i="18" s="1"/>
  <c r="BM2" i="18" s="1"/>
  <c r="BL2" i="18" s="1"/>
  <c r="BK2" i="18" s="1"/>
  <c r="BJ2" i="18" s="1"/>
  <c r="BI2" i="18" s="1"/>
  <c r="BH2" i="18" s="1"/>
  <c r="BG2" i="18" s="1"/>
  <c r="BF2" i="18" s="1"/>
  <c r="BE2" i="18" s="1"/>
  <c r="BD2" i="18" s="1"/>
  <c r="BC2" i="18" s="1"/>
  <c r="BB2" i="18" s="1"/>
  <c r="BA2" i="18" s="1"/>
  <c r="AZ2" i="18" s="1"/>
  <c r="AY2" i="18" s="1"/>
  <c r="AX2" i="18" s="1"/>
  <c r="AW2" i="18" s="1"/>
  <c r="AV2" i="18" s="1"/>
  <c r="AU2" i="18" s="1"/>
  <c r="AT2" i="18" s="1"/>
  <c r="AS2" i="18" s="1"/>
  <c r="AR2" i="18" s="1"/>
  <c r="AQ2" i="18" s="1"/>
  <c r="AP2" i="18" s="1"/>
  <c r="AO2" i="18" s="1"/>
  <c r="AN2" i="18" s="1"/>
  <c r="AM2" i="18" s="1"/>
  <c r="AL2" i="18" s="1"/>
  <c r="AK2" i="18" s="1"/>
  <c r="AJ2" i="18" s="1"/>
  <c r="AI2" i="18" s="1"/>
  <c r="AH2" i="18" s="1"/>
  <c r="AG2" i="18" s="1"/>
  <c r="AF2" i="18" s="1"/>
  <c r="AE2" i="18" s="1"/>
  <c r="AD2" i="18" s="1"/>
  <c r="AC2" i="18" s="1"/>
  <c r="AB2" i="18" s="1"/>
  <c r="AA2" i="18" s="1"/>
  <c r="Z2" i="18" s="1"/>
  <c r="Y2" i="18" s="1"/>
  <c r="X2" i="18" s="1"/>
  <c r="W2" i="18" s="1"/>
  <c r="V2" i="18" s="1"/>
  <c r="U2" i="18" s="1"/>
  <c r="T2" i="18" s="1"/>
  <c r="S2" i="18" s="1"/>
  <c r="R2" i="18" s="1"/>
  <c r="Q2" i="18" s="1"/>
  <c r="P2" i="18" s="1"/>
  <c r="O2" i="18" s="1"/>
  <c r="N2" i="18" s="1"/>
  <c r="M2" i="18" s="1"/>
  <c r="L2" i="18" s="1"/>
  <c r="K2" i="18" s="1"/>
  <c r="J2" i="18" s="1"/>
  <c r="I2" i="18" s="1"/>
  <c r="H2" i="18" s="1"/>
  <c r="G2" i="18" s="1"/>
  <c r="F2" i="18" s="1"/>
  <c r="E2" i="18" s="1"/>
  <c r="D2" i="18" s="1"/>
  <c r="C2" i="18" s="1"/>
  <c r="C13" i="21" l="1"/>
  <c r="E13" i="21"/>
  <c r="G13" i="21"/>
  <c r="I13" i="21"/>
  <c r="K13" i="21"/>
  <c r="M13" i="21"/>
  <c r="O13" i="21"/>
  <c r="Q13" i="21"/>
  <c r="S13" i="21"/>
  <c r="U13" i="21"/>
  <c r="W13" i="21"/>
  <c r="Y13" i="21"/>
  <c r="AA13" i="21"/>
  <c r="AC13" i="21"/>
  <c r="AE13" i="21"/>
  <c r="AG13" i="21"/>
  <c r="AI13" i="21"/>
  <c r="AK13" i="21"/>
  <c r="AM13" i="21"/>
  <c r="AO13" i="21"/>
  <c r="AQ13" i="21"/>
  <c r="AS13" i="21"/>
  <c r="AU13" i="21"/>
  <c r="FG14" i="21"/>
  <c r="FM19" i="21"/>
  <c r="FM9" i="21"/>
  <c r="AW13" i="21"/>
  <c r="AY13" i="21"/>
  <c r="C15" i="21"/>
  <c r="E15" i="21"/>
  <c r="G15" i="21"/>
  <c r="I15" i="21"/>
  <c r="K15" i="21"/>
  <c r="M15" i="21"/>
  <c r="O15" i="21"/>
  <c r="Q15" i="21"/>
  <c r="S15" i="21"/>
  <c r="U15" i="21"/>
  <c r="W15" i="21"/>
  <c r="Y15" i="21"/>
  <c r="AA15" i="21"/>
  <c r="AC15" i="21"/>
  <c r="AE15" i="21"/>
  <c r="AG15" i="21"/>
  <c r="AI15" i="21"/>
  <c r="AK15" i="21"/>
  <c r="AM15" i="21"/>
  <c r="AO15" i="21"/>
  <c r="AQ15" i="21"/>
  <c r="AS15" i="21"/>
  <c r="AU15" i="21"/>
  <c r="AW15" i="21"/>
  <c r="AY15" i="21"/>
  <c r="BA15" i="21"/>
  <c r="BC15" i="21"/>
  <c r="BE15" i="21"/>
  <c r="BG15" i="21"/>
  <c r="BI15" i="21"/>
  <c r="BK15" i="21"/>
  <c r="BM15" i="21"/>
  <c r="BO15" i="21"/>
  <c r="BQ15" i="21"/>
  <c r="BS15" i="21"/>
  <c r="BU15" i="21"/>
  <c r="BW15" i="21"/>
  <c r="BY15" i="21"/>
  <c r="CA15" i="21"/>
  <c r="CC15" i="21"/>
  <c r="CE15" i="21"/>
  <c r="CG15" i="21"/>
  <c r="CI15" i="21"/>
  <c r="CK15" i="21"/>
  <c r="CM15" i="21"/>
  <c r="CO15" i="21"/>
  <c r="CQ15" i="21"/>
  <c r="CS15" i="21"/>
  <c r="CU15" i="21"/>
  <c r="CW15" i="21"/>
  <c r="CY15" i="21"/>
  <c r="DA15" i="21"/>
  <c r="DC15" i="21"/>
  <c r="DE15" i="21"/>
  <c r="DG15" i="21"/>
  <c r="DI15" i="21"/>
  <c r="DK15" i="21"/>
  <c r="DM15" i="21"/>
  <c r="DO15" i="21"/>
  <c r="DQ15" i="21"/>
  <c r="DS15" i="21"/>
  <c r="DU15" i="21"/>
  <c r="DW15" i="21"/>
  <c r="DY15" i="21"/>
  <c r="EA15" i="21"/>
  <c r="EC15" i="21"/>
  <c r="EE15" i="21"/>
  <c r="EG15" i="21"/>
  <c r="EI15" i="21"/>
  <c r="EK15" i="21"/>
  <c r="EM15" i="21"/>
  <c r="EO15" i="21"/>
  <c r="EQ15" i="21"/>
  <c r="ES15" i="21"/>
  <c r="EU15" i="21"/>
  <c r="EW15" i="21"/>
  <c r="EY15" i="21"/>
  <c r="FA15" i="21"/>
  <c r="FC15" i="21"/>
  <c r="FE15" i="21"/>
  <c r="EF14" i="21"/>
  <c r="EF16" i="21"/>
  <c r="FI13" i="21"/>
  <c r="FG6" i="21"/>
  <c r="FG5" i="21"/>
  <c r="FI4" i="21"/>
  <c r="FG4" i="21"/>
  <c r="DQ3" i="22"/>
  <c r="FM17" i="21"/>
  <c r="FM15" i="21"/>
  <c r="FO10" i="21"/>
  <c r="FO8" i="21"/>
  <c r="FI17" i="21"/>
  <c r="FG10" i="21"/>
  <c r="FI9" i="21"/>
  <c r="FG2" i="21"/>
  <c r="FO12" i="21"/>
  <c r="FO6" i="21"/>
  <c r="DM3" i="22"/>
  <c r="FK16" i="21"/>
  <c r="FK8" i="21"/>
  <c r="FO14" i="21"/>
  <c r="FM11" i="21"/>
  <c r="DO6" i="22" s="1"/>
  <c r="DQ5" i="22"/>
  <c r="FG16" i="21"/>
  <c r="FI15" i="21"/>
  <c r="FK14" i="21"/>
  <c r="FG12" i="21"/>
  <c r="FI11" i="21"/>
  <c r="DK6" i="22" s="1"/>
  <c r="FK10" i="21"/>
  <c r="FG8" i="21"/>
  <c r="FI7" i="21"/>
  <c r="FK6" i="21"/>
  <c r="I17" i="21"/>
  <c r="K17" i="21"/>
  <c r="M17" i="21"/>
  <c r="O17" i="21"/>
  <c r="Q17" i="21"/>
  <c r="S17" i="21"/>
  <c r="U17" i="21"/>
  <c r="W17" i="21"/>
  <c r="Y17" i="21"/>
  <c r="AA17" i="21"/>
  <c r="AC17" i="21"/>
  <c r="AE17" i="21"/>
  <c r="AG17" i="21"/>
  <c r="AI17" i="21"/>
  <c r="AK17" i="21"/>
  <c r="AM17" i="21"/>
  <c r="AO17" i="21"/>
  <c r="AQ17" i="21"/>
  <c r="AS17" i="21"/>
  <c r="AU17" i="21"/>
  <c r="AW17" i="21"/>
  <c r="AY17" i="21"/>
  <c r="C3" i="22"/>
  <c r="G3" i="22"/>
  <c r="K3" i="22"/>
  <c r="O3" i="22"/>
  <c r="S3" i="22"/>
  <c r="W3" i="22"/>
  <c r="AA3" i="22"/>
  <c r="AE3" i="22"/>
  <c r="AI3" i="22"/>
  <c r="AM3" i="22"/>
  <c r="AQ3" i="22"/>
  <c r="AU3" i="22"/>
  <c r="AY3" i="22"/>
  <c r="BC3" i="22"/>
  <c r="BG3" i="22"/>
  <c r="BK3" i="22"/>
  <c r="BO3" i="22"/>
  <c r="BS3" i="22"/>
  <c r="BW3" i="22"/>
  <c r="CA3" i="22"/>
  <c r="CE3" i="22"/>
  <c r="CI3" i="22"/>
  <c r="CM3" i="22"/>
  <c r="CQ3" i="22"/>
  <c r="CU3" i="22"/>
  <c r="CY3" i="22"/>
  <c r="DC3" i="22"/>
  <c r="DG3" i="22"/>
  <c r="FM20" i="21"/>
  <c r="FK20" i="21"/>
  <c r="FI20" i="21"/>
  <c r="FG20" i="21"/>
  <c r="FO19" i="21"/>
  <c r="FK19" i="21"/>
  <c r="FI19" i="21"/>
  <c r="FG19" i="21"/>
  <c r="FK18" i="21"/>
  <c r="FI18" i="21"/>
  <c r="FG18" i="21"/>
  <c r="FM13" i="21"/>
  <c r="FK17" i="21"/>
  <c r="DK3" i="22"/>
  <c r="FG17" i="21"/>
  <c r="FI16" i="21"/>
  <c r="FK15" i="21"/>
  <c r="FG15" i="21"/>
  <c r="FI14" i="21"/>
  <c r="FK13" i="21"/>
  <c r="FG13" i="21"/>
  <c r="FI12" i="21"/>
  <c r="FK11" i="21"/>
  <c r="DM6" i="22" s="1"/>
  <c r="FG11" i="21"/>
  <c r="DI6" i="22" s="1"/>
  <c r="FI10" i="21"/>
  <c r="FK9" i="21"/>
  <c r="FG9" i="21"/>
  <c r="FI8" i="21"/>
  <c r="FK7" i="21"/>
  <c r="FG7" i="21"/>
  <c r="FI6" i="21"/>
  <c r="FO17" i="21"/>
  <c r="DO3" i="22"/>
  <c r="FM16" i="21"/>
  <c r="FO15" i="21"/>
  <c r="FM14" i="21"/>
  <c r="FO13" i="21"/>
  <c r="FM12" i="21"/>
  <c r="FO11" i="21"/>
  <c r="DQ6" i="22" s="1"/>
  <c r="FM10" i="21"/>
  <c r="FM8" i="21"/>
  <c r="FO7" i="21"/>
  <c r="DI3" i="22"/>
  <c r="FO9" i="21"/>
  <c r="FM6" i="21"/>
  <c r="C17" i="21"/>
  <c r="E17" i="21"/>
  <c r="G17" i="21"/>
  <c r="DL3" i="22"/>
  <c r="FJ17" i="21"/>
  <c r="DJ3" i="22"/>
  <c r="FH17" i="21"/>
  <c r="DH3" i="22"/>
  <c r="FF17" i="21"/>
  <c r="FJ16" i="21"/>
  <c r="FH16" i="21"/>
  <c r="FF16" i="21"/>
  <c r="FJ15" i="21"/>
  <c r="FH15" i="21"/>
  <c r="FF15" i="21"/>
  <c r="FJ14" i="21"/>
  <c r="FH14" i="21"/>
  <c r="FF14" i="21"/>
  <c r="FJ13" i="21"/>
  <c r="FH13" i="21"/>
  <c r="FF13" i="21"/>
  <c r="FJ12" i="21"/>
  <c r="FH12" i="21"/>
  <c r="FF12" i="21"/>
  <c r="FJ11" i="21"/>
  <c r="DL6" i="22" s="1"/>
  <c r="FH11" i="21"/>
  <c r="DJ6" i="22" s="1"/>
  <c r="FF11" i="21"/>
  <c r="DH6" i="22" s="1"/>
  <c r="FJ10" i="21"/>
  <c r="FH10" i="21"/>
  <c r="FF10" i="21"/>
  <c r="FJ9" i="21"/>
  <c r="FH9" i="21"/>
  <c r="FF9" i="21"/>
  <c r="FJ8" i="21"/>
  <c r="FH8" i="21"/>
  <c r="FF8" i="21"/>
  <c r="FJ7" i="21"/>
  <c r="FH7" i="21"/>
  <c r="FF7" i="21"/>
  <c r="FJ6" i="21"/>
  <c r="FH6" i="21"/>
  <c r="FF6" i="21"/>
  <c r="DH2" i="22"/>
  <c r="FF3" i="21"/>
  <c r="DP3" i="22"/>
  <c r="FN17" i="21"/>
  <c r="DN3" i="22"/>
  <c r="FL17" i="21"/>
  <c r="FN16" i="21"/>
  <c r="FL16" i="21"/>
  <c r="FN15" i="21"/>
  <c r="FL15" i="21"/>
  <c r="FN14" i="21"/>
  <c r="FL14" i="21"/>
  <c r="FN13" i="21"/>
  <c r="FL13" i="21"/>
  <c r="FN12" i="21"/>
  <c r="FL12" i="21"/>
  <c r="FN11" i="21"/>
  <c r="DP6" i="22" s="1"/>
  <c r="FL11" i="21"/>
  <c r="DN6" i="22" s="1"/>
  <c r="FN10" i="21"/>
  <c r="FL10" i="21"/>
  <c r="FN9" i="21"/>
  <c r="FL9" i="21"/>
  <c r="FN8" i="21"/>
  <c r="FL8" i="21"/>
  <c r="FN7" i="21"/>
  <c r="FL7" i="21"/>
  <c r="FN6" i="21"/>
  <c r="FL6" i="21"/>
  <c r="C20" i="21"/>
  <c r="E20" i="21"/>
  <c r="G20" i="21"/>
  <c r="I20" i="21"/>
  <c r="K20" i="21"/>
  <c r="M20" i="21"/>
  <c r="O20" i="21"/>
  <c r="Q20" i="21"/>
  <c r="S20" i="21"/>
  <c r="U20" i="21"/>
  <c r="W20" i="21"/>
  <c r="Y20" i="21"/>
  <c r="AA20" i="21"/>
  <c r="AC20" i="21"/>
  <c r="AE20" i="21"/>
  <c r="AG20" i="21"/>
  <c r="AI20" i="21"/>
  <c r="AK20" i="21"/>
  <c r="AM20" i="21"/>
  <c r="AO20" i="21"/>
  <c r="AQ20" i="21"/>
  <c r="AS20" i="21"/>
  <c r="AU20" i="21"/>
  <c r="AW20" i="21"/>
  <c r="AY20" i="21"/>
  <c r="C19" i="21"/>
  <c r="E19" i="21"/>
  <c r="G19" i="21"/>
  <c r="I19" i="21"/>
  <c r="K19" i="21"/>
  <c r="M19" i="21"/>
  <c r="O19" i="21"/>
  <c r="Q19" i="21"/>
  <c r="S19" i="21"/>
  <c r="U19" i="21"/>
  <c r="W19" i="21"/>
  <c r="Y19" i="21"/>
  <c r="AA19" i="21"/>
  <c r="AC19" i="21"/>
  <c r="AE19" i="21"/>
  <c r="AG19" i="21"/>
  <c r="AI19" i="21"/>
  <c r="AK19" i="21"/>
  <c r="AM19" i="21"/>
  <c r="AO19" i="21"/>
  <c r="AQ19" i="21"/>
  <c r="AS19" i="21"/>
  <c r="AU19" i="21"/>
  <c r="AW19" i="21"/>
  <c r="AY19" i="21"/>
  <c r="D20" i="21"/>
  <c r="H20" i="21"/>
  <c r="L20" i="21"/>
  <c r="P20" i="21"/>
  <c r="T20" i="21"/>
  <c r="X20" i="21"/>
  <c r="AB20" i="21"/>
  <c r="AF20" i="21"/>
  <c r="AJ20" i="21"/>
  <c r="AN20" i="21"/>
  <c r="AR20" i="21"/>
  <c r="AV20" i="21"/>
  <c r="AZ20" i="21"/>
  <c r="BH20" i="21"/>
  <c r="BP20" i="21"/>
  <c r="BX20" i="21"/>
  <c r="CF20" i="21"/>
  <c r="CN20" i="21"/>
  <c r="CV20" i="21"/>
  <c r="DD20" i="21"/>
  <c r="DL20" i="21"/>
  <c r="DT20" i="21"/>
  <c r="EB20" i="21"/>
  <c r="EJ20" i="21"/>
  <c r="ER20" i="21"/>
  <c r="EZ20" i="21"/>
  <c r="C2" i="22"/>
  <c r="BA5" i="21"/>
  <c r="G2" i="22"/>
  <c r="BE5" i="21"/>
  <c r="K2" i="22"/>
  <c r="BI5" i="21"/>
  <c r="O2" i="22"/>
  <c r="BM5" i="21"/>
  <c r="S2" i="22"/>
  <c r="BQ5" i="21"/>
  <c r="W2" i="22"/>
  <c r="BU5" i="21"/>
  <c r="Y2" i="22"/>
  <c r="BW5" i="21"/>
  <c r="AC2" i="22"/>
  <c r="CA5" i="21"/>
  <c r="AG2" i="22"/>
  <c r="CE5" i="21"/>
  <c r="AK2" i="22"/>
  <c r="CI5" i="21"/>
  <c r="AO2" i="22"/>
  <c r="CM5" i="21"/>
  <c r="AS2" i="22"/>
  <c r="CQ5" i="21"/>
  <c r="AW2" i="22"/>
  <c r="CU5" i="21"/>
  <c r="AY2" i="22"/>
  <c r="CW5" i="21"/>
  <c r="BC2" i="22"/>
  <c r="DA5" i="21"/>
  <c r="BG2" i="22"/>
  <c r="DE5" i="21"/>
  <c r="BK2" i="22"/>
  <c r="DI5" i="21"/>
  <c r="BO2" i="22"/>
  <c r="DM5" i="21"/>
  <c r="BS2" i="22"/>
  <c r="DQ5" i="21"/>
  <c r="BW2" i="22"/>
  <c r="DU5" i="21"/>
  <c r="CA2" i="22"/>
  <c r="DY5" i="21"/>
  <c r="CE2" i="22"/>
  <c r="EC5" i="21"/>
  <c r="CI2" i="22"/>
  <c r="EG5" i="21"/>
  <c r="CO2" i="22"/>
  <c r="EM5" i="21"/>
  <c r="CS2" i="22"/>
  <c r="EQ5" i="21"/>
  <c r="CW2" i="22"/>
  <c r="EU5" i="21"/>
  <c r="DA2" i="22"/>
  <c r="EY5" i="21"/>
  <c r="DE2" i="22"/>
  <c r="FC5" i="21"/>
  <c r="FC14" i="19"/>
  <c r="FD15" i="19"/>
  <c r="FC16" i="19"/>
  <c r="EW17" i="19"/>
  <c r="FD18" i="19"/>
  <c r="FB19" i="19"/>
  <c r="D3" i="21"/>
  <c r="F3" i="21"/>
  <c r="H3" i="21"/>
  <c r="J3" i="21"/>
  <c r="L3" i="21"/>
  <c r="N3" i="21"/>
  <c r="P3" i="21"/>
  <c r="R3" i="21"/>
  <c r="T3" i="21"/>
  <c r="V3" i="21"/>
  <c r="X3" i="21"/>
  <c r="Z3" i="21"/>
  <c r="AB3" i="21"/>
  <c r="AD3" i="21"/>
  <c r="AF3" i="21"/>
  <c r="AH3" i="21"/>
  <c r="AJ3" i="21"/>
  <c r="AL3" i="21"/>
  <c r="AN3" i="21"/>
  <c r="AP3" i="21"/>
  <c r="AR3" i="21"/>
  <c r="AT3" i="21"/>
  <c r="AV3" i="21"/>
  <c r="AX3" i="21"/>
  <c r="AZ3" i="21"/>
  <c r="BB3" i="21"/>
  <c r="BD3" i="21"/>
  <c r="BF3" i="21"/>
  <c r="BH3" i="21"/>
  <c r="BJ3" i="21"/>
  <c r="BL3" i="21"/>
  <c r="BN3" i="21"/>
  <c r="BP3" i="21"/>
  <c r="BR3" i="21"/>
  <c r="BT3" i="21"/>
  <c r="BV3" i="21"/>
  <c r="BX3" i="21"/>
  <c r="BZ3" i="21"/>
  <c r="CB3" i="21"/>
  <c r="CD3" i="21"/>
  <c r="CF3" i="21"/>
  <c r="CH3" i="21"/>
  <c r="CJ3" i="21"/>
  <c r="CL3" i="21"/>
  <c r="CN3" i="21"/>
  <c r="CP3" i="21"/>
  <c r="CR3" i="21"/>
  <c r="CT3" i="21"/>
  <c r="CV3" i="21"/>
  <c r="CX3" i="21"/>
  <c r="CZ3" i="21"/>
  <c r="DB3" i="21"/>
  <c r="DD3" i="21"/>
  <c r="DF3" i="21"/>
  <c r="DH3" i="21"/>
  <c r="DJ3" i="21"/>
  <c r="DL3" i="21"/>
  <c r="DN3" i="21"/>
  <c r="DP3" i="21"/>
  <c r="DR3" i="21"/>
  <c r="DT3" i="21"/>
  <c r="DV3" i="21"/>
  <c r="DX3" i="21"/>
  <c r="DZ3" i="21"/>
  <c r="EB3" i="21"/>
  <c r="ED3" i="21"/>
  <c r="EF3" i="21"/>
  <c r="EH3" i="21"/>
  <c r="EJ3" i="21"/>
  <c r="EL3" i="21"/>
  <c r="EN3" i="21"/>
  <c r="EP3" i="21"/>
  <c r="ER3" i="21"/>
  <c r="ET3" i="21"/>
  <c r="EV3" i="21"/>
  <c r="EX3" i="21"/>
  <c r="EZ3" i="21"/>
  <c r="FB3" i="21"/>
  <c r="FD3" i="21"/>
  <c r="D5" i="21"/>
  <c r="F5" i="21"/>
  <c r="H5" i="21"/>
  <c r="J5" i="21"/>
  <c r="L5" i="21"/>
  <c r="N5" i="21"/>
  <c r="P5" i="21"/>
  <c r="R5" i="21"/>
  <c r="T5" i="21"/>
  <c r="V5" i="21"/>
  <c r="X5" i="21"/>
  <c r="Z5" i="21"/>
  <c r="AB5" i="21"/>
  <c r="AD5" i="21"/>
  <c r="AF5" i="21"/>
  <c r="AH5" i="21"/>
  <c r="AJ5" i="21"/>
  <c r="AL5" i="21"/>
  <c r="AN5" i="21"/>
  <c r="AP5" i="21"/>
  <c r="AR5" i="21"/>
  <c r="AT5" i="21"/>
  <c r="AV5" i="21"/>
  <c r="AX5" i="21"/>
  <c r="AZ5" i="21"/>
  <c r="D2" i="22"/>
  <c r="BB5" i="21"/>
  <c r="F2" i="22"/>
  <c r="BD5" i="21"/>
  <c r="H2" i="22"/>
  <c r="BF5" i="21"/>
  <c r="J2" i="22"/>
  <c r="BH5" i="21"/>
  <c r="L2" i="22"/>
  <c r="BJ5" i="21"/>
  <c r="N2" i="22"/>
  <c r="BL5" i="21"/>
  <c r="P2" i="22"/>
  <c r="BN5" i="21"/>
  <c r="R2" i="22"/>
  <c r="BP5" i="21"/>
  <c r="T2" i="22"/>
  <c r="BR5" i="21"/>
  <c r="V2" i="22"/>
  <c r="BT5" i="21"/>
  <c r="X2" i="22"/>
  <c r="BV5" i="21"/>
  <c r="Z2" i="22"/>
  <c r="BX5" i="21"/>
  <c r="AB2" i="22"/>
  <c r="BZ5" i="21"/>
  <c r="AD2" i="22"/>
  <c r="CB5" i="21"/>
  <c r="AF2" i="22"/>
  <c r="CD5" i="21"/>
  <c r="AH2" i="22"/>
  <c r="CF5" i="21"/>
  <c r="AJ2" i="22"/>
  <c r="CH5" i="21"/>
  <c r="AL2" i="22"/>
  <c r="CJ5" i="21"/>
  <c r="AN2" i="22"/>
  <c r="CL5" i="21"/>
  <c r="AP2" i="22"/>
  <c r="CN5" i="21"/>
  <c r="AR2" i="22"/>
  <c r="CP5" i="21"/>
  <c r="AT2" i="22"/>
  <c r="CR5" i="21"/>
  <c r="AV2" i="22"/>
  <c r="CT5" i="21"/>
  <c r="AX2" i="22"/>
  <c r="CV5" i="21"/>
  <c r="AZ2" i="22"/>
  <c r="CX5" i="21"/>
  <c r="BB2" i="22"/>
  <c r="CZ5" i="21"/>
  <c r="BD2" i="22"/>
  <c r="DB5" i="21"/>
  <c r="BF2" i="22"/>
  <c r="DD5" i="21"/>
  <c r="BH2" i="22"/>
  <c r="DF5" i="21"/>
  <c r="EY19" i="21"/>
  <c r="EQ19" i="21"/>
  <c r="EI19" i="21"/>
  <c r="EA19" i="21"/>
  <c r="DS19" i="21"/>
  <c r="DK19" i="21"/>
  <c r="DC19" i="21"/>
  <c r="CU19" i="21"/>
  <c r="CM19" i="21"/>
  <c r="CE19" i="21"/>
  <c r="BW19" i="21"/>
  <c r="BO19" i="21"/>
  <c r="BG19" i="21"/>
  <c r="FE17" i="21"/>
  <c r="EW17" i="21"/>
  <c r="EO17" i="21"/>
  <c r="EG17" i="21"/>
  <c r="DY17" i="21"/>
  <c r="DQ17" i="21"/>
  <c r="DI17" i="21"/>
  <c r="DA17" i="21"/>
  <c r="CS17" i="21"/>
  <c r="CK17" i="21"/>
  <c r="CC17" i="21"/>
  <c r="BU17" i="21"/>
  <c r="BM17" i="21"/>
  <c r="BE17" i="21"/>
  <c r="E2" i="22"/>
  <c r="BC5" i="21"/>
  <c r="I2" i="22"/>
  <c r="BG5" i="21"/>
  <c r="M2" i="22"/>
  <c r="BK5" i="21"/>
  <c r="Q2" i="22"/>
  <c r="BO5" i="21"/>
  <c r="U2" i="22"/>
  <c r="BS5" i="21"/>
  <c r="AA2" i="22"/>
  <c r="BY5" i="21"/>
  <c r="AE2" i="22"/>
  <c r="CC5" i="21"/>
  <c r="AI2" i="22"/>
  <c r="CG5" i="21"/>
  <c r="AM2" i="22"/>
  <c r="CK5" i="21"/>
  <c r="AQ2" i="22"/>
  <c r="CO5" i="21"/>
  <c r="AU2" i="22"/>
  <c r="CS5" i="21"/>
  <c r="BA2" i="22"/>
  <c r="CY5" i="21"/>
  <c r="BE2" i="22"/>
  <c r="DC5" i="21"/>
  <c r="BI2" i="22"/>
  <c r="DG5" i="21"/>
  <c r="BM2" i="22"/>
  <c r="DK5" i="21"/>
  <c r="BQ2" i="22"/>
  <c r="DO5" i="21"/>
  <c r="BU2" i="22"/>
  <c r="DS5" i="21"/>
  <c r="BY2" i="22"/>
  <c r="DW5" i="21"/>
  <c r="CC2" i="22"/>
  <c r="EA5" i="21"/>
  <c r="CG2" i="22"/>
  <c r="EE5" i="21"/>
  <c r="CK2" i="22"/>
  <c r="EI5" i="21"/>
  <c r="CM2" i="22"/>
  <c r="EK5" i="21"/>
  <c r="CQ2" i="22"/>
  <c r="EO5" i="21"/>
  <c r="CU2" i="22"/>
  <c r="ES5" i="21"/>
  <c r="CY2" i="22"/>
  <c r="EW5" i="21"/>
  <c r="DC2" i="22"/>
  <c r="FA5" i="21"/>
  <c r="DG2" i="22"/>
  <c r="FE5" i="21"/>
  <c r="AZ6" i="21"/>
  <c r="BB6" i="21"/>
  <c r="BD6" i="21"/>
  <c r="BF6" i="21"/>
  <c r="BH6" i="21"/>
  <c r="BJ6" i="21"/>
  <c r="BL6" i="21"/>
  <c r="BN6" i="21"/>
  <c r="BP6" i="21"/>
  <c r="BR6" i="21"/>
  <c r="BT6" i="21"/>
  <c r="BV6" i="21"/>
  <c r="BX6" i="21"/>
  <c r="BZ6" i="21"/>
  <c r="CB6" i="21"/>
  <c r="CD6" i="21"/>
  <c r="CF6" i="21"/>
  <c r="CH6" i="21"/>
  <c r="CJ6" i="21"/>
  <c r="CL6" i="21"/>
  <c r="CN6" i="21"/>
  <c r="CP6" i="21"/>
  <c r="CR6" i="21"/>
  <c r="CT6" i="21"/>
  <c r="CV6" i="21"/>
  <c r="CX6" i="21"/>
  <c r="CZ6" i="21"/>
  <c r="DB6" i="21"/>
  <c r="DD6" i="21"/>
  <c r="DF6" i="21"/>
  <c r="DH6" i="21"/>
  <c r="DJ6" i="21"/>
  <c r="DL6" i="21"/>
  <c r="DN6" i="21"/>
  <c r="DP6" i="21"/>
  <c r="DR6" i="21"/>
  <c r="DT6" i="21"/>
  <c r="DV6" i="21"/>
  <c r="DX6" i="21"/>
  <c r="DZ6" i="21"/>
  <c r="EB6" i="21"/>
  <c r="ED6" i="21"/>
  <c r="EF6" i="21"/>
  <c r="EH6" i="21"/>
  <c r="EJ6" i="21"/>
  <c r="EL6" i="21"/>
  <c r="EN6" i="21"/>
  <c r="EP6" i="21"/>
  <c r="ER6" i="21"/>
  <c r="ET6" i="21"/>
  <c r="EV6" i="21"/>
  <c r="EX6" i="21"/>
  <c r="EZ6" i="21"/>
  <c r="FB6" i="21"/>
  <c r="FD6" i="21"/>
  <c r="BA9" i="21"/>
  <c r="BC9" i="21"/>
  <c r="BE9" i="21"/>
  <c r="BG9" i="21"/>
  <c r="BI9" i="21"/>
  <c r="BK9" i="21"/>
  <c r="BM9" i="21"/>
  <c r="BO9" i="21"/>
  <c r="BQ9" i="21"/>
  <c r="BS9" i="21"/>
  <c r="BU9" i="21"/>
  <c r="BW9" i="21"/>
  <c r="BY9" i="21"/>
  <c r="CA9" i="21"/>
  <c r="CC9" i="21"/>
  <c r="CE9" i="21"/>
  <c r="CG9" i="21"/>
  <c r="CI9" i="21"/>
  <c r="CK9" i="21"/>
  <c r="CM9" i="21"/>
  <c r="CO9" i="21"/>
  <c r="CQ9" i="21"/>
  <c r="CS9" i="21"/>
  <c r="CU9" i="21"/>
  <c r="CW9" i="21"/>
  <c r="CY9" i="21"/>
  <c r="DA9" i="21"/>
  <c r="DC9" i="21"/>
  <c r="DE9" i="21"/>
  <c r="DG9" i="21"/>
  <c r="DI9" i="21"/>
  <c r="DK9" i="21"/>
  <c r="DM9" i="21"/>
  <c r="DO9" i="21"/>
  <c r="DQ9" i="21"/>
  <c r="DS9" i="21"/>
  <c r="DU9" i="21"/>
  <c r="DW9" i="21"/>
  <c r="DY9" i="21"/>
  <c r="EA9" i="21"/>
  <c r="EC9" i="21"/>
  <c r="EE9" i="21"/>
  <c r="EG9" i="21"/>
  <c r="EI9" i="21"/>
  <c r="EK9" i="21"/>
  <c r="EM9" i="21"/>
  <c r="EO9" i="21"/>
  <c r="EQ9" i="21"/>
  <c r="ES9" i="21"/>
  <c r="EU9" i="21"/>
  <c r="EW9" i="21"/>
  <c r="EY9" i="21"/>
  <c r="FA9" i="21"/>
  <c r="FC9" i="21"/>
  <c r="FE9" i="21"/>
  <c r="BA13" i="21"/>
  <c r="BC13" i="21"/>
  <c r="BE13" i="21"/>
  <c r="BG13" i="21"/>
  <c r="BI13" i="21"/>
  <c r="BK13" i="21"/>
  <c r="BM13" i="21"/>
  <c r="BO13" i="21"/>
  <c r="BQ13" i="21"/>
  <c r="BS13" i="21"/>
  <c r="BU13" i="21"/>
  <c r="BW13" i="21"/>
  <c r="BY13" i="21"/>
  <c r="CA13" i="21"/>
  <c r="CC13" i="21"/>
  <c r="CE13" i="21"/>
  <c r="CG13" i="21"/>
  <c r="CI13" i="21"/>
  <c r="CK13" i="21"/>
  <c r="CM13" i="21"/>
  <c r="CO13" i="21"/>
  <c r="CQ13" i="21"/>
  <c r="CS13" i="21"/>
  <c r="CU13" i="21"/>
  <c r="CW13" i="21"/>
  <c r="CY13" i="21"/>
  <c r="DA13" i="21"/>
  <c r="DC13" i="21"/>
  <c r="DE13" i="21"/>
  <c r="DG13" i="21"/>
  <c r="DI13" i="21"/>
  <c r="DK13" i="21"/>
  <c r="DM13" i="21"/>
  <c r="DO13" i="21"/>
  <c r="DQ13" i="21"/>
  <c r="DS13" i="21"/>
  <c r="DU13" i="21"/>
  <c r="DW13" i="21"/>
  <c r="DY13" i="21"/>
  <c r="EA13" i="21"/>
  <c r="EC13" i="21"/>
  <c r="EE13" i="21"/>
  <c r="EG13" i="21"/>
  <c r="EI13" i="21"/>
  <c r="EK13" i="21"/>
  <c r="EM13" i="21"/>
  <c r="EO13" i="21"/>
  <c r="EQ13" i="21"/>
  <c r="ES13" i="21"/>
  <c r="EU13" i="21"/>
  <c r="EW13" i="21"/>
  <c r="EY13" i="21"/>
  <c r="FA13" i="21"/>
  <c r="FC13" i="21"/>
  <c r="FE13" i="21"/>
  <c r="E3" i="22"/>
  <c r="BC17" i="21"/>
  <c r="I3" i="22"/>
  <c r="BG17" i="21"/>
  <c r="M3" i="22"/>
  <c r="BK17" i="21"/>
  <c r="Q3" i="22"/>
  <c r="BO17" i="21"/>
  <c r="U3" i="22"/>
  <c r="BS17" i="21"/>
  <c r="Y3" i="22"/>
  <c r="BW17" i="21"/>
  <c r="AC3" i="22"/>
  <c r="CA17" i="21"/>
  <c r="AG3" i="22"/>
  <c r="CE17" i="21"/>
  <c r="AK3" i="22"/>
  <c r="CI17" i="21"/>
  <c r="AO3" i="22"/>
  <c r="CM17" i="21"/>
  <c r="AS3" i="22"/>
  <c r="CQ17" i="21"/>
  <c r="AW3" i="22"/>
  <c r="CU17" i="21"/>
  <c r="BA3" i="22"/>
  <c r="CY17" i="21"/>
  <c r="BE3" i="22"/>
  <c r="DC17" i="21"/>
  <c r="BI3" i="22"/>
  <c r="DG17" i="21"/>
  <c r="BM3" i="22"/>
  <c r="DK17" i="21"/>
  <c r="BQ3" i="22"/>
  <c r="DO17" i="21"/>
  <c r="BU3" i="22"/>
  <c r="DS17" i="21"/>
  <c r="BY3" i="22"/>
  <c r="DW17" i="21"/>
  <c r="CC3" i="22"/>
  <c r="EA17" i="21"/>
  <c r="CG3" i="22"/>
  <c r="EE17" i="21"/>
  <c r="CK3" i="22"/>
  <c r="EI17" i="21"/>
  <c r="CO3" i="22"/>
  <c r="EM17" i="21"/>
  <c r="CS3" i="22"/>
  <c r="EQ17" i="21"/>
  <c r="CW3" i="22"/>
  <c r="EU17" i="21"/>
  <c r="DA3" i="22"/>
  <c r="EY17" i="21"/>
  <c r="DE3" i="22"/>
  <c r="FC17" i="21"/>
  <c r="BA19" i="21"/>
  <c r="BE19" i="21"/>
  <c r="BI19" i="21"/>
  <c r="BM19" i="21"/>
  <c r="BQ19" i="21"/>
  <c r="BU19" i="21"/>
  <c r="BY19" i="21"/>
  <c r="CC19" i="21"/>
  <c r="CG19" i="21"/>
  <c r="CK19" i="21"/>
  <c r="CO19" i="21"/>
  <c r="CS19" i="21"/>
  <c r="CW19" i="21"/>
  <c r="DA19" i="21"/>
  <c r="DE19" i="21"/>
  <c r="DI19" i="21"/>
  <c r="DM19" i="21"/>
  <c r="DQ19" i="21"/>
  <c r="DU19" i="21"/>
  <c r="DY19" i="21"/>
  <c r="EC19" i="21"/>
  <c r="EG19" i="21"/>
  <c r="EK19" i="21"/>
  <c r="EO19" i="21"/>
  <c r="ES19" i="21"/>
  <c r="EW19" i="21"/>
  <c r="FA19" i="21"/>
  <c r="FE19" i="21"/>
  <c r="F20" i="21"/>
  <c r="J20" i="21"/>
  <c r="N20" i="21"/>
  <c r="R20" i="21"/>
  <c r="V20" i="21"/>
  <c r="Z20" i="21"/>
  <c r="AD20" i="21"/>
  <c r="AH20" i="21"/>
  <c r="AL20" i="21"/>
  <c r="AP20" i="21"/>
  <c r="AT20" i="21"/>
  <c r="AX20" i="21"/>
  <c r="D5" i="22"/>
  <c r="BB20" i="21"/>
  <c r="F5" i="22"/>
  <c r="H5" i="22"/>
  <c r="BF20" i="21"/>
  <c r="J5" i="22"/>
  <c r="L5" i="22"/>
  <c r="BJ20" i="21"/>
  <c r="N5" i="22"/>
  <c r="P5" i="22"/>
  <c r="BN20" i="21"/>
  <c r="R5" i="22"/>
  <c r="T5" i="22"/>
  <c r="BR20" i="21"/>
  <c r="V5" i="22"/>
  <c r="X5" i="22"/>
  <c r="BV20" i="21"/>
  <c r="Z5" i="22"/>
  <c r="AB5" i="22"/>
  <c r="BZ20" i="21"/>
  <c r="AD5" i="22"/>
  <c r="AF5" i="22"/>
  <c r="CD20" i="21"/>
  <c r="AH5" i="22"/>
  <c r="AJ5" i="22"/>
  <c r="CH20" i="21"/>
  <c r="AL5" i="22"/>
  <c r="AN5" i="22"/>
  <c r="CL20" i="21"/>
  <c r="AP5" i="22"/>
  <c r="AR5" i="22"/>
  <c r="CP20" i="21"/>
  <c r="AT5" i="22"/>
  <c r="AV5" i="22"/>
  <c r="CT20" i="21"/>
  <c r="AX5" i="22"/>
  <c r="AZ5" i="22"/>
  <c r="CX20" i="21"/>
  <c r="BB5" i="22"/>
  <c r="BD5" i="22"/>
  <c r="DB20" i="21"/>
  <c r="BF5" i="22"/>
  <c r="BH5" i="22"/>
  <c r="DF20" i="21"/>
  <c r="BJ5" i="22"/>
  <c r="BL5" i="22"/>
  <c r="DJ20" i="21"/>
  <c r="BN5" i="22"/>
  <c r="BP5" i="22"/>
  <c r="DN20" i="21"/>
  <c r="BR5" i="22"/>
  <c r="BT5" i="22"/>
  <c r="DR20" i="21"/>
  <c r="BV5" i="22"/>
  <c r="BX5" i="22"/>
  <c r="DV20" i="21"/>
  <c r="BZ5" i="22"/>
  <c r="CB5" i="22"/>
  <c r="DZ20" i="21"/>
  <c r="CD5" i="22"/>
  <c r="CF5" i="22"/>
  <c r="ED20" i="21"/>
  <c r="CH5" i="22"/>
  <c r="CJ5" i="22"/>
  <c r="EH20" i="21"/>
  <c r="CL5" i="22"/>
  <c r="CN5" i="22"/>
  <c r="EL20" i="21"/>
  <c r="CP5" i="22"/>
  <c r="CR5" i="22"/>
  <c r="EP20" i="21"/>
  <c r="CT5" i="22"/>
  <c r="CV5" i="22"/>
  <c r="ET20" i="21"/>
  <c r="CX5" i="22"/>
  <c r="CZ5" i="22"/>
  <c r="EX20" i="21"/>
  <c r="DB5" i="22"/>
  <c r="DD5" i="22"/>
  <c r="FB20" i="21"/>
  <c r="DF5" i="22"/>
  <c r="FD20" i="21"/>
  <c r="EV20" i="21"/>
  <c r="EN20" i="21"/>
  <c r="EF20" i="21"/>
  <c r="DX20" i="21"/>
  <c r="DP20" i="21"/>
  <c r="DH20" i="21"/>
  <c r="CZ20" i="21"/>
  <c r="CR20" i="21"/>
  <c r="CJ20" i="21"/>
  <c r="CB20" i="21"/>
  <c r="BT20" i="21"/>
  <c r="BL20" i="21"/>
  <c r="BD20" i="21"/>
  <c r="FC19" i="21"/>
  <c r="EU19" i="21"/>
  <c r="EM19" i="21"/>
  <c r="EE19" i="21"/>
  <c r="DW19" i="21"/>
  <c r="DO19" i="21"/>
  <c r="DG19" i="21"/>
  <c r="CY19" i="21"/>
  <c r="CQ19" i="21"/>
  <c r="CI19" i="21"/>
  <c r="CA19" i="21"/>
  <c r="BS19" i="21"/>
  <c r="BK19" i="21"/>
  <c r="BC19" i="21"/>
  <c r="FA17" i="21"/>
  <c r="ES17" i="21"/>
  <c r="EK17" i="21"/>
  <c r="EC17" i="21"/>
  <c r="DU17" i="21"/>
  <c r="DM17" i="21"/>
  <c r="DE17" i="21"/>
  <c r="CW17" i="21"/>
  <c r="CO17" i="21"/>
  <c r="CG17" i="21"/>
  <c r="BY17" i="21"/>
  <c r="BQ17" i="21"/>
  <c r="BI17" i="21"/>
  <c r="BA17" i="21"/>
  <c r="BJ2" i="22"/>
  <c r="DH5" i="21"/>
  <c r="BL2" i="22"/>
  <c r="DJ5" i="21"/>
  <c r="BN2" i="22"/>
  <c r="DL5" i="21"/>
  <c r="BP2" i="22"/>
  <c r="DN5" i="21"/>
  <c r="BR2" i="22"/>
  <c r="DP5" i="21"/>
  <c r="BT2" i="22"/>
  <c r="DR5" i="21"/>
  <c r="BV2" i="22"/>
  <c r="DT5" i="21"/>
  <c r="BX2" i="22"/>
  <c r="DV5" i="21"/>
  <c r="BZ2" i="22"/>
  <c r="DX5" i="21"/>
  <c r="CB2" i="22"/>
  <c r="DZ5" i="21"/>
  <c r="CD2" i="22"/>
  <c r="EB5" i="21"/>
  <c r="CF2" i="22"/>
  <c r="ED5" i="21"/>
  <c r="CH2" i="22"/>
  <c r="EF5" i="21"/>
  <c r="CJ2" i="22"/>
  <c r="EH5" i="21"/>
  <c r="CL2" i="22"/>
  <c r="EJ5" i="21"/>
  <c r="CN2" i="22"/>
  <c r="EL5" i="21"/>
  <c r="CP2" i="22"/>
  <c r="EN5" i="21"/>
  <c r="CR2" i="22"/>
  <c r="EP5" i="21"/>
  <c r="CT2" i="22"/>
  <c r="ER5" i="21"/>
  <c r="CV2" i="22"/>
  <c r="ET5" i="21"/>
  <c r="CX2" i="22"/>
  <c r="EV5" i="21"/>
  <c r="CZ2" i="22"/>
  <c r="EX5" i="21"/>
  <c r="DB2" i="22"/>
  <c r="EZ5" i="21"/>
  <c r="DD2" i="22"/>
  <c r="FB5" i="21"/>
  <c r="DF2" i="22"/>
  <c r="FD5" i="21"/>
  <c r="BA6" i="21"/>
  <c r="BC6" i="21"/>
  <c r="BE6" i="21"/>
  <c r="BG6" i="21"/>
  <c r="BI6" i="21"/>
  <c r="BK6" i="21"/>
  <c r="BM6" i="21"/>
  <c r="BO6" i="21"/>
  <c r="BQ6" i="21"/>
  <c r="BS6" i="21"/>
  <c r="BU6" i="21"/>
  <c r="BW6" i="21"/>
  <c r="BY6" i="21"/>
  <c r="CA6" i="21"/>
  <c r="CC6" i="21"/>
  <c r="CE6" i="21"/>
  <c r="CG6" i="21"/>
  <c r="CI6" i="21"/>
  <c r="CK6" i="21"/>
  <c r="CM6" i="21"/>
  <c r="CO6" i="21"/>
  <c r="CQ6" i="21"/>
  <c r="CS6" i="21"/>
  <c r="CU6" i="21"/>
  <c r="CW6" i="21"/>
  <c r="CY6" i="21"/>
  <c r="DA6" i="21"/>
  <c r="DC6" i="21"/>
  <c r="DE6" i="21"/>
  <c r="DG6" i="21"/>
  <c r="DI6" i="21"/>
  <c r="DK6" i="21"/>
  <c r="DM6" i="21"/>
  <c r="DO6" i="21"/>
  <c r="DQ6" i="21"/>
  <c r="DS6" i="21"/>
  <c r="DU6" i="21"/>
  <c r="DW6" i="21"/>
  <c r="DY6" i="21"/>
  <c r="EA6" i="21"/>
  <c r="EC6" i="21"/>
  <c r="EE6" i="21"/>
  <c r="EG6" i="21"/>
  <c r="EI6" i="21"/>
  <c r="EK6" i="21"/>
  <c r="EM6" i="21"/>
  <c r="EO6" i="21"/>
  <c r="EQ6" i="21"/>
  <c r="ES6" i="21"/>
  <c r="EU6" i="21"/>
  <c r="EW6" i="21"/>
  <c r="EY6" i="21"/>
  <c r="FA6" i="21"/>
  <c r="FC6" i="21"/>
  <c r="FE6" i="21"/>
  <c r="D7" i="21"/>
  <c r="F7" i="21"/>
  <c r="H7" i="21"/>
  <c r="J7" i="21"/>
  <c r="L7" i="21"/>
  <c r="N7" i="21"/>
  <c r="P7" i="21"/>
  <c r="R7" i="21"/>
  <c r="T7" i="21"/>
  <c r="V7" i="21"/>
  <c r="X7" i="21"/>
  <c r="Z7" i="21"/>
  <c r="AB7" i="21"/>
  <c r="AD7" i="21"/>
  <c r="AF7" i="21"/>
  <c r="AH7" i="21"/>
  <c r="AJ7" i="21"/>
  <c r="AL7" i="21"/>
  <c r="AN7" i="21"/>
  <c r="AP7" i="21"/>
  <c r="AR7" i="21"/>
  <c r="AT7" i="21"/>
  <c r="AV7" i="21"/>
  <c r="AX7" i="21"/>
  <c r="AZ7" i="21"/>
  <c r="BB7" i="21"/>
  <c r="BD7" i="21"/>
  <c r="BF7" i="21"/>
  <c r="BH7" i="21"/>
  <c r="BJ7" i="21"/>
  <c r="BL7" i="21"/>
  <c r="BN7" i="21"/>
  <c r="BP7" i="21"/>
  <c r="BR7" i="21"/>
  <c r="BT7" i="21"/>
  <c r="BV7" i="21"/>
  <c r="BX7" i="21"/>
  <c r="BZ7" i="21"/>
  <c r="CB7" i="21"/>
  <c r="CD7" i="21"/>
  <c r="CF7" i="21"/>
  <c r="CH7" i="21"/>
  <c r="CJ7" i="21"/>
  <c r="CL7" i="21"/>
  <c r="CN7" i="21"/>
  <c r="CP7" i="21"/>
  <c r="CR7" i="21"/>
  <c r="CT7" i="21"/>
  <c r="CV7" i="21"/>
  <c r="CX7" i="21"/>
  <c r="CZ7" i="21"/>
  <c r="DB7" i="21"/>
  <c r="DD7" i="21"/>
  <c r="DF7" i="21"/>
  <c r="DH7" i="21"/>
  <c r="DJ7" i="21"/>
  <c r="DL7" i="21"/>
  <c r="DN7" i="21"/>
  <c r="DP7" i="21"/>
  <c r="DR7" i="21"/>
  <c r="DT7" i="21"/>
  <c r="DV7" i="21"/>
  <c r="DX7" i="21"/>
  <c r="DZ7" i="21"/>
  <c r="EB7" i="21"/>
  <c r="ED7" i="21"/>
  <c r="EF7" i="21"/>
  <c r="EH7" i="21"/>
  <c r="EJ7" i="21"/>
  <c r="EL7" i="21"/>
  <c r="EN7" i="21"/>
  <c r="EP7" i="21"/>
  <c r="ER7" i="21"/>
  <c r="ET7" i="21"/>
  <c r="EV7" i="21"/>
  <c r="EX7" i="21"/>
  <c r="EZ7" i="21"/>
  <c r="FB7" i="21"/>
  <c r="FD7" i="21"/>
  <c r="D9" i="21"/>
  <c r="F9" i="21"/>
  <c r="H9" i="21"/>
  <c r="J9" i="21"/>
  <c r="L9" i="21"/>
  <c r="N9" i="21"/>
  <c r="P9" i="21"/>
  <c r="R9" i="21"/>
  <c r="T9" i="21"/>
  <c r="V9" i="21"/>
  <c r="X9" i="21"/>
  <c r="Z9" i="21"/>
  <c r="AB9" i="21"/>
  <c r="AD9" i="21"/>
  <c r="AF9" i="21"/>
  <c r="AH9" i="21"/>
  <c r="AJ9" i="21"/>
  <c r="AL9" i="21"/>
  <c r="AN9" i="21"/>
  <c r="AP9" i="21"/>
  <c r="AR9" i="21"/>
  <c r="AT9" i="21"/>
  <c r="AV9" i="21"/>
  <c r="AX9" i="21"/>
  <c r="AZ9" i="21"/>
  <c r="BB9" i="21"/>
  <c r="BD9" i="21"/>
  <c r="BF9" i="21"/>
  <c r="BH9" i="21"/>
  <c r="BJ9" i="21"/>
  <c r="BL9" i="21"/>
  <c r="BN9" i="21"/>
  <c r="BP9" i="21"/>
  <c r="BR9" i="21"/>
  <c r="BT9" i="21"/>
  <c r="BV9" i="21"/>
  <c r="BX9" i="21"/>
  <c r="BZ9" i="21"/>
  <c r="CB9" i="21"/>
  <c r="CD9" i="21"/>
  <c r="CF9" i="21"/>
  <c r="CH9" i="21"/>
  <c r="CJ9" i="21"/>
  <c r="CL9" i="21"/>
  <c r="CN9" i="21"/>
  <c r="CP9" i="21"/>
  <c r="CR9" i="21"/>
  <c r="CT9" i="21"/>
  <c r="CV9" i="21"/>
  <c r="CX9" i="21"/>
  <c r="CZ9" i="21"/>
  <c r="DB9" i="21"/>
  <c r="DD9" i="21"/>
  <c r="DF9" i="21"/>
  <c r="DH9" i="21"/>
  <c r="DJ9" i="21"/>
  <c r="DL9" i="21"/>
  <c r="DN9" i="21"/>
  <c r="DP9" i="21"/>
  <c r="DR9" i="21"/>
  <c r="DT9" i="21"/>
  <c r="DV9" i="21"/>
  <c r="DX9" i="21"/>
  <c r="DZ9" i="21"/>
  <c r="EB9" i="21"/>
  <c r="ED9" i="21"/>
  <c r="EF9" i="21"/>
  <c r="EH9" i="21"/>
  <c r="EJ9" i="21"/>
  <c r="EL9" i="21"/>
  <c r="EN9" i="21"/>
  <c r="EP9" i="21"/>
  <c r="ER9" i="21"/>
  <c r="ET9" i="21"/>
  <c r="EV9" i="21"/>
  <c r="EX9" i="21"/>
  <c r="EZ9" i="21"/>
  <c r="FB9" i="21"/>
  <c r="FD9" i="21"/>
  <c r="D11" i="21"/>
  <c r="F11" i="21"/>
  <c r="H11" i="21"/>
  <c r="J11" i="21"/>
  <c r="L11" i="21"/>
  <c r="N11" i="21"/>
  <c r="P11" i="21"/>
  <c r="R11" i="21"/>
  <c r="T11" i="21"/>
  <c r="V11" i="21"/>
  <c r="X11" i="21"/>
  <c r="Z11" i="21"/>
  <c r="AB11" i="21"/>
  <c r="AD11" i="21"/>
  <c r="AF11" i="21"/>
  <c r="AH11" i="21"/>
  <c r="AJ11" i="21"/>
  <c r="AL11" i="21"/>
  <c r="AN11" i="21"/>
  <c r="AP11" i="21"/>
  <c r="AR11" i="21"/>
  <c r="AT11" i="21"/>
  <c r="AV11" i="21"/>
  <c r="AX11" i="21"/>
  <c r="AZ11" i="21"/>
  <c r="BB11" i="21"/>
  <c r="BD11" i="21"/>
  <c r="BF11" i="21"/>
  <c r="BH11" i="21"/>
  <c r="BJ11" i="21"/>
  <c r="BL11" i="21"/>
  <c r="BN11" i="21"/>
  <c r="BP11" i="21"/>
  <c r="BR11" i="21"/>
  <c r="BT11" i="21"/>
  <c r="BV11" i="21"/>
  <c r="BX11" i="21"/>
  <c r="BZ11" i="21"/>
  <c r="CB11" i="21"/>
  <c r="CD11" i="21"/>
  <c r="CF11" i="21"/>
  <c r="CH11" i="21"/>
  <c r="CJ11" i="21"/>
  <c r="CL11" i="21"/>
  <c r="CN11" i="21"/>
  <c r="CP11" i="21"/>
  <c r="CR11" i="21"/>
  <c r="CT11" i="21"/>
  <c r="CV11" i="21"/>
  <c r="CX11" i="21"/>
  <c r="CZ11" i="21"/>
  <c r="DB11" i="21"/>
  <c r="DD11" i="21"/>
  <c r="DF11" i="21"/>
  <c r="DH11" i="21"/>
  <c r="DJ11" i="21"/>
  <c r="DL11" i="21"/>
  <c r="DN11" i="21"/>
  <c r="DP11" i="21"/>
  <c r="DR11" i="21"/>
  <c r="DT11" i="21"/>
  <c r="DV11" i="21"/>
  <c r="DX11" i="21"/>
  <c r="DZ11" i="21"/>
  <c r="CB6" i="22" s="1"/>
  <c r="EB11" i="21"/>
  <c r="CD6" i="22" s="1"/>
  <c r="ED11" i="21"/>
  <c r="CF6" i="22" s="1"/>
  <c r="EF11" i="21"/>
  <c r="CH6" i="22" s="1"/>
  <c r="EH11" i="21"/>
  <c r="CJ6" i="22" s="1"/>
  <c r="EJ11" i="21"/>
  <c r="CL6" i="22" s="1"/>
  <c r="EL11" i="21"/>
  <c r="CN6" i="22" s="1"/>
  <c r="EN11" i="21"/>
  <c r="CP6" i="22" s="1"/>
  <c r="EP11" i="21"/>
  <c r="CR6" i="22" s="1"/>
  <c r="ER11" i="21"/>
  <c r="CT6" i="22" s="1"/>
  <c r="ET11" i="21"/>
  <c r="CV6" i="22" s="1"/>
  <c r="EV11" i="21"/>
  <c r="CX6" i="22" s="1"/>
  <c r="EX11" i="21"/>
  <c r="CZ6" i="22" s="1"/>
  <c r="EZ11" i="21"/>
  <c r="DB6" i="22" s="1"/>
  <c r="FB11" i="21"/>
  <c r="DD6" i="22" s="1"/>
  <c r="FD11" i="21"/>
  <c r="DF6" i="22" s="1"/>
  <c r="D13" i="21"/>
  <c r="F13" i="21"/>
  <c r="H13" i="21"/>
  <c r="J13" i="21"/>
  <c r="L13" i="21"/>
  <c r="N13" i="21"/>
  <c r="P13" i="21"/>
  <c r="R13" i="21"/>
  <c r="T13" i="21"/>
  <c r="V13" i="21"/>
  <c r="X13" i="21"/>
  <c r="Z13" i="21"/>
  <c r="AB13" i="21"/>
  <c r="AD13" i="21"/>
  <c r="AF13" i="21"/>
  <c r="AH13" i="21"/>
  <c r="AJ13" i="21"/>
  <c r="AL13" i="21"/>
  <c r="AN13" i="21"/>
  <c r="AP13" i="21"/>
  <c r="AR13" i="21"/>
  <c r="AT13" i="21"/>
  <c r="D15" i="21"/>
  <c r="F15" i="21"/>
  <c r="H15" i="21"/>
  <c r="J15" i="21"/>
  <c r="L15" i="21"/>
  <c r="N15" i="21"/>
  <c r="P15" i="21"/>
  <c r="R15" i="21"/>
  <c r="T15" i="21"/>
  <c r="V15" i="21"/>
  <c r="X15" i="21"/>
  <c r="Z15" i="21"/>
  <c r="AB15" i="21"/>
  <c r="AD15" i="21"/>
  <c r="AF15" i="21"/>
  <c r="AH15" i="21"/>
  <c r="AJ15" i="21"/>
  <c r="AL15" i="21"/>
  <c r="AN15" i="21"/>
  <c r="AP15" i="21"/>
  <c r="AR15" i="21"/>
  <c r="AT15" i="21"/>
  <c r="AV15" i="21"/>
  <c r="AX15" i="21"/>
  <c r="AZ15" i="21"/>
  <c r="BB15" i="21"/>
  <c r="BD15" i="21"/>
  <c r="BF15" i="21"/>
  <c r="BH15" i="21"/>
  <c r="BJ15" i="21"/>
  <c r="BL15" i="21"/>
  <c r="BN15" i="21"/>
  <c r="BP15" i="21"/>
  <c r="BR15" i="21"/>
  <c r="BT15" i="21"/>
  <c r="BV15" i="21"/>
  <c r="BX15" i="21"/>
  <c r="BZ15" i="21"/>
  <c r="CB15" i="21"/>
  <c r="CD15" i="21"/>
  <c r="CF15" i="21"/>
  <c r="CH15" i="21"/>
  <c r="CJ15" i="21"/>
  <c r="CL15" i="21"/>
  <c r="CN15" i="21"/>
  <c r="CP15" i="21"/>
  <c r="CR15" i="21"/>
  <c r="CT15" i="21"/>
  <c r="CV15" i="21"/>
  <c r="CX15" i="21"/>
  <c r="CZ15" i="21"/>
  <c r="DB15" i="21"/>
  <c r="DD15" i="21"/>
  <c r="DF15" i="21"/>
  <c r="DH15" i="21"/>
  <c r="DJ15" i="21"/>
  <c r="DL15" i="21"/>
  <c r="DN15" i="21"/>
  <c r="DP15" i="21"/>
  <c r="DR15" i="21"/>
  <c r="DT15" i="21"/>
  <c r="DV15" i="21"/>
  <c r="DX15" i="21"/>
  <c r="DZ15" i="21"/>
  <c r="EB15" i="21"/>
  <c r="ED15" i="21"/>
  <c r="EF15" i="21"/>
  <c r="EH15" i="21"/>
  <c r="EJ15" i="21"/>
  <c r="EL15" i="21"/>
  <c r="EN15" i="21"/>
  <c r="EP15" i="21"/>
  <c r="ER15" i="21"/>
  <c r="ET15" i="21"/>
  <c r="EV15" i="21"/>
  <c r="EX15" i="21"/>
  <c r="EZ15" i="21"/>
  <c r="FB15" i="21"/>
  <c r="FD15" i="21"/>
  <c r="D17" i="21"/>
  <c r="F17" i="21"/>
  <c r="H17" i="21"/>
  <c r="J17" i="21"/>
  <c r="L17" i="21"/>
  <c r="N17" i="21"/>
  <c r="P17" i="21"/>
  <c r="R17" i="21"/>
  <c r="T17" i="21"/>
  <c r="V17" i="21"/>
  <c r="X17" i="21"/>
  <c r="Z17" i="21"/>
  <c r="AB17" i="21"/>
  <c r="AD17" i="21"/>
  <c r="AF17" i="21"/>
  <c r="AH17" i="21"/>
  <c r="AJ17" i="21"/>
  <c r="AL17" i="21"/>
  <c r="AN17" i="21"/>
  <c r="AP17" i="21"/>
  <c r="AR17" i="21"/>
  <c r="AT17" i="21"/>
  <c r="AV17" i="21"/>
  <c r="AX17" i="21"/>
  <c r="D19" i="21"/>
  <c r="F19" i="21"/>
  <c r="H19" i="21"/>
  <c r="J19" i="21"/>
  <c r="L19" i="21"/>
  <c r="N19" i="21"/>
  <c r="P19" i="21"/>
  <c r="R19" i="21"/>
  <c r="T19" i="21"/>
  <c r="V19" i="21"/>
  <c r="X19" i="21"/>
  <c r="Z19" i="21"/>
  <c r="AB19" i="21"/>
  <c r="AD19" i="21"/>
  <c r="AF19" i="21"/>
  <c r="AH19" i="21"/>
  <c r="AJ19" i="21"/>
  <c r="AL19" i="21"/>
  <c r="AN19" i="21"/>
  <c r="AP19" i="21"/>
  <c r="AR19" i="21"/>
  <c r="AT19" i="21"/>
  <c r="AV19" i="21"/>
  <c r="AX19" i="21"/>
  <c r="AV13" i="21"/>
  <c r="AX13" i="21"/>
  <c r="AZ13" i="21"/>
  <c r="BB13" i="21"/>
  <c r="BD13" i="21"/>
  <c r="BF13" i="21"/>
  <c r="BH13" i="21"/>
  <c r="BJ13" i="21"/>
  <c r="BL13" i="21"/>
  <c r="BN13" i="21"/>
  <c r="BP13" i="21"/>
  <c r="BR13" i="21"/>
  <c r="BT13" i="21"/>
  <c r="BV13" i="21"/>
  <c r="BX13" i="21"/>
  <c r="BZ13" i="21"/>
  <c r="CB13" i="21"/>
  <c r="CD13" i="21"/>
  <c r="CF13" i="21"/>
  <c r="CH13" i="21"/>
  <c r="CJ13" i="21"/>
  <c r="CL13" i="21"/>
  <c r="CN13" i="21"/>
  <c r="CP13" i="21"/>
  <c r="CR13" i="21"/>
  <c r="CT13" i="21"/>
  <c r="CV13" i="21"/>
  <c r="CX13" i="21"/>
  <c r="CZ13" i="21"/>
  <c r="DB13" i="21"/>
  <c r="DD13" i="21"/>
  <c r="DF13" i="21"/>
  <c r="DH13" i="21"/>
  <c r="DJ13" i="21"/>
  <c r="DL13" i="21"/>
  <c r="DN13" i="21"/>
  <c r="DP13" i="21"/>
  <c r="DR13" i="21"/>
  <c r="DT13" i="21"/>
  <c r="DV13" i="21"/>
  <c r="DX13" i="21"/>
  <c r="DZ13" i="21"/>
  <c r="EB13" i="21"/>
  <c r="ED13" i="21"/>
  <c r="EF13" i="21"/>
  <c r="EH13" i="21"/>
  <c r="EJ13" i="21"/>
  <c r="EL13" i="21"/>
  <c r="EN13" i="21"/>
  <c r="EP13" i="21"/>
  <c r="ER13" i="21"/>
  <c r="ET13" i="21"/>
  <c r="EV13" i="21"/>
  <c r="EX13" i="21"/>
  <c r="EZ13" i="21"/>
  <c r="FB13" i="21"/>
  <c r="FD13" i="21"/>
  <c r="D3" i="22"/>
  <c r="F3" i="22"/>
  <c r="H3" i="22"/>
  <c r="J3" i="22"/>
  <c r="L3" i="22"/>
  <c r="N3" i="22"/>
  <c r="P3" i="22"/>
  <c r="R3" i="22"/>
  <c r="T3" i="22"/>
  <c r="V3" i="22"/>
  <c r="X3" i="22"/>
  <c r="Z3" i="22"/>
  <c r="AB3" i="22"/>
  <c r="AD3" i="22"/>
  <c r="AF3" i="22"/>
  <c r="AH3" i="22"/>
  <c r="AJ3" i="22"/>
  <c r="AL3" i="22"/>
  <c r="AN3" i="22"/>
  <c r="AP3" i="22"/>
  <c r="AR3" i="22"/>
  <c r="AT3" i="22"/>
  <c r="AV3" i="22"/>
  <c r="AX3" i="22"/>
  <c r="AZ3" i="22"/>
  <c r="BB3" i="22"/>
  <c r="BD3" i="22"/>
  <c r="BF3" i="22"/>
  <c r="BH3" i="22"/>
  <c r="BJ3" i="22"/>
  <c r="BL3" i="22"/>
  <c r="BN3" i="22"/>
  <c r="BP3" i="22"/>
  <c r="BR3" i="22"/>
  <c r="BT3" i="22"/>
  <c r="BV3" i="22"/>
  <c r="BX3" i="22"/>
  <c r="BZ3" i="22"/>
  <c r="CB3" i="22"/>
  <c r="CD3" i="22"/>
  <c r="CF3" i="22"/>
  <c r="CH3" i="22"/>
  <c r="CJ3" i="22"/>
  <c r="CL3" i="22"/>
  <c r="CN3" i="22"/>
  <c r="CP3" i="22"/>
  <c r="CR3" i="22"/>
  <c r="CT3" i="22"/>
  <c r="CV3" i="22"/>
  <c r="CX3" i="22"/>
  <c r="CZ3" i="22"/>
  <c r="DB3" i="22"/>
  <c r="DD3" i="22"/>
  <c r="DF3" i="22"/>
  <c r="C5" i="22"/>
  <c r="E5" i="22"/>
  <c r="G5" i="22"/>
  <c r="I5" i="22"/>
  <c r="K5" i="22"/>
  <c r="M5" i="22"/>
  <c r="O5" i="22"/>
  <c r="Q5" i="22"/>
  <c r="S5" i="22"/>
  <c r="U5" i="22"/>
  <c r="W5" i="22"/>
  <c r="Y5" i="22"/>
  <c r="AA5" i="22"/>
  <c r="AC5" i="22"/>
  <c r="AE5" i="22"/>
  <c r="AG5" i="22"/>
  <c r="AI5" i="22"/>
  <c r="AK5" i="22"/>
  <c r="AM5" i="22"/>
  <c r="AO5" i="22"/>
  <c r="AQ5" i="22"/>
  <c r="AS5" i="22"/>
  <c r="AU5" i="22"/>
  <c r="AW5" i="22"/>
  <c r="AY5" i="22"/>
  <c r="BA5" i="22"/>
  <c r="BC5" i="22"/>
  <c r="BE5" i="22"/>
  <c r="BG5" i="22"/>
  <c r="BI5" i="22"/>
  <c r="BK5" i="22"/>
  <c r="BM5" i="22"/>
  <c r="BO5" i="22"/>
  <c r="BQ5" i="22"/>
  <c r="BS5" i="22"/>
  <c r="BU5" i="22"/>
  <c r="BW5" i="22"/>
  <c r="BY5" i="22"/>
  <c r="CA5" i="22"/>
  <c r="CC5" i="22"/>
  <c r="CE5" i="22"/>
  <c r="CG5" i="22"/>
  <c r="CI5" i="22"/>
  <c r="CK5" i="22"/>
  <c r="CM5" i="22"/>
  <c r="CO5" i="22"/>
  <c r="CQ5" i="22"/>
  <c r="CS5" i="22"/>
  <c r="CU5" i="22"/>
  <c r="CW5" i="22"/>
  <c r="CY5" i="22"/>
  <c r="DA5" i="22"/>
  <c r="DC5" i="22"/>
  <c r="DE5" i="22"/>
  <c r="DG5" i="22"/>
  <c r="FE20" i="21"/>
  <c r="FC20" i="21"/>
  <c r="FA20" i="21"/>
  <c r="EY20" i="21"/>
  <c r="EW20" i="21"/>
  <c r="EU20" i="21"/>
  <c r="ES20" i="21"/>
  <c r="EQ20" i="21"/>
  <c r="EO20" i="21"/>
  <c r="EM20" i="21"/>
  <c r="EK20" i="21"/>
  <c r="EI20" i="21"/>
  <c r="EG20" i="21"/>
  <c r="EE20" i="21"/>
  <c r="EC20" i="21"/>
  <c r="EA20" i="21"/>
  <c r="DY20" i="21"/>
  <c r="DW20" i="21"/>
  <c r="DU20" i="21"/>
  <c r="DS20" i="21"/>
  <c r="DQ20" i="21"/>
  <c r="DO20" i="21"/>
  <c r="DM20" i="21"/>
  <c r="DK20" i="21"/>
  <c r="DI20" i="21"/>
  <c r="DG20" i="21"/>
  <c r="DE20" i="21"/>
  <c r="DC20" i="21"/>
  <c r="DA20" i="21"/>
  <c r="CY20" i="21"/>
  <c r="CW20" i="21"/>
  <c r="CU20" i="21"/>
  <c r="CS20" i="21"/>
  <c r="CQ20" i="21"/>
  <c r="CO20" i="21"/>
  <c r="CM20" i="21"/>
  <c r="CK20" i="21"/>
  <c r="CI20" i="21"/>
  <c r="CG20" i="21"/>
  <c r="CE20" i="21"/>
  <c r="CC20" i="21"/>
  <c r="CA20" i="21"/>
  <c r="BY20" i="21"/>
  <c r="BW20" i="21"/>
  <c r="BU20" i="21"/>
  <c r="BS20" i="21"/>
  <c r="BQ20" i="21"/>
  <c r="BO20" i="21"/>
  <c r="BM20" i="21"/>
  <c r="BK20" i="21"/>
  <c r="BI20" i="21"/>
  <c r="BG20" i="21"/>
  <c r="BE20" i="21"/>
  <c r="BC20" i="21"/>
  <c r="BA20" i="21"/>
  <c r="FD19" i="21"/>
  <c r="FB19" i="21"/>
  <c r="EZ19" i="21"/>
  <c r="EX19" i="21"/>
  <c r="EV19" i="21"/>
  <c r="ET19" i="21"/>
  <c r="ER19" i="21"/>
  <c r="EP19" i="21"/>
  <c r="EN19" i="21"/>
  <c r="EL19" i="21"/>
  <c r="EJ19" i="21"/>
  <c r="EH19" i="21"/>
  <c r="EF19" i="21"/>
  <c r="ED19" i="21"/>
  <c r="EB19" i="21"/>
  <c r="DZ19" i="21"/>
  <c r="DX19" i="21"/>
  <c r="DV19" i="21"/>
  <c r="DT19" i="21"/>
  <c r="DR19" i="21"/>
  <c r="DP19" i="21"/>
  <c r="DN19" i="21"/>
  <c r="DL19" i="21"/>
  <c r="DJ19" i="21"/>
  <c r="DH19" i="21"/>
  <c r="DF19" i="21"/>
  <c r="DD19" i="21"/>
  <c r="DB19" i="21"/>
  <c r="CZ19" i="21"/>
  <c r="CX19" i="21"/>
  <c r="CV19" i="21"/>
  <c r="CT19" i="21"/>
  <c r="CR19" i="21"/>
  <c r="CP19" i="21"/>
  <c r="CN19" i="21"/>
  <c r="CL19" i="21"/>
  <c r="CJ19" i="21"/>
  <c r="CH19" i="21"/>
  <c r="CF19" i="21"/>
  <c r="CD19" i="21"/>
  <c r="CB19" i="21"/>
  <c r="BZ19" i="21"/>
  <c r="BX19" i="21"/>
  <c r="BV19" i="21"/>
  <c r="BT19" i="21"/>
  <c r="BR19" i="21"/>
  <c r="BP19" i="21"/>
  <c r="BN19" i="21"/>
  <c r="BL19" i="21"/>
  <c r="BJ19" i="21"/>
  <c r="BH19" i="21"/>
  <c r="BF19" i="21"/>
  <c r="BD19" i="21"/>
  <c r="BB19" i="21"/>
  <c r="AZ19" i="21"/>
  <c r="FD17" i="21"/>
  <c r="FB17" i="21"/>
  <c r="EZ17" i="21"/>
  <c r="EX17" i="21"/>
  <c r="EV17" i="21"/>
  <c r="ET17" i="21"/>
  <c r="ER17" i="21"/>
  <c r="EP17" i="21"/>
  <c r="EN17" i="21"/>
  <c r="EL17" i="21"/>
  <c r="EJ17" i="21"/>
  <c r="EH17" i="21"/>
  <c r="EF17" i="21"/>
  <c r="ED17" i="21"/>
  <c r="EB17" i="21"/>
  <c r="DZ17" i="21"/>
  <c r="DX17" i="21"/>
  <c r="DV17" i="21"/>
  <c r="DT17" i="21"/>
  <c r="DR17" i="21"/>
  <c r="DP17" i="21"/>
  <c r="DN17" i="21"/>
  <c r="DL17" i="21"/>
  <c r="DJ17" i="21"/>
  <c r="DH17" i="21"/>
  <c r="DF17" i="21"/>
  <c r="DD17" i="21"/>
  <c r="DB17" i="21"/>
  <c r="CZ17" i="21"/>
  <c r="CX17" i="21"/>
  <c r="CV17" i="21"/>
  <c r="CT17" i="21"/>
  <c r="CR17" i="21"/>
  <c r="CP17" i="21"/>
  <c r="CN17" i="21"/>
  <c r="CL17" i="21"/>
  <c r="CJ17" i="21"/>
  <c r="CH17" i="21"/>
  <c r="CF17" i="21"/>
  <c r="CD17" i="21"/>
  <c r="CB17" i="21"/>
  <c r="BZ17" i="21"/>
  <c r="BX17" i="21"/>
  <c r="BV17" i="21"/>
  <c r="BT17" i="21"/>
  <c r="BR17" i="21"/>
  <c r="BP17" i="21"/>
  <c r="BN17" i="21"/>
  <c r="BL17" i="21"/>
  <c r="BJ17" i="21"/>
  <c r="BH17" i="21"/>
  <c r="BF17" i="21"/>
  <c r="BD17" i="21"/>
  <c r="BB17" i="21"/>
  <c r="AZ17" i="21"/>
  <c r="DR3" i="22"/>
  <c r="FP16" i="21"/>
  <c r="FP15" i="21"/>
  <c r="FP14" i="21"/>
  <c r="FP13" i="21"/>
  <c r="FP12" i="21"/>
  <c r="FP11" i="21"/>
  <c r="DR6" i="22" s="1"/>
  <c r="FP10" i="21"/>
  <c r="FP9" i="21"/>
  <c r="FP8" i="21"/>
  <c r="FP7" i="21"/>
  <c r="FD3" i="18"/>
  <c r="FE3" i="19"/>
  <c r="FD3" i="19"/>
  <c r="FD5" i="18"/>
  <c r="FD5" i="19" s="1"/>
  <c r="FE5" i="19"/>
  <c r="FD7" i="18"/>
  <c r="FD7" i="19" s="1"/>
  <c r="FE7" i="19"/>
  <c r="FD8" i="19"/>
  <c r="FE8" i="19"/>
  <c r="FD9" i="18"/>
  <c r="FD9" i="19" s="1"/>
  <c r="FE9" i="19"/>
  <c r="FD11" i="18"/>
  <c r="FD11" i="19" s="1"/>
  <c r="FE11" i="19"/>
  <c r="FD12" i="19"/>
  <c r="FE12" i="19"/>
  <c r="FD13" i="19"/>
  <c r="FE13" i="19"/>
  <c r="FD2" i="19"/>
  <c r="FB2" i="19"/>
  <c r="EZ2" i="19"/>
  <c r="EX2" i="19"/>
  <c r="EV2" i="19"/>
  <c r="ET2" i="19"/>
  <c r="ER2" i="19"/>
  <c r="EP2" i="19"/>
  <c r="EN2" i="19"/>
  <c r="EL2" i="19"/>
  <c r="EJ2" i="19"/>
  <c r="EH2" i="19"/>
  <c r="EF2" i="19"/>
  <c r="ED2" i="19"/>
  <c r="EB2" i="19"/>
  <c r="DZ2" i="19"/>
  <c r="DX2" i="19"/>
  <c r="DV2" i="19"/>
  <c r="DT2" i="19"/>
  <c r="DR2" i="19"/>
  <c r="DP2" i="19"/>
  <c r="DN2" i="19"/>
  <c r="DL2" i="19"/>
  <c r="DJ2" i="19"/>
  <c r="DH2" i="19"/>
  <c r="DF2" i="19"/>
  <c r="DD2" i="19"/>
  <c r="DB2" i="19"/>
  <c r="CZ2" i="19"/>
  <c r="CX2" i="19"/>
  <c r="CV2" i="19"/>
  <c r="CT2" i="19"/>
  <c r="CR2" i="19"/>
  <c r="CP2" i="19"/>
  <c r="CN2" i="19"/>
  <c r="CL2" i="19"/>
  <c r="CJ2" i="19"/>
  <c r="CH2" i="19"/>
  <c r="CF2" i="19"/>
  <c r="CD2" i="19"/>
  <c r="CB2" i="19"/>
  <c r="BZ2" i="19"/>
  <c r="BX2" i="19"/>
  <c r="BV2" i="19"/>
  <c r="BT2" i="19"/>
  <c r="BR2" i="19"/>
  <c r="BP2" i="19"/>
  <c r="BN2" i="19"/>
  <c r="BL2" i="19"/>
  <c r="BJ2" i="19"/>
  <c r="BH2" i="19"/>
  <c r="BF2" i="19"/>
  <c r="BD2" i="19"/>
  <c r="BB2" i="19"/>
  <c r="AZ2" i="19"/>
  <c r="AX2" i="19"/>
  <c r="AV2" i="19"/>
  <c r="AT2" i="19"/>
  <c r="AR2" i="19"/>
  <c r="AP2" i="19"/>
  <c r="AN2" i="19"/>
  <c r="AL2" i="19"/>
  <c r="AJ2" i="19"/>
  <c r="AH2" i="19"/>
  <c r="AF2" i="19"/>
  <c r="AD2" i="19"/>
  <c r="AB2" i="19"/>
  <c r="Z2" i="19"/>
  <c r="X2" i="19"/>
  <c r="V2" i="19"/>
  <c r="T2" i="19"/>
  <c r="R2" i="19"/>
  <c r="P2" i="19"/>
  <c r="N2" i="19"/>
  <c r="L2" i="19"/>
  <c r="J2" i="19"/>
  <c r="H2" i="19"/>
  <c r="F2" i="19"/>
  <c r="D2" i="19"/>
  <c r="FE20" i="19"/>
  <c r="FC20" i="19"/>
  <c r="FA20" i="19"/>
  <c r="EY20" i="19"/>
  <c r="EW20" i="19"/>
  <c r="EU20" i="19"/>
  <c r="ES20" i="19"/>
  <c r="EQ20" i="19"/>
  <c r="EO20" i="19"/>
  <c r="EM20" i="19"/>
  <c r="EK20" i="19"/>
  <c r="EI20" i="19"/>
  <c r="EG20" i="19"/>
  <c r="EE20" i="19"/>
  <c r="EC20" i="19"/>
  <c r="EA20" i="19"/>
  <c r="DY20" i="19"/>
  <c r="DW20" i="19"/>
  <c r="DU20" i="19"/>
  <c r="DS20" i="19"/>
  <c r="DQ20" i="19"/>
  <c r="DO20" i="19"/>
  <c r="DM20" i="19"/>
  <c r="DK20" i="19"/>
  <c r="DI20" i="19"/>
  <c r="DG20" i="19"/>
  <c r="DE20" i="19"/>
  <c r="DC20" i="19"/>
  <c r="DA20" i="19"/>
  <c r="CY20" i="19"/>
  <c r="CW20" i="19"/>
  <c r="CU20" i="19"/>
  <c r="CS20" i="19"/>
  <c r="CQ20" i="19"/>
  <c r="CO20" i="19"/>
  <c r="CM20" i="19"/>
  <c r="CK20" i="19"/>
  <c r="CI20" i="19"/>
  <c r="CG20" i="19"/>
  <c r="CE20" i="19"/>
  <c r="CC20" i="19"/>
  <c r="CA20" i="19"/>
  <c r="BY20" i="19"/>
  <c r="BW20" i="19"/>
  <c r="BU20" i="19"/>
  <c r="BS20" i="19"/>
  <c r="BQ20" i="19"/>
  <c r="BO20" i="19"/>
  <c r="BM20" i="19"/>
  <c r="BK20" i="19"/>
  <c r="BI20" i="19"/>
  <c r="BG20" i="19"/>
  <c r="BE20" i="19"/>
  <c r="BC20" i="19"/>
  <c r="BA20" i="19"/>
  <c r="AY20" i="19"/>
  <c r="AW20" i="19"/>
  <c r="AU20" i="19"/>
  <c r="AS20" i="19"/>
  <c r="AQ20" i="19"/>
  <c r="AO20" i="19"/>
  <c r="AM20" i="19"/>
  <c r="AK20" i="19"/>
  <c r="AI20" i="19"/>
  <c r="AG20" i="19"/>
  <c r="AE20" i="19"/>
  <c r="AC20" i="19"/>
  <c r="AA20" i="19"/>
  <c r="Y20" i="19"/>
  <c r="W20" i="19"/>
  <c r="U20" i="19"/>
  <c r="S20" i="19"/>
  <c r="Q20" i="19"/>
  <c r="O20" i="19"/>
  <c r="M20" i="19"/>
  <c r="K20" i="19"/>
  <c r="I20" i="19"/>
  <c r="G20" i="19"/>
  <c r="E20" i="19"/>
  <c r="C20" i="19"/>
  <c r="FE19" i="19"/>
  <c r="FC19" i="19"/>
  <c r="FA19" i="19"/>
  <c r="EY19" i="19"/>
  <c r="EW19" i="19"/>
  <c r="EU19" i="19"/>
  <c r="ES19" i="19"/>
  <c r="EQ19" i="19"/>
  <c r="EO19" i="19"/>
  <c r="EM19" i="19"/>
  <c r="EK19" i="19"/>
  <c r="EI19" i="19"/>
  <c r="EG19" i="19"/>
  <c r="EE19" i="19"/>
  <c r="EC19" i="19"/>
  <c r="EA19" i="19"/>
  <c r="DY19" i="19"/>
  <c r="DW19" i="19"/>
  <c r="DU19" i="19"/>
  <c r="DS19" i="19"/>
  <c r="DQ19" i="19"/>
  <c r="DO19" i="19"/>
  <c r="DM19" i="19"/>
  <c r="DK19" i="19"/>
  <c r="DI19" i="19"/>
  <c r="DG19" i="19"/>
  <c r="DE19" i="19"/>
  <c r="DC19" i="19"/>
  <c r="DA19" i="19"/>
  <c r="CY19" i="19"/>
  <c r="CW19" i="19"/>
  <c r="CU19" i="19"/>
  <c r="CS19" i="19"/>
  <c r="CQ19" i="19"/>
  <c r="CO19" i="19"/>
  <c r="CM19" i="19"/>
  <c r="CK19" i="19"/>
  <c r="CI19" i="19"/>
  <c r="CG19" i="19"/>
  <c r="CE19" i="19"/>
  <c r="CC19" i="19"/>
  <c r="CA19" i="19"/>
  <c r="BY19" i="19"/>
  <c r="BW19" i="19"/>
  <c r="BU19" i="19"/>
  <c r="BS19" i="19"/>
  <c r="BQ19" i="19"/>
  <c r="BO19" i="19"/>
  <c r="BM19" i="19"/>
  <c r="BK19" i="19"/>
  <c r="BI19" i="19"/>
  <c r="BG19" i="19"/>
  <c r="BE19" i="19"/>
  <c r="BC19" i="19"/>
  <c r="BA19" i="19"/>
  <c r="AY19" i="19"/>
  <c r="AW19" i="19"/>
  <c r="AU19" i="19"/>
  <c r="AS19" i="19"/>
  <c r="AQ19" i="19"/>
  <c r="AO19" i="19"/>
  <c r="AM19" i="19"/>
  <c r="AK19" i="19"/>
  <c r="AI19" i="19"/>
  <c r="AG19" i="19"/>
  <c r="AE19" i="19"/>
  <c r="AC19" i="19"/>
  <c r="AA19" i="19"/>
  <c r="Y19" i="19"/>
  <c r="W19" i="19"/>
  <c r="U19" i="19"/>
  <c r="S19" i="19"/>
  <c r="Q19" i="19"/>
  <c r="O19" i="19"/>
  <c r="M19" i="19"/>
  <c r="K19" i="19"/>
  <c r="I19" i="19"/>
  <c r="G19" i="19"/>
  <c r="E19" i="19"/>
  <c r="C19" i="19"/>
  <c r="FE18" i="19"/>
  <c r="FC18" i="19"/>
  <c r="FA18" i="19"/>
  <c r="EY18" i="19"/>
  <c r="EW18" i="19"/>
  <c r="EU18" i="19"/>
  <c r="ES18" i="19"/>
  <c r="EQ18" i="19"/>
  <c r="EO18" i="19"/>
  <c r="EM18" i="19"/>
  <c r="EK18" i="19"/>
  <c r="EI18" i="19"/>
  <c r="EG18" i="19"/>
  <c r="EE18" i="19"/>
  <c r="EC18" i="19"/>
  <c r="EA18" i="19"/>
  <c r="DY18" i="19"/>
  <c r="DW18" i="19"/>
  <c r="DU18" i="19"/>
  <c r="DS18" i="19"/>
  <c r="DQ18" i="19"/>
  <c r="DO18" i="19"/>
  <c r="DM18" i="19"/>
  <c r="DK18" i="19"/>
  <c r="DI18" i="19"/>
  <c r="DG18" i="19"/>
  <c r="DE18" i="19"/>
  <c r="DC18" i="19"/>
  <c r="DA18" i="19"/>
  <c r="CY18" i="19"/>
  <c r="CW18" i="19"/>
  <c r="CU18" i="19"/>
  <c r="CS18" i="19"/>
  <c r="CQ18" i="19"/>
  <c r="CO18" i="19"/>
  <c r="CM18" i="19"/>
  <c r="CK18" i="19"/>
  <c r="CI18" i="19"/>
  <c r="CG18" i="19"/>
  <c r="CE18" i="19"/>
  <c r="CC18" i="19"/>
  <c r="CA18" i="19"/>
  <c r="BY18" i="19"/>
  <c r="BW18" i="19"/>
  <c r="BU18" i="19"/>
  <c r="BS18" i="19"/>
  <c r="BQ18" i="19"/>
  <c r="BO18" i="19"/>
  <c r="BM18" i="19"/>
  <c r="BK18" i="19"/>
  <c r="BI18" i="19"/>
  <c r="BG18" i="19"/>
  <c r="BE18" i="19"/>
  <c r="BC18" i="19"/>
  <c r="BA18" i="19"/>
  <c r="AY18" i="19"/>
  <c r="AW18" i="19"/>
  <c r="AU18" i="19"/>
  <c r="AS18" i="19"/>
  <c r="AQ18" i="19"/>
  <c r="AO18" i="19"/>
  <c r="AM18" i="19"/>
  <c r="AK18" i="19"/>
  <c r="AI18" i="19"/>
  <c r="AG18" i="19"/>
  <c r="AE18" i="19"/>
  <c r="AC18" i="19"/>
  <c r="AA18" i="19"/>
  <c r="Y18" i="19"/>
  <c r="W18" i="19"/>
  <c r="U18" i="19"/>
  <c r="S18" i="19"/>
  <c r="Q18" i="19"/>
  <c r="O18" i="19"/>
  <c r="M18" i="19"/>
  <c r="K18" i="19"/>
  <c r="I18" i="19"/>
  <c r="G18" i="19"/>
  <c r="E18" i="19"/>
  <c r="C18" i="19"/>
  <c r="FE17" i="19"/>
  <c r="FC17" i="19"/>
  <c r="FA17" i="19"/>
  <c r="EY17" i="19"/>
  <c r="EU17" i="19"/>
  <c r="ES17" i="19"/>
  <c r="EQ17" i="19"/>
  <c r="EO17" i="19"/>
  <c r="EM17" i="19"/>
  <c r="EK17" i="19"/>
  <c r="EI17" i="19"/>
  <c r="EG17" i="19"/>
  <c r="EE17" i="19"/>
  <c r="EC17" i="19"/>
  <c r="EA17" i="19"/>
  <c r="DY17" i="19"/>
  <c r="DW17" i="19"/>
  <c r="DU17" i="19"/>
  <c r="DS17" i="19"/>
  <c r="DQ17" i="19"/>
  <c r="DO17" i="19"/>
  <c r="DM17" i="19"/>
  <c r="DK17" i="19"/>
  <c r="DI17" i="19"/>
  <c r="DG17" i="19"/>
  <c r="DE17" i="19"/>
  <c r="DC17" i="19"/>
  <c r="DA17" i="19"/>
  <c r="CY17" i="19"/>
  <c r="CW17" i="19"/>
  <c r="CU17" i="19"/>
  <c r="CS17" i="19"/>
  <c r="CQ17" i="19"/>
  <c r="CO17" i="19"/>
  <c r="CM17" i="19"/>
  <c r="CK17" i="19"/>
  <c r="CI17" i="19"/>
  <c r="CG17" i="19"/>
  <c r="CE17" i="19"/>
  <c r="CC17" i="19"/>
  <c r="CA17" i="19"/>
  <c r="BY17" i="19"/>
  <c r="BW17" i="19"/>
  <c r="BU17" i="19"/>
  <c r="BS17" i="19"/>
  <c r="BQ17" i="19"/>
  <c r="BO17" i="19"/>
  <c r="BM17" i="19"/>
  <c r="BK17" i="19"/>
  <c r="BI17" i="19"/>
  <c r="BG17" i="19"/>
  <c r="BE17" i="19"/>
  <c r="BC17" i="19"/>
  <c r="BA17" i="19"/>
  <c r="AY17" i="19"/>
  <c r="AW17" i="19"/>
  <c r="AU17" i="19"/>
  <c r="AS17" i="19"/>
  <c r="AQ17" i="19"/>
  <c r="AO17" i="19"/>
  <c r="AM17" i="19"/>
  <c r="AK17" i="19"/>
  <c r="AI17" i="19"/>
  <c r="AG17" i="19"/>
  <c r="AE17" i="19"/>
  <c r="AC17" i="19"/>
  <c r="AA17" i="19"/>
  <c r="Y17" i="19"/>
  <c r="W17" i="19"/>
  <c r="U17" i="19"/>
  <c r="S17" i="19"/>
  <c r="Q17" i="19"/>
  <c r="O17" i="19"/>
  <c r="M17" i="19"/>
  <c r="K17" i="19"/>
  <c r="I17" i="19"/>
  <c r="G17" i="19"/>
  <c r="E17" i="19"/>
  <c r="C17" i="19"/>
  <c r="FE16" i="19"/>
  <c r="FA16" i="19"/>
  <c r="EY16" i="19"/>
  <c r="EW16" i="19"/>
  <c r="EU16" i="19"/>
  <c r="ES16" i="19"/>
  <c r="EQ16" i="19"/>
  <c r="EO16" i="19"/>
  <c r="EM16" i="19"/>
  <c r="EK16" i="19"/>
  <c r="EI16" i="19"/>
  <c r="EG16" i="19"/>
  <c r="EE16" i="19"/>
  <c r="EC16" i="19"/>
  <c r="EA16" i="19"/>
  <c r="DY16" i="19"/>
  <c r="DW16" i="19"/>
  <c r="DU16" i="19"/>
  <c r="DS16" i="19"/>
  <c r="DQ16" i="19"/>
  <c r="DO16" i="19"/>
  <c r="DM16" i="19"/>
  <c r="DK16" i="19"/>
  <c r="DI16" i="19"/>
  <c r="DG16" i="19"/>
  <c r="DE16" i="19"/>
  <c r="DC16" i="19"/>
  <c r="DA16" i="19"/>
  <c r="CY16" i="19"/>
  <c r="CW16" i="19"/>
  <c r="CU16" i="19"/>
  <c r="CS16" i="19"/>
  <c r="CQ16" i="19"/>
  <c r="CO16" i="19"/>
  <c r="CM16" i="19"/>
  <c r="CK16" i="19"/>
  <c r="CI16" i="19"/>
  <c r="CG16" i="19"/>
  <c r="CE16" i="19"/>
  <c r="CC16" i="19"/>
  <c r="CA16" i="19"/>
  <c r="BY16" i="19"/>
  <c r="BW16" i="19"/>
  <c r="BU16" i="19"/>
  <c r="BS16" i="19"/>
  <c r="BQ16" i="19"/>
  <c r="BO16" i="19"/>
  <c r="BM16" i="19"/>
  <c r="BK16" i="19"/>
  <c r="BI16" i="19"/>
  <c r="BG16" i="19"/>
  <c r="BE16" i="19"/>
  <c r="BC16" i="19"/>
  <c r="BA16" i="19"/>
  <c r="AY16" i="19"/>
  <c r="AW16" i="19"/>
  <c r="AU16" i="19"/>
  <c r="AS16" i="19"/>
  <c r="AQ16" i="19"/>
  <c r="AO16" i="19"/>
  <c r="AM16" i="19"/>
  <c r="AK16" i="19"/>
  <c r="AI16" i="19"/>
  <c r="AG16" i="19"/>
  <c r="AE16" i="19"/>
  <c r="AC16" i="19"/>
  <c r="AA16" i="19"/>
  <c r="Y16" i="19"/>
  <c r="W16" i="19"/>
  <c r="U16" i="19"/>
  <c r="S16" i="19"/>
  <c r="Q16" i="19"/>
  <c r="O16" i="19"/>
  <c r="M16" i="19"/>
  <c r="K16" i="19"/>
  <c r="I16" i="19"/>
  <c r="G16" i="19"/>
  <c r="E16" i="19"/>
  <c r="C16" i="19"/>
  <c r="FE15" i="19"/>
  <c r="FC15" i="19"/>
  <c r="FA15" i="19"/>
  <c r="EY15" i="19"/>
  <c r="EW15" i="19"/>
  <c r="EU15" i="19"/>
  <c r="ES15" i="19"/>
  <c r="EQ15" i="19"/>
  <c r="EO15" i="19"/>
  <c r="EM15" i="19"/>
  <c r="EK15" i="19"/>
  <c r="EI15" i="19"/>
  <c r="EG15" i="19"/>
  <c r="EE15" i="19"/>
  <c r="EC15" i="19"/>
  <c r="EA15" i="19"/>
  <c r="DY15" i="19"/>
  <c r="DW15" i="19"/>
  <c r="DU15" i="19"/>
  <c r="DS15" i="19"/>
  <c r="DQ15" i="19"/>
  <c r="DO15" i="19"/>
  <c r="DM15" i="19"/>
  <c r="DK15" i="19"/>
  <c r="DI15" i="19"/>
  <c r="DG15" i="19"/>
  <c r="DE15" i="19"/>
  <c r="DC15" i="19"/>
  <c r="DA15" i="19"/>
  <c r="CY15" i="19"/>
  <c r="CW15" i="19"/>
  <c r="CU15" i="19"/>
  <c r="CS15" i="19"/>
  <c r="CQ15" i="19"/>
  <c r="CO15" i="19"/>
  <c r="CM15" i="19"/>
  <c r="CK15" i="19"/>
  <c r="CI15" i="19"/>
  <c r="CG15" i="19"/>
  <c r="CE15" i="19"/>
  <c r="CC15" i="19"/>
  <c r="CA15" i="19"/>
  <c r="BY15" i="19"/>
  <c r="BW15" i="19"/>
  <c r="BU15" i="19"/>
  <c r="BS15" i="19"/>
  <c r="BQ15" i="19"/>
  <c r="BO15" i="19"/>
  <c r="BM15" i="19"/>
  <c r="BK15" i="19"/>
  <c r="BI15" i="19"/>
  <c r="BG15" i="19"/>
  <c r="BE15" i="19"/>
  <c r="BC15" i="19"/>
  <c r="BA15" i="19"/>
  <c r="AY15" i="19"/>
  <c r="AW15" i="19"/>
  <c r="AU15" i="19"/>
  <c r="AS15" i="19"/>
  <c r="AQ15" i="19"/>
  <c r="AO15" i="19"/>
  <c r="AM15" i="19"/>
  <c r="AK15" i="19"/>
  <c r="AI15" i="19"/>
  <c r="AG15" i="19"/>
  <c r="AE15" i="19"/>
  <c r="AC15" i="19"/>
  <c r="AA15" i="19"/>
  <c r="Y15" i="19"/>
  <c r="W15" i="19"/>
  <c r="U15" i="19"/>
  <c r="S15" i="19"/>
  <c r="Q15" i="19"/>
  <c r="O15" i="19"/>
  <c r="M15" i="19"/>
  <c r="K15" i="19"/>
  <c r="I15" i="19"/>
  <c r="G15" i="19"/>
  <c r="E15" i="19"/>
  <c r="C15" i="19"/>
  <c r="FE14" i="19"/>
  <c r="FA14" i="19"/>
  <c r="EY14" i="19"/>
  <c r="EW14" i="19"/>
  <c r="EU14" i="19"/>
  <c r="ES14" i="19"/>
  <c r="EQ14" i="19"/>
  <c r="EO14" i="19"/>
  <c r="EM14" i="19"/>
  <c r="EK14" i="19"/>
  <c r="EI14" i="19"/>
  <c r="EG14" i="19"/>
  <c r="EE14" i="19"/>
  <c r="EC14" i="19"/>
  <c r="EA14" i="19"/>
  <c r="DY14" i="19"/>
  <c r="DW14" i="19"/>
  <c r="DU14" i="19"/>
  <c r="DS14" i="19"/>
  <c r="DQ14" i="19"/>
  <c r="DO14" i="19"/>
  <c r="DM14" i="19"/>
  <c r="DK14" i="19"/>
  <c r="DI14" i="19"/>
  <c r="DG14" i="19"/>
  <c r="DE14" i="19"/>
  <c r="DC14" i="19"/>
  <c r="DA14" i="19"/>
  <c r="CY14" i="19"/>
  <c r="CW14" i="19"/>
  <c r="CU14" i="19"/>
  <c r="CS14" i="19"/>
  <c r="CQ14" i="19"/>
  <c r="CO14" i="19"/>
  <c r="CM14" i="19"/>
  <c r="CK14" i="19"/>
  <c r="CI14" i="19"/>
  <c r="CG14" i="19"/>
  <c r="CE14" i="19"/>
  <c r="CC14" i="19"/>
  <c r="CA14" i="19"/>
  <c r="BY14" i="19"/>
  <c r="BW14" i="19"/>
  <c r="BU14" i="19"/>
  <c r="BS14" i="19"/>
  <c r="BQ14" i="19"/>
  <c r="BO14" i="19"/>
  <c r="BM14" i="19"/>
  <c r="BK14" i="19"/>
  <c r="BI14" i="19"/>
  <c r="BG14" i="19"/>
  <c r="BE14" i="19"/>
  <c r="BC14" i="19"/>
  <c r="BA14" i="19"/>
  <c r="AY14" i="19"/>
  <c r="AW14" i="19"/>
  <c r="AU14" i="19"/>
  <c r="AS14" i="19"/>
  <c r="AQ14" i="19"/>
  <c r="AO14" i="19"/>
  <c r="AM14" i="19"/>
  <c r="AK14" i="19"/>
  <c r="AI14" i="19"/>
  <c r="AG14" i="19"/>
  <c r="AE14" i="19"/>
  <c r="AC14" i="19"/>
  <c r="AA14" i="19"/>
  <c r="Y14" i="19"/>
  <c r="FD4" i="18"/>
  <c r="FD4" i="19" s="1"/>
  <c r="FE4" i="19"/>
  <c r="FD6" i="18"/>
  <c r="FE6" i="19"/>
  <c r="FD6" i="19"/>
  <c r="FC8" i="18"/>
  <c r="FC8" i="19" s="1"/>
  <c r="FD10" i="18"/>
  <c r="FD10" i="19" s="1"/>
  <c r="FE10" i="19"/>
  <c r="FC12" i="18"/>
  <c r="FC12" i="19" s="1"/>
  <c r="FC13" i="18"/>
  <c r="FC13" i="19" s="1"/>
  <c r="X14" i="18"/>
  <c r="X14" i="19" s="1"/>
  <c r="C2" i="19"/>
  <c r="FE2" i="19"/>
  <c r="FC2" i="19"/>
  <c r="FA2" i="19"/>
  <c r="EY2" i="19"/>
  <c r="EW2" i="19"/>
  <c r="EU2" i="19"/>
  <c r="ES2" i="19"/>
  <c r="EQ2" i="19"/>
  <c r="EO2" i="19"/>
  <c r="EM2" i="19"/>
  <c r="EK2" i="19"/>
  <c r="EI2" i="19"/>
  <c r="EG2" i="19"/>
  <c r="EE2" i="19"/>
  <c r="EC2" i="19"/>
  <c r="EA2" i="19"/>
  <c r="DY2" i="19"/>
  <c r="DW2" i="19"/>
  <c r="DU2" i="19"/>
  <c r="DS2" i="19"/>
  <c r="DQ2" i="19"/>
  <c r="DO2" i="19"/>
  <c r="DM2" i="19"/>
  <c r="DK2" i="19"/>
  <c r="DI2" i="19"/>
  <c r="DG2" i="19"/>
  <c r="DE2" i="19"/>
  <c r="DC2" i="19"/>
  <c r="DA2" i="19"/>
  <c r="CY2" i="19"/>
  <c r="CW2" i="19"/>
  <c r="CU2" i="19"/>
  <c r="CS2" i="19"/>
  <c r="CQ2" i="19"/>
  <c r="CO2" i="19"/>
  <c r="CM2" i="19"/>
  <c r="CK2" i="19"/>
  <c r="CI2" i="19"/>
  <c r="CG2" i="19"/>
  <c r="CE2" i="19"/>
  <c r="CC2" i="19"/>
  <c r="CA2" i="19"/>
  <c r="BY2" i="19"/>
  <c r="BW2" i="19"/>
  <c r="BU2" i="19"/>
  <c r="BS2" i="19"/>
  <c r="BQ2" i="19"/>
  <c r="BO2" i="19"/>
  <c r="BM2" i="19"/>
  <c r="BK2" i="19"/>
  <c r="BI2" i="19"/>
  <c r="BG2" i="19"/>
  <c r="BE2" i="19"/>
  <c r="BC2" i="19"/>
  <c r="BA2" i="19"/>
  <c r="AY2" i="19"/>
  <c r="AW2" i="19"/>
  <c r="AU2" i="19"/>
  <c r="AS2" i="19"/>
  <c r="AQ2" i="19"/>
  <c r="AO2" i="19"/>
  <c r="AM2" i="19"/>
  <c r="AK2" i="19"/>
  <c r="AI2" i="19"/>
  <c r="AG2" i="19"/>
  <c r="AE2" i="19"/>
  <c r="AC2" i="19"/>
  <c r="AA2" i="19"/>
  <c r="Y2" i="19"/>
  <c r="W2" i="19"/>
  <c r="U2" i="19"/>
  <c r="S2" i="19"/>
  <c r="Q2" i="19"/>
  <c r="O2" i="19"/>
  <c r="M2" i="19"/>
  <c r="K2" i="19"/>
  <c r="I2" i="19"/>
  <c r="G2" i="19"/>
  <c r="E2" i="19"/>
  <c r="FD20" i="19"/>
  <c r="FB20" i="19"/>
  <c r="EZ20" i="19"/>
  <c r="EX20" i="19"/>
  <c r="EV20" i="19"/>
  <c r="ET20" i="19"/>
  <c r="ER20" i="19"/>
  <c r="EP20" i="19"/>
  <c r="EN20" i="19"/>
  <c r="EL20" i="19"/>
  <c r="EJ20" i="19"/>
  <c r="EH20" i="19"/>
  <c r="EF20" i="19"/>
  <c r="ED20" i="19"/>
  <c r="EB20" i="19"/>
  <c r="DZ20" i="19"/>
  <c r="DX20" i="19"/>
  <c r="DV20" i="19"/>
  <c r="DT20" i="19"/>
  <c r="DR20" i="19"/>
  <c r="DP20" i="19"/>
  <c r="DN20" i="19"/>
  <c r="DL20" i="19"/>
  <c r="DJ20" i="19"/>
  <c r="DH20" i="19"/>
  <c r="DF20" i="19"/>
  <c r="DD20" i="19"/>
  <c r="DB20" i="19"/>
  <c r="CZ20" i="19"/>
  <c r="CX20" i="19"/>
  <c r="CV20" i="19"/>
  <c r="CT20" i="19"/>
  <c r="CR20" i="19"/>
  <c r="CP20" i="19"/>
  <c r="CN20" i="19"/>
  <c r="CL20" i="19"/>
  <c r="CJ20" i="19"/>
  <c r="CH20" i="19"/>
  <c r="CF20" i="19"/>
  <c r="CD20" i="19"/>
  <c r="CB20" i="19"/>
  <c r="BZ20" i="19"/>
  <c r="BX20" i="19"/>
  <c r="BV20" i="19"/>
  <c r="BT20" i="19"/>
  <c r="BR20" i="19"/>
  <c r="BP20" i="19"/>
  <c r="BN20" i="19"/>
  <c r="BL20" i="19"/>
  <c r="BJ20" i="19"/>
  <c r="BH20" i="19"/>
  <c r="BF20" i="19"/>
  <c r="BD20" i="19"/>
  <c r="BB20" i="19"/>
  <c r="AZ20" i="19"/>
  <c r="AX20" i="19"/>
  <c r="AV20" i="19"/>
  <c r="AT20" i="19"/>
  <c r="AR20" i="19"/>
  <c r="AP20" i="19"/>
  <c r="AN20" i="19"/>
  <c r="AL20" i="19"/>
  <c r="AJ20" i="19"/>
  <c r="AH20" i="19"/>
  <c r="AF20" i="19"/>
  <c r="AD20" i="19"/>
  <c r="AB20" i="19"/>
  <c r="Z20" i="19"/>
  <c r="X20" i="19"/>
  <c r="V20" i="19"/>
  <c r="T20" i="19"/>
  <c r="R20" i="19"/>
  <c r="P20" i="19"/>
  <c r="N20" i="19"/>
  <c r="L20" i="19"/>
  <c r="J20" i="19"/>
  <c r="H20" i="19"/>
  <c r="F20" i="19"/>
  <c r="D20" i="19"/>
  <c r="FD19" i="19"/>
  <c r="EZ19" i="19"/>
  <c r="EX19" i="19"/>
  <c r="EV19" i="19"/>
  <c r="ET19" i="19"/>
  <c r="ER19" i="19"/>
  <c r="EP19" i="19"/>
  <c r="EN19" i="19"/>
  <c r="EL19" i="19"/>
  <c r="EJ19" i="19"/>
  <c r="EH19" i="19"/>
  <c r="EF19" i="19"/>
  <c r="ED19" i="19"/>
  <c r="EB19" i="19"/>
  <c r="DZ19" i="19"/>
  <c r="DX19" i="19"/>
  <c r="DV19" i="19"/>
  <c r="DT19" i="19"/>
  <c r="DR19" i="19"/>
  <c r="DP19" i="19"/>
  <c r="DN19" i="19"/>
  <c r="DL19" i="19"/>
  <c r="DJ19" i="19"/>
  <c r="DH19" i="19"/>
  <c r="DF19" i="19"/>
  <c r="DD19" i="19"/>
  <c r="DB19" i="19"/>
  <c r="CZ19" i="19"/>
  <c r="CX19" i="19"/>
  <c r="CV19" i="19"/>
  <c r="CT19" i="19"/>
  <c r="CR19" i="19"/>
  <c r="CP19" i="19"/>
  <c r="CN19" i="19"/>
  <c r="CL19" i="19"/>
  <c r="CJ19" i="19"/>
  <c r="CH19" i="19"/>
  <c r="CF19" i="19"/>
  <c r="CD19" i="19"/>
  <c r="CB19" i="19"/>
  <c r="BZ19" i="19"/>
  <c r="BX19" i="19"/>
  <c r="BV19" i="19"/>
  <c r="BT19" i="19"/>
  <c r="BR19" i="19"/>
  <c r="BP19" i="19"/>
  <c r="BN19" i="19"/>
  <c r="BL19" i="19"/>
  <c r="BJ19" i="19"/>
  <c r="BH19" i="19"/>
  <c r="BF19" i="19"/>
  <c r="BD19" i="19"/>
  <c r="BB19" i="19"/>
  <c r="AZ19" i="19"/>
  <c r="AX19" i="19"/>
  <c r="AV19" i="19"/>
  <c r="AT19" i="19"/>
  <c r="AR19" i="19"/>
  <c r="AP19" i="19"/>
  <c r="AN19" i="19"/>
  <c r="AL19" i="19"/>
  <c r="AJ19" i="19"/>
  <c r="AH19" i="19"/>
  <c r="AF19" i="19"/>
  <c r="AD19" i="19"/>
  <c r="AB19" i="19"/>
  <c r="Z19" i="19"/>
  <c r="X19" i="19"/>
  <c r="V19" i="19"/>
  <c r="T19" i="19"/>
  <c r="R19" i="19"/>
  <c r="P19" i="19"/>
  <c r="N19" i="19"/>
  <c r="L19" i="19"/>
  <c r="J19" i="19"/>
  <c r="H19" i="19"/>
  <c r="F19" i="19"/>
  <c r="D19" i="19"/>
  <c r="FB18" i="19"/>
  <c r="EZ18" i="19"/>
  <c r="EX18" i="19"/>
  <c r="EV18" i="19"/>
  <c r="ET18" i="19"/>
  <c r="ER18" i="19"/>
  <c r="EP18" i="19"/>
  <c r="EN18" i="19"/>
  <c r="EL18" i="19"/>
  <c r="EJ18" i="19"/>
  <c r="EH18" i="19"/>
  <c r="EF18" i="19"/>
  <c r="ED18" i="19"/>
  <c r="EB18" i="19"/>
  <c r="DZ18" i="19"/>
  <c r="DX18" i="19"/>
  <c r="DV18" i="19"/>
  <c r="DT18" i="19"/>
  <c r="DR18" i="19"/>
  <c r="DP18" i="19"/>
  <c r="DN18" i="19"/>
  <c r="DL18" i="19"/>
  <c r="DJ18" i="19"/>
  <c r="DH18" i="19"/>
  <c r="DF18" i="19"/>
  <c r="DD18" i="19"/>
  <c r="DB18" i="19"/>
  <c r="CZ18" i="19"/>
  <c r="CX18" i="19"/>
  <c r="CV18" i="19"/>
  <c r="CT18" i="19"/>
  <c r="CR18" i="19"/>
  <c r="CP18" i="19"/>
  <c r="CN18" i="19"/>
  <c r="CL18" i="19"/>
  <c r="CJ18" i="19"/>
  <c r="CH18" i="19"/>
  <c r="CF18" i="19"/>
  <c r="CD18" i="19"/>
  <c r="CB18" i="19"/>
  <c r="BZ18" i="19"/>
  <c r="BX18" i="19"/>
  <c r="BV18" i="19"/>
  <c r="BT18" i="19"/>
  <c r="BR18" i="19"/>
  <c r="BP18" i="19"/>
  <c r="BN18" i="19"/>
  <c r="BL18" i="19"/>
  <c r="BJ18" i="19"/>
  <c r="BH18" i="19"/>
  <c r="BF18" i="19"/>
  <c r="BD18" i="19"/>
  <c r="BB18" i="19"/>
  <c r="AZ18" i="19"/>
  <c r="AX18" i="19"/>
  <c r="AV18" i="19"/>
  <c r="AT18" i="19"/>
  <c r="AR18" i="19"/>
  <c r="AP18" i="19"/>
  <c r="AN18" i="19"/>
  <c r="AL18" i="19"/>
  <c r="AJ18" i="19"/>
  <c r="AH18" i="19"/>
  <c r="AF18" i="19"/>
  <c r="AD18" i="19"/>
  <c r="AB18" i="19"/>
  <c r="Z18" i="19"/>
  <c r="X18" i="19"/>
  <c r="V18" i="19"/>
  <c r="T18" i="19"/>
  <c r="R18" i="19"/>
  <c r="P18" i="19"/>
  <c r="N18" i="19"/>
  <c r="L18" i="19"/>
  <c r="J18" i="19"/>
  <c r="H18" i="19"/>
  <c r="F18" i="19"/>
  <c r="D18" i="19"/>
  <c r="FD17" i="19"/>
  <c r="FB17" i="19"/>
  <c r="EZ17" i="19"/>
  <c r="EX17" i="19"/>
  <c r="EV17" i="19"/>
  <c r="ET17" i="19"/>
  <c r="ER17" i="19"/>
  <c r="EP17" i="19"/>
  <c r="EN17" i="19"/>
  <c r="EL17" i="19"/>
  <c r="EJ17" i="19"/>
  <c r="EH17" i="19"/>
  <c r="EF17" i="19"/>
  <c r="ED17" i="19"/>
  <c r="EB17" i="19"/>
  <c r="DZ17" i="19"/>
  <c r="DX17" i="19"/>
  <c r="DV17" i="19"/>
  <c r="DT17" i="19"/>
  <c r="DR17" i="19"/>
  <c r="DP17" i="19"/>
  <c r="DN17" i="19"/>
  <c r="DL17" i="19"/>
  <c r="DJ17" i="19"/>
  <c r="DH17" i="19"/>
  <c r="DF17" i="19"/>
  <c r="DD17" i="19"/>
  <c r="DB17" i="19"/>
  <c r="CZ17" i="19"/>
  <c r="CX17" i="19"/>
  <c r="CV17" i="19"/>
  <c r="CT17" i="19"/>
  <c r="CR17" i="19"/>
  <c r="CP17" i="19"/>
  <c r="CN17" i="19"/>
  <c r="CL17" i="19"/>
  <c r="CJ17" i="19"/>
  <c r="CH17" i="19"/>
  <c r="CF17" i="19"/>
  <c r="CD17" i="19"/>
  <c r="CB17" i="19"/>
  <c r="BZ17" i="19"/>
  <c r="BX17" i="19"/>
  <c r="BV17" i="19"/>
  <c r="BT17" i="19"/>
  <c r="BR17" i="19"/>
  <c r="BP17" i="19"/>
  <c r="BN17" i="19"/>
  <c r="BL17" i="19"/>
  <c r="BJ17" i="19"/>
  <c r="BH17" i="19"/>
  <c r="BF17" i="19"/>
  <c r="BD17" i="19"/>
  <c r="BB17" i="19"/>
  <c r="AZ17" i="19"/>
  <c r="AX17" i="19"/>
  <c r="AV17" i="19"/>
  <c r="AT17" i="19"/>
  <c r="AR17" i="19"/>
  <c r="AP17" i="19"/>
  <c r="AN17" i="19"/>
  <c r="AL17" i="19"/>
  <c r="AJ17" i="19"/>
  <c r="AH17" i="19"/>
  <c r="AF17" i="19"/>
  <c r="AD17" i="19"/>
  <c r="AB17" i="19"/>
  <c r="Z17" i="19"/>
  <c r="X17" i="19"/>
  <c r="V17" i="19"/>
  <c r="T17" i="19"/>
  <c r="R17" i="19"/>
  <c r="P17" i="19"/>
  <c r="N17" i="19"/>
  <c r="L17" i="19"/>
  <c r="J17" i="19"/>
  <c r="H17" i="19"/>
  <c r="F17" i="19"/>
  <c r="D17" i="19"/>
  <c r="FD16" i="19"/>
  <c r="FB16" i="19"/>
  <c r="EZ16" i="19"/>
  <c r="EX16" i="19"/>
  <c r="EV16" i="19"/>
  <c r="ET16" i="19"/>
  <c r="ER16" i="19"/>
  <c r="EP16" i="19"/>
  <c r="EN16" i="19"/>
  <c r="EL16" i="19"/>
  <c r="EJ16" i="19"/>
  <c r="EH16" i="19"/>
  <c r="EF16" i="19"/>
  <c r="ED16" i="19"/>
  <c r="EB16" i="19"/>
  <c r="DZ16" i="19"/>
  <c r="DX16" i="19"/>
  <c r="DV16" i="19"/>
  <c r="DT16" i="19"/>
  <c r="DR16" i="19"/>
  <c r="DP16" i="19"/>
  <c r="DN16" i="19"/>
  <c r="DL16" i="19"/>
  <c r="DJ16" i="19"/>
  <c r="DH16" i="19"/>
  <c r="DF16" i="19"/>
  <c r="DD16" i="19"/>
  <c r="DB16" i="19"/>
  <c r="CZ16" i="19"/>
  <c r="CX16" i="19"/>
  <c r="CV16" i="19"/>
  <c r="CT16" i="19"/>
  <c r="CR16" i="19"/>
  <c r="CP16" i="19"/>
  <c r="CN16" i="19"/>
  <c r="CL16" i="19"/>
  <c r="CJ16" i="19"/>
  <c r="CH16" i="19"/>
  <c r="CF16" i="19"/>
  <c r="CD16" i="19"/>
  <c r="CB16" i="19"/>
  <c r="BZ16" i="19"/>
  <c r="BX16" i="19"/>
  <c r="BV16" i="19"/>
  <c r="BT16" i="19"/>
  <c r="BR16" i="19"/>
  <c r="BP16" i="19"/>
  <c r="BN16" i="19"/>
  <c r="BL16" i="19"/>
  <c r="BJ16" i="19"/>
  <c r="BH16" i="19"/>
  <c r="BF16" i="19"/>
  <c r="BD16" i="19"/>
  <c r="BB16" i="19"/>
  <c r="AZ16" i="19"/>
  <c r="AX16" i="19"/>
  <c r="AV16" i="19"/>
  <c r="AT16" i="19"/>
  <c r="AR16" i="19"/>
  <c r="AP16" i="19"/>
  <c r="AN16" i="19"/>
  <c r="AL16" i="19"/>
  <c r="AJ16" i="19"/>
  <c r="AH16" i="19"/>
  <c r="AF16" i="19"/>
  <c r="AD16" i="19"/>
  <c r="AB16" i="19"/>
  <c r="Z16" i="19"/>
  <c r="X16" i="19"/>
  <c r="V16" i="19"/>
  <c r="T16" i="19"/>
  <c r="R16" i="19"/>
  <c r="P16" i="19"/>
  <c r="N16" i="19"/>
  <c r="L16" i="19"/>
  <c r="J16" i="19"/>
  <c r="H16" i="19"/>
  <c r="F16" i="19"/>
  <c r="D16" i="19"/>
  <c r="FB15" i="19"/>
  <c r="EZ15" i="19"/>
  <c r="EX15" i="19"/>
  <c r="EV15" i="19"/>
  <c r="ET15" i="19"/>
  <c r="ER15" i="19"/>
  <c r="EP15" i="19"/>
  <c r="EN15" i="19"/>
  <c r="EL15" i="19"/>
  <c r="EJ15" i="19"/>
  <c r="EH15" i="19"/>
  <c r="EF15" i="19"/>
  <c r="ED15" i="19"/>
  <c r="EB15" i="19"/>
  <c r="DZ15" i="19"/>
  <c r="DX15" i="19"/>
  <c r="DV15" i="19"/>
  <c r="DT15" i="19"/>
  <c r="DR15" i="19"/>
  <c r="DP15" i="19"/>
  <c r="DN15" i="19"/>
  <c r="DL15" i="19"/>
  <c r="DJ15" i="19"/>
  <c r="DH15" i="19"/>
  <c r="DF15" i="19"/>
  <c r="DD15" i="19"/>
  <c r="DB15" i="19"/>
  <c r="CZ15" i="19"/>
  <c r="CX15" i="19"/>
  <c r="CV15" i="19"/>
  <c r="CT15" i="19"/>
  <c r="CR15" i="19"/>
  <c r="CP15" i="19"/>
  <c r="CN15" i="19"/>
  <c r="CL15" i="19"/>
  <c r="CJ15" i="19"/>
  <c r="CH15" i="19"/>
  <c r="CF15" i="19"/>
  <c r="CD15" i="19"/>
  <c r="CB15" i="19"/>
  <c r="BZ15" i="19"/>
  <c r="BX15" i="19"/>
  <c r="BV15" i="19"/>
  <c r="BT15" i="19"/>
  <c r="BR15" i="19"/>
  <c r="BP15" i="19"/>
  <c r="BN15" i="19"/>
  <c r="BL15" i="19"/>
  <c r="BJ15" i="19"/>
  <c r="BH15" i="19"/>
  <c r="BF15" i="19"/>
  <c r="BD15" i="19"/>
  <c r="BB15" i="19"/>
  <c r="AZ15" i="19"/>
  <c r="AX15" i="19"/>
  <c r="AV15" i="19"/>
  <c r="AT15" i="19"/>
  <c r="AR15" i="19"/>
  <c r="AP15" i="19"/>
  <c r="AN15" i="19"/>
  <c r="AL15" i="19"/>
  <c r="AJ15" i="19"/>
  <c r="AH15" i="19"/>
  <c r="AF15" i="19"/>
  <c r="AD15" i="19"/>
  <c r="AB15" i="19"/>
  <c r="Z15" i="19"/>
  <c r="X15" i="19"/>
  <c r="V15" i="19"/>
  <c r="T15" i="19"/>
  <c r="R15" i="19"/>
  <c r="P15" i="19"/>
  <c r="N15" i="19"/>
  <c r="L15" i="19"/>
  <c r="J15" i="19"/>
  <c r="H15" i="19"/>
  <c r="F15" i="19"/>
  <c r="D15" i="19"/>
  <c r="FD14" i="19"/>
  <c r="FB14" i="19"/>
  <c r="EZ14" i="19"/>
  <c r="EX14" i="19"/>
  <c r="EV14" i="19"/>
  <c r="ET14" i="19"/>
  <c r="ER14" i="19"/>
  <c r="EP14" i="19"/>
  <c r="EN14" i="19"/>
  <c r="EL14" i="19"/>
  <c r="EJ14" i="19"/>
  <c r="EH14" i="19"/>
  <c r="EF14" i="19"/>
  <c r="ED14" i="19"/>
  <c r="EB14" i="19"/>
  <c r="DZ14" i="19"/>
  <c r="DX14" i="19"/>
  <c r="DV14" i="19"/>
  <c r="DT14" i="19"/>
  <c r="DR14" i="19"/>
  <c r="DP14" i="19"/>
  <c r="DN14" i="19"/>
  <c r="DL14" i="19"/>
  <c r="DJ14" i="19"/>
  <c r="DH14" i="19"/>
  <c r="DF14" i="19"/>
  <c r="DD14" i="19"/>
  <c r="DB14" i="19"/>
  <c r="CZ14" i="19"/>
  <c r="CX14" i="19"/>
  <c r="CV14" i="19"/>
  <c r="CT14" i="19"/>
  <c r="CR14" i="19"/>
  <c r="CP14" i="19"/>
  <c r="CN14" i="19"/>
  <c r="CL14" i="19"/>
  <c r="CJ14" i="19"/>
  <c r="CH14" i="19"/>
  <c r="CF14" i="19"/>
  <c r="CD14" i="19"/>
  <c r="CB14" i="19"/>
  <c r="BZ14" i="19"/>
  <c r="BX14" i="19"/>
  <c r="BV14" i="19"/>
  <c r="BT14" i="19"/>
  <c r="BR14" i="19"/>
  <c r="BP14" i="19"/>
  <c r="BN14" i="19"/>
  <c r="BL14" i="19"/>
  <c r="BJ14" i="19"/>
  <c r="BH14" i="19"/>
  <c r="BF14" i="19"/>
  <c r="BD14" i="19"/>
  <c r="BB14" i="19"/>
  <c r="AZ14" i="19"/>
  <c r="AX14" i="19"/>
  <c r="AV14" i="19"/>
  <c r="AT14" i="19"/>
  <c r="AR14" i="19"/>
  <c r="AP14" i="19"/>
  <c r="AN14" i="19"/>
  <c r="AL14" i="19"/>
  <c r="AJ14" i="19"/>
  <c r="AH14" i="19"/>
  <c r="AF14" i="19"/>
  <c r="AD14" i="19"/>
  <c r="AB14" i="19"/>
  <c r="Z14" i="19"/>
  <c r="FP17" i="21"/>
  <c r="FH2" i="21"/>
  <c r="FG3" i="21"/>
  <c r="FJ4" i="21"/>
  <c r="DK2" i="22"/>
  <c r="FI5" i="21"/>
  <c r="FP6" i="21"/>
  <c r="DR5" i="22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DC3" i="3"/>
  <c r="DD3" i="3"/>
  <c r="DE3" i="3"/>
  <c r="DF3" i="3"/>
  <c r="DG3" i="3"/>
  <c r="DH3" i="3"/>
  <c r="DI3" i="3"/>
  <c r="DJ3" i="3"/>
  <c r="DK3" i="3"/>
  <c r="DL3" i="3"/>
  <c r="DM3" i="3"/>
  <c r="DN3" i="3"/>
  <c r="DO3" i="3"/>
  <c r="DP3" i="3"/>
  <c r="DQ3" i="3"/>
  <c r="DR3" i="3"/>
  <c r="DS3" i="3"/>
  <c r="DT3" i="3"/>
  <c r="DU3" i="3"/>
  <c r="DV3" i="3"/>
  <c r="DW3" i="3"/>
  <c r="DX3" i="3"/>
  <c r="DY3" i="3"/>
  <c r="DZ3" i="3"/>
  <c r="EA3" i="3"/>
  <c r="EB3" i="3"/>
  <c r="EC3" i="3"/>
  <c r="ED3" i="3"/>
  <c r="EE3" i="3"/>
  <c r="EF3" i="3"/>
  <c r="EG3" i="3"/>
  <c r="EH3" i="3"/>
  <c r="EI3" i="3"/>
  <c r="EJ3" i="3"/>
  <c r="EK3" i="3"/>
  <c r="EL3" i="3"/>
  <c r="EM3" i="3"/>
  <c r="EN3" i="3"/>
  <c r="EO3" i="3"/>
  <c r="EP3" i="3"/>
  <c r="EQ3" i="3"/>
  <c r="ER3" i="3"/>
  <c r="ES3" i="3"/>
  <c r="ET3" i="3"/>
  <c r="EU3" i="3"/>
  <c r="EV3" i="3"/>
  <c r="EW3" i="3"/>
  <c r="EX3" i="3"/>
  <c r="EZ3" i="3"/>
  <c r="FA3" i="3"/>
  <c r="FB3" i="3"/>
  <c r="FC3" i="3"/>
  <c r="FD3" i="3"/>
  <c r="FE3" i="3"/>
  <c r="FF3" i="3"/>
  <c r="FG3" i="3"/>
  <c r="FH3" i="3"/>
  <c r="FI3" i="3"/>
  <c r="FJ3" i="3"/>
  <c r="FK3" i="3"/>
  <c r="FL3" i="3"/>
  <c r="FM3" i="3"/>
  <c r="FN3" i="3"/>
  <c r="FO3" i="3"/>
  <c r="FP3" i="3"/>
  <c r="FQ3" i="3"/>
  <c r="FR3" i="3"/>
  <c r="FS3" i="3"/>
  <c r="FT3" i="3"/>
  <c r="FU3" i="3"/>
  <c r="FV3" i="3"/>
  <c r="FW3" i="3"/>
  <c r="FX3" i="3"/>
  <c r="FY3" i="3"/>
  <c r="FZ3" i="3"/>
  <c r="GA3" i="3"/>
  <c r="GB3" i="3"/>
  <c r="GC3" i="3"/>
  <c r="GD3" i="3"/>
  <c r="GE3" i="3"/>
  <c r="GF3" i="3"/>
  <c r="GG3" i="3"/>
  <c r="GH3" i="3"/>
  <c r="GI3" i="3"/>
  <c r="GJ3" i="3"/>
  <c r="GK3" i="3"/>
  <c r="GL3" i="3"/>
  <c r="GM3" i="3"/>
  <c r="GN3" i="3"/>
  <c r="GO3" i="3"/>
  <c r="GP3" i="3"/>
  <c r="GQ3" i="3"/>
  <c r="GR3" i="3"/>
  <c r="GS3" i="3"/>
  <c r="GT3" i="3"/>
  <c r="GU3" i="3"/>
  <c r="GV3" i="3"/>
  <c r="GW3" i="3"/>
  <c r="GX3" i="3"/>
  <c r="GY3" i="3"/>
  <c r="GZ3" i="3"/>
  <c r="HA3" i="3"/>
  <c r="HB3" i="3"/>
  <c r="HC3" i="3"/>
  <c r="HD3" i="3"/>
  <c r="HE3" i="3"/>
  <c r="HF3" i="3"/>
  <c r="HG3" i="3"/>
  <c r="HH3" i="3"/>
  <c r="HI3" i="3"/>
  <c r="HJ3" i="3"/>
  <c r="HK3" i="3"/>
  <c r="HL3" i="3"/>
  <c r="HM3" i="3"/>
  <c r="HN3" i="3"/>
  <c r="HO3" i="3"/>
  <c r="HP3" i="3"/>
  <c r="HQ3" i="3"/>
  <c r="HR3" i="3"/>
  <c r="HS3" i="3"/>
  <c r="HT3" i="3"/>
  <c r="HU3" i="3"/>
  <c r="HV3" i="3"/>
  <c r="HW3" i="3"/>
  <c r="HX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DC4" i="3"/>
  <c r="DD4" i="3"/>
  <c r="DE4" i="3"/>
  <c r="DF4" i="3"/>
  <c r="DG4" i="3"/>
  <c r="DH4" i="3"/>
  <c r="DI4" i="3"/>
  <c r="DJ4" i="3"/>
  <c r="DK4" i="3"/>
  <c r="DL4" i="3"/>
  <c r="DM4" i="3"/>
  <c r="DN4" i="3"/>
  <c r="DO4" i="3"/>
  <c r="DP4" i="3"/>
  <c r="DQ4" i="3"/>
  <c r="DR4" i="3"/>
  <c r="DS4" i="3"/>
  <c r="DT4" i="3"/>
  <c r="DU4" i="3"/>
  <c r="DV4" i="3"/>
  <c r="DW4" i="3"/>
  <c r="DX4" i="3"/>
  <c r="DY4" i="3"/>
  <c r="DZ4" i="3"/>
  <c r="EA4" i="3"/>
  <c r="EB4" i="3"/>
  <c r="EC4" i="3"/>
  <c r="ED4" i="3"/>
  <c r="EE4" i="3"/>
  <c r="EF4" i="3"/>
  <c r="EG4" i="3"/>
  <c r="EH4" i="3"/>
  <c r="EI4" i="3"/>
  <c r="EJ4" i="3"/>
  <c r="EK4" i="3"/>
  <c r="EL4" i="3"/>
  <c r="EM4" i="3"/>
  <c r="EN4" i="3"/>
  <c r="EO4" i="3"/>
  <c r="EP4" i="3"/>
  <c r="EQ4" i="3"/>
  <c r="ER4" i="3"/>
  <c r="ES4" i="3"/>
  <c r="ET4" i="3"/>
  <c r="EU4" i="3"/>
  <c r="EV4" i="3"/>
  <c r="EW4" i="3"/>
  <c r="EX4" i="3"/>
  <c r="EY4" i="3"/>
  <c r="EZ4" i="3"/>
  <c r="FA4" i="3"/>
  <c r="FB4" i="3"/>
  <c r="FC4" i="3"/>
  <c r="FD4" i="3"/>
  <c r="FE4" i="3"/>
  <c r="FF4" i="3"/>
  <c r="FG4" i="3"/>
  <c r="FH4" i="3"/>
  <c r="FI4" i="3"/>
  <c r="FJ4" i="3"/>
  <c r="FK4" i="3"/>
  <c r="FL4" i="3"/>
  <c r="FM4" i="3"/>
  <c r="FN4" i="3"/>
  <c r="FO4" i="3"/>
  <c r="FP4" i="3"/>
  <c r="FQ4" i="3"/>
  <c r="FR4" i="3"/>
  <c r="FS4" i="3"/>
  <c r="FT4" i="3"/>
  <c r="FU4" i="3"/>
  <c r="FV4" i="3"/>
  <c r="FW4" i="3"/>
  <c r="FX4" i="3"/>
  <c r="FY4" i="3"/>
  <c r="FZ4" i="3"/>
  <c r="GA4" i="3"/>
  <c r="GB4" i="3"/>
  <c r="GC4" i="3"/>
  <c r="GD4" i="3"/>
  <c r="GE4" i="3"/>
  <c r="GF4" i="3"/>
  <c r="GG4" i="3"/>
  <c r="GH4" i="3"/>
  <c r="GI4" i="3"/>
  <c r="GJ4" i="3"/>
  <c r="GK4" i="3"/>
  <c r="GL4" i="3"/>
  <c r="GM4" i="3"/>
  <c r="GN4" i="3"/>
  <c r="GO4" i="3"/>
  <c r="GP4" i="3"/>
  <c r="GQ4" i="3"/>
  <c r="GR4" i="3"/>
  <c r="GS4" i="3"/>
  <c r="GT4" i="3"/>
  <c r="GU4" i="3"/>
  <c r="GV4" i="3"/>
  <c r="GW4" i="3"/>
  <c r="GX4" i="3"/>
  <c r="GY4" i="3"/>
  <c r="GZ4" i="3"/>
  <c r="HA4" i="3"/>
  <c r="HB4" i="3"/>
  <c r="HC4" i="3"/>
  <c r="HD4" i="3"/>
  <c r="HE4" i="3"/>
  <c r="HF4" i="3"/>
  <c r="HG4" i="3"/>
  <c r="HH4" i="3"/>
  <c r="HI4" i="3"/>
  <c r="HJ4" i="3"/>
  <c r="HK4" i="3"/>
  <c r="HL4" i="3"/>
  <c r="HM4" i="3"/>
  <c r="HN4" i="3"/>
  <c r="HO4" i="3"/>
  <c r="HP4" i="3"/>
  <c r="HQ4" i="3"/>
  <c r="HR4" i="3"/>
  <c r="HS4" i="3"/>
  <c r="HT4" i="3"/>
  <c r="HU4" i="3"/>
  <c r="HV4" i="3"/>
  <c r="HW4" i="3"/>
  <c r="HX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DC5" i="3"/>
  <c r="DD5" i="3"/>
  <c r="DE5" i="3"/>
  <c r="DF5" i="3"/>
  <c r="DG5" i="3"/>
  <c r="DH5" i="3"/>
  <c r="DI5" i="3"/>
  <c r="DJ5" i="3"/>
  <c r="DK5" i="3"/>
  <c r="DL5" i="3"/>
  <c r="DM5" i="3"/>
  <c r="DN5" i="3"/>
  <c r="DO5" i="3"/>
  <c r="DP5" i="3"/>
  <c r="DQ5" i="3"/>
  <c r="DR5" i="3"/>
  <c r="DS5" i="3"/>
  <c r="DT5" i="3"/>
  <c r="DU5" i="3"/>
  <c r="DV5" i="3"/>
  <c r="DW5" i="3"/>
  <c r="DX5" i="3"/>
  <c r="DY5" i="3"/>
  <c r="DZ5" i="3"/>
  <c r="EA5" i="3"/>
  <c r="EB5" i="3"/>
  <c r="EC5" i="3"/>
  <c r="ED5" i="3"/>
  <c r="EE5" i="3"/>
  <c r="EF5" i="3"/>
  <c r="EG5" i="3"/>
  <c r="EH5" i="3"/>
  <c r="EI5" i="3"/>
  <c r="EJ5" i="3"/>
  <c r="EK5" i="3"/>
  <c r="EL5" i="3"/>
  <c r="EM5" i="3"/>
  <c r="EN5" i="3"/>
  <c r="EO5" i="3"/>
  <c r="EP5" i="3"/>
  <c r="EQ5" i="3"/>
  <c r="ER5" i="3"/>
  <c r="ES5" i="3"/>
  <c r="ET5" i="3"/>
  <c r="EU5" i="3"/>
  <c r="EV5" i="3"/>
  <c r="EW5" i="3"/>
  <c r="EX5" i="3"/>
  <c r="EY5" i="3"/>
  <c r="EZ5" i="3"/>
  <c r="FA5" i="3"/>
  <c r="FB5" i="3"/>
  <c r="FC5" i="3"/>
  <c r="FD5" i="3"/>
  <c r="FE5" i="3"/>
  <c r="FF5" i="3"/>
  <c r="FG5" i="3"/>
  <c r="FH5" i="3"/>
  <c r="FI5" i="3"/>
  <c r="FJ5" i="3"/>
  <c r="FK5" i="3"/>
  <c r="FL5" i="3"/>
  <c r="FM5" i="3"/>
  <c r="FN5" i="3"/>
  <c r="FO5" i="3"/>
  <c r="FP5" i="3"/>
  <c r="FQ5" i="3"/>
  <c r="FR5" i="3"/>
  <c r="FS5" i="3"/>
  <c r="FT5" i="3"/>
  <c r="FU5" i="3"/>
  <c r="FV5" i="3"/>
  <c r="FW5" i="3"/>
  <c r="FX5" i="3"/>
  <c r="FY5" i="3"/>
  <c r="FZ5" i="3"/>
  <c r="GA5" i="3"/>
  <c r="GB5" i="3"/>
  <c r="GC5" i="3"/>
  <c r="GD5" i="3"/>
  <c r="GE5" i="3"/>
  <c r="GF5" i="3"/>
  <c r="GG5" i="3"/>
  <c r="GH5" i="3"/>
  <c r="GI5" i="3"/>
  <c r="GJ5" i="3"/>
  <c r="GK5" i="3"/>
  <c r="GL5" i="3"/>
  <c r="GM5" i="3"/>
  <c r="GN5" i="3"/>
  <c r="GO5" i="3"/>
  <c r="GP5" i="3"/>
  <c r="GQ5" i="3"/>
  <c r="GR5" i="3"/>
  <c r="GS5" i="3"/>
  <c r="GT5" i="3"/>
  <c r="GU5" i="3"/>
  <c r="GV5" i="3"/>
  <c r="GW5" i="3"/>
  <c r="GX5" i="3"/>
  <c r="GY5" i="3"/>
  <c r="GZ5" i="3"/>
  <c r="HA5" i="3"/>
  <c r="HB5" i="3"/>
  <c r="HC5" i="3"/>
  <c r="HD5" i="3"/>
  <c r="HE5" i="3"/>
  <c r="HF5" i="3"/>
  <c r="HG5" i="3"/>
  <c r="HH5" i="3"/>
  <c r="HI5" i="3"/>
  <c r="HJ5" i="3"/>
  <c r="HK5" i="3"/>
  <c r="HL5" i="3"/>
  <c r="HM5" i="3"/>
  <c r="HN5" i="3"/>
  <c r="HO5" i="3"/>
  <c r="HP5" i="3"/>
  <c r="HQ5" i="3"/>
  <c r="HR5" i="3"/>
  <c r="HS5" i="3"/>
  <c r="HT5" i="3"/>
  <c r="HU5" i="3"/>
  <c r="HV5" i="3"/>
  <c r="HW5" i="3"/>
  <c r="HX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DC6" i="3"/>
  <c r="DD6" i="3"/>
  <c r="DE6" i="3"/>
  <c r="DF6" i="3"/>
  <c r="DG6" i="3"/>
  <c r="DH6" i="3"/>
  <c r="DI6" i="3"/>
  <c r="DJ6" i="3"/>
  <c r="DK6" i="3"/>
  <c r="DL6" i="3"/>
  <c r="DM6" i="3"/>
  <c r="DN6" i="3"/>
  <c r="DO6" i="3"/>
  <c r="DP6" i="3"/>
  <c r="DQ6" i="3"/>
  <c r="DR6" i="3"/>
  <c r="DS6" i="3"/>
  <c r="DT6" i="3"/>
  <c r="DU6" i="3"/>
  <c r="DV6" i="3"/>
  <c r="DW6" i="3"/>
  <c r="DX6" i="3"/>
  <c r="DY6" i="3"/>
  <c r="DZ6" i="3"/>
  <c r="EA6" i="3"/>
  <c r="EB6" i="3"/>
  <c r="EC6" i="3"/>
  <c r="ED6" i="3"/>
  <c r="EE6" i="3"/>
  <c r="EF6" i="3"/>
  <c r="EG6" i="3"/>
  <c r="EH6" i="3"/>
  <c r="EI6" i="3"/>
  <c r="EJ6" i="3"/>
  <c r="EK6" i="3"/>
  <c r="EL6" i="3"/>
  <c r="EM6" i="3"/>
  <c r="EN6" i="3"/>
  <c r="EO6" i="3"/>
  <c r="EP6" i="3"/>
  <c r="EQ6" i="3"/>
  <c r="ER6" i="3"/>
  <c r="ES6" i="3"/>
  <c r="ET6" i="3"/>
  <c r="EU6" i="3"/>
  <c r="EV6" i="3"/>
  <c r="EW6" i="3"/>
  <c r="EX6" i="3"/>
  <c r="EY6" i="3"/>
  <c r="EZ6" i="3"/>
  <c r="FA6" i="3"/>
  <c r="FB6" i="3"/>
  <c r="FC6" i="3"/>
  <c r="FD6" i="3"/>
  <c r="FE6" i="3"/>
  <c r="FF6" i="3"/>
  <c r="FG6" i="3"/>
  <c r="FH6" i="3"/>
  <c r="FI6" i="3"/>
  <c r="FJ6" i="3"/>
  <c r="FK6" i="3"/>
  <c r="FL6" i="3"/>
  <c r="FM6" i="3"/>
  <c r="FN6" i="3"/>
  <c r="FO6" i="3"/>
  <c r="FP6" i="3"/>
  <c r="FQ6" i="3"/>
  <c r="FR6" i="3"/>
  <c r="FS6" i="3"/>
  <c r="FT6" i="3"/>
  <c r="FU6" i="3"/>
  <c r="FV6" i="3"/>
  <c r="FW6" i="3"/>
  <c r="FX6" i="3"/>
  <c r="FY6" i="3"/>
  <c r="FZ6" i="3"/>
  <c r="GA6" i="3"/>
  <c r="GB6" i="3"/>
  <c r="GC6" i="3"/>
  <c r="GD6" i="3"/>
  <c r="GE6" i="3"/>
  <c r="GF6" i="3"/>
  <c r="GG6" i="3"/>
  <c r="GH6" i="3"/>
  <c r="GI6" i="3"/>
  <c r="GJ6" i="3"/>
  <c r="GK6" i="3"/>
  <c r="GL6" i="3"/>
  <c r="GM6" i="3"/>
  <c r="GN6" i="3"/>
  <c r="GO6" i="3"/>
  <c r="GP6" i="3"/>
  <c r="GQ6" i="3"/>
  <c r="GR6" i="3"/>
  <c r="GS6" i="3"/>
  <c r="GT6" i="3"/>
  <c r="GU6" i="3"/>
  <c r="GV6" i="3"/>
  <c r="GW6" i="3"/>
  <c r="GX6" i="3"/>
  <c r="GY6" i="3"/>
  <c r="GZ6" i="3"/>
  <c r="HA6" i="3"/>
  <c r="HB6" i="3"/>
  <c r="HC6" i="3"/>
  <c r="HD6" i="3"/>
  <c r="HE6" i="3"/>
  <c r="HF6" i="3"/>
  <c r="HG6" i="3"/>
  <c r="HH6" i="3"/>
  <c r="HI6" i="3"/>
  <c r="HJ6" i="3"/>
  <c r="HK6" i="3"/>
  <c r="HL6" i="3"/>
  <c r="HM6" i="3"/>
  <c r="HN6" i="3"/>
  <c r="HO6" i="3"/>
  <c r="HP6" i="3"/>
  <c r="HQ6" i="3"/>
  <c r="HR6" i="3"/>
  <c r="HS6" i="3"/>
  <c r="HT6" i="3"/>
  <c r="HU6" i="3"/>
  <c r="HV6" i="3"/>
  <c r="HW6" i="3"/>
  <c r="HX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DC7" i="3"/>
  <c r="DD7" i="3"/>
  <c r="DE7" i="3"/>
  <c r="DF7" i="3"/>
  <c r="DG7" i="3"/>
  <c r="DH7" i="3"/>
  <c r="DI7" i="3"/>
  <c r="DJ7" i="3"/>
  <c r="DK7" i="3"/>
  <c r="DL7" i="3"/>
  <c r="DM7" i="3"/>
  <c r="DN7" i="3"/>
  <c r="DO7" i="3"/>
  <c r="DP7" i="3"/>
  <c r="DQ7" i="3"/>
  <c r="DR7" i="3"/>
  <c r="DS7" i="3"/>
  <c r="DT7" i="3"/>
  <c r="DU7" i="3"/>
  <c r="DV7" i="3"/>
  <c r="DW7" i="3"/>
  <c r="DX7" i="3"/>
  <c r="DY7" i="3"/>
  <c r="DZ7" i="3"/>
  <c r="EA7" i="3"/>
  <c r="EB7" i="3"/>
  <c r="EC7" i="3"/>
  <c r="ED7" i="3"/>
  <c r="EE7" i="3"/>
  <c r="EF7" i="3"/>
  <c r="EG7" i="3"/>
  <c r="EH7" i="3"/>
  <c r="EI7" i="3"/>
  <c r="EJ7" i="3"/>
  <c r="EK7" i="3"/>
  <c r="EL7" i="3"/>
  <c r="EM7" i="3"/>
  <c r="EN7" i="3"/>
  <c r="EO7" i="3"/>
  <c r="EP7" i="3"/>
  <c r="EQ7" i="3"/>
  <c r="ER7" i="3"/>
  <c r="ES7" i="3"/>
  <c r="ET7" i="3"/>
  <c r="EU7" i="3"/>
  <c r="EV7" i="3"/>
  <c r="EW7" i="3"/>
  <c r="EX7" i="3"/>
  <c r="EY7" i="3"/>
  <c r="EZ7" i="3"/>
  <c r="FA7" i="3"/>
  <c r="FB7" i="3"/>
  <c r="FC7" i="3"/>
  <c r="FD7" i="3"/>
  <c r="FE7" i="3"/>
  <c r="FF7" i="3"/>
  <c r="FG7" i="3"/>
  <c r="FH7" i="3"/>
  <c r="FI7" i="3"/>
  <c r="FJ7" i="3"/>
  <c r="FK7" i="3"/>
  <c r="FL7" i="3"/>
  <c r="FM7" i="3"/>
  <c r="FN7" i="3"/>
  <c r="FO7" i="3"/>
  <c r="FP7" i="3"/>
  <c r="FQ7" i="3"/>
  <c r="FR7" i="3"/>
  <c r="FS7" i="3"/>
  <c r="FT7" i="3"/>
  <c r="FU7" i="3"/>
  <c r="FV7" i="3"/>
  <c r="FW7" i="3"/>
  <c r="FX7" i="3"/>
  <c r="FY7" i="3"/>
  <c r="FZ7" i="3"/>
  <c r="GA7" i="3"/>
  <c r="GB7" i="3"/>
  <c r="GC7" i="3"/>
  <c r="GD7" i="3"/>
  <c r="GE7" i="3"/>
  <c r="GF7" i="3"/>
  <c r="GG7" i="3"/>
  <c r="GH7" i="3"/>
  <c r="GI7" i="3"/>
  <c r="GJ7" i="3"/>
  <c r="GK7" i="3"/>
  <c r="GL7" i="3"/>
  <c r="GM7" i="3"/>
  <c r="GN7" i="3"/>
  <c r="GO7" i="3"/>
  <c r="GP7" i="3"/>
  <c r="GQ7" i="3"/>
  <c r="GR7" i="3"/>
  <c r="GS7" i="3"/>
  <c r="GT7" i="3"/>
  <c r="GU7" i="3"/>
  <c r="GV7" i="3"/>
  <c r="GW7" i="3"/>
  <c r="GX7" i="3"/>
  <c r="GY7" i="3"/>
  <c r="GZ7" i="3"/>
  <c r="HA7" i="3"/>
  <c r="HB7" i="3"/>
  <c r="HC7" i="3"/>
  <c r="HD7" i="3"/>
  <c r="HE7" i="3"/>
  <c r="HF7" i="3"/>
  <c r="HG7" i="3"/>
  <c r="HH7" i="3"/>
  <c r="HI7" i="3"/>
  <c r="HJ7" i="3"/>
  <c r="HK7" i="3"/>
  <c r="HL7" i="3"/>
  <c r="HM7" i="3"/>
  <c r="HN7" i="3"/>
  <c r="HO7" i="3"/>
  <c r="HP7" i="3"/>
  <c r="HQ7" i="3"/>
  <c r="HR7" i="3"/>
  <c r="HS7" i="3"/>
  <c r="HT7" i="3"/>
  <c r="HU7" i="3"/>
  <c r="HV7" i="3"/>
  <c r="HW7" i="3"/>
  <c r="HX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DC8" i="3"/>
  <c r="DD8" i="3"/>
  <c r="DE8" i="3"/>
  <c r="DF8" i="3"/>
  <c r="DG8" i="3"/>
  <c r="DH8" i="3"/>
  <c r="DI8" i="3"/>
  <c r="DJ8" i="3"/>
  <c r="DK8" i="3"/>
  <c r="DL8" i="3"/>
  <c r="DM8" i="3"/>
  <c r="DN8" i="3"/>
  <c r="DO8" i="3"/>
  <c r="DP8" i="3"/>
  <c r="DQ8" i="3"/>
  <c r="DR8" i="3"/>
  <c r="DS8" i="3"/>
  <c r="DT8" i="3"/>
  <c r="DU8" i="3"/>
  <c r="DV8" i="3"/>
  <c r="DW8" i="3"/>
  <c r="DX8" i="3"/>
  <c r="DY8" i="3"/>
  <c r="DZ8" i="3"/>
  <c r="EA8" i="3"/>
  <c r="EB8" i="3"/>
  <c r="EC8" i="3"/>
  <c r="ED8" i="3"/>
  <c r="EE8" i="3"/>
  <c r="EF8" i="3"/>
  <c r="EG8" i="3"/>
  <c r="EH8" i="3"/>
  <c r="EI8" i="3"/>
  <c r="EJ8" i="3"/>
  <c r="EK8" i="3"/>
  <c r="EL8" i="3"/>
  <c r="EM8" i="3"/>
  <c r="EN8" i="3"/>
  <c r="EO8" i="3"/>
  <c r="EP8" i="3"/>
  <c r="EQ8" i="3"/>
  <c r="ER8" i="3"/>
  <c r="ES8" i="3"/>
  <c r="ET8" i="3"/>
  <c r="EU8" i="3"/>
  <c r="EV8" i="3"/>
  <c r="EW8" i="3"/>
  <c r="EX8" i="3"/>
  <c r="EY8" i="3"/>
  <c r="EZ8" i="3"/>
  <c r="FA8" i="3"/>
  <c r="FB8" i="3"/>
  <c r="FC8" i="3"/>
  <c r="FD8" i="3"/>
  <c r="FE8" i="3"/>
  <c r="FF8" i="3"/>
  <c r="FG8" i="3"/>
  <c r="FH8" i="3"/>
  <c r="FI8" i="3"/>
  <c r="FJ8" i="3"/>
  <c r="FK8" i="3"/>
  <c r="FL8" i="3"/>
  <c r="FM8" i="3"/>
  <c r="FN8" i="3"/>
  <c r="FO8" i="3"/>
  <c r="FP8" i="3"/>
  <c r="FQ8" i="3"/>
  <c r="FR8" i="3"/>
  <c r="FS8" i="3"/>
  <c r="FT8" i="3"/>
  <c r="FU8" i="3"/>
  <c r="FV8" i="3"/>
  <c r="FW8" i="3"/>
  <c r="FX8" i="3"/>
  <c r="FY8" i="3"/>
  <c r="FZ8" i="3"/>
  <c r="GA8" i="3"/>
  <c r="GB8" i="3"/>
  <c r="GC8" i="3"/>
  <c r="GD8" i="3"/>
  <c r="GE8" i="3"/>
  <c r="GF8" i="3"/>
  <c r="GG8" i="3"/>
  <c r="GH8" i="3"/>
  <c r="GI8" i="3"/>
  <c r="GJ8" i="3"/>
  <c r="GK8" i="3"/>
  <c r="GL8" i="3"/>
  <c r="GM8" i="3"/>
  <c r="GN8" i="3"/>
  <c r="GO8" i="3"/>
  <c r="GP8" i="3"/>
  <c r="GQ8" i="3"/>
  <c r="GR8" i="3"/>
  <c r="GS8" i="3"/>
  <c r="GT8" i="3"/>
  <c r="GU8" i="3"/>
  <c r="GV8" i="3"/>
  <c r="GW8" i="3"/>
  <c r="GX8" i="3"/>
  <c r="GY8" i="3"/>
  <c r="GZ8" i="3"/>
  <c r="HA8" i="3"/>
  <c r="HB8" i="3"/>
  <c r="HC8" i="3"/>
  <c r="HD8" i="3"/>
  <c r="HE8" i="3"/>
  <c r="HF8" i="3"/>
  <c r="HG8" i="3"/>
  <c r="HH8" i="3"/>
  <c r="HI8" i="3"/>
  <c r="HJ8" i="3"/>
  <c r="HK8" i="3"/>
  <c r="HL8" i="3"/>
  <c r="HM8" i="3"/>
  <c r="HN8" i="3"/>
  <c r="HO8" i="3"/>
  <c r="HP8" i="3"/>
  <c r="HQ8" i="3"/>
  <c r="HR8" i="3"/>
  <c r="HS8" i="3"/>
  <c r="HT8" i="3"/>
  <c r="HU8" i="3"/>
  <c r="HV8" i="3"/>
  <c r="HW8" i="3"/>
  <c r="HX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DC9" i="3"/>
  <c r="DD9" i="3"/>
  <c r="DE9" i="3"/>
  <c r="DF9" i="3"/>
  <c r="DG9" i="3"/>
  <c r="DH9" i="3"/>
  <c r="DI9" i="3"/>
  <c r="DJ9" i="3"/>
  <c r="DK9" i="3"/>
  <c r="DL9" i="3"/>
  <c r="DM9" i="3"/>
  <c r="DN9" i="3"/>
  <c r="DO9" i="3"/>
  <c r="DP9" i="3"/>
  <c r="DQ9" i="3"/>
  <c r="DR9" i="3"/>
  <c r="DS9" i="3"/>
  <c r="DT9" i="3"/>
  <c r="DU9" i="3"/>
  <c r="DV9" i="3"/>
  <c r="DW9" i="3"/>
  <c r="DX9" i="3"/>
  <c r="DY9" i="3"/>
  <c r="DZ9" i="3"/>
  <c r="EA9" i="3"/>
  <c r="EB9" i="3"/>
  <c r="EC9" i="3"/>
  <c r="ED9" i="3"/>
  <c r="EE9" i="3"/>
  <c r="EF9" i="3"/>
  <c r="EG9" i="3"/>
  <c r="EH9" i="3"/>
  <c r="EI9" i="3"/>
  <c r="EJ9" i="3"/>
  <c r="EK9" i="3"/>
  <c r="EL9" i="3"/>
  <c r="EM9" i="3"/>
  <c r="EN9" i="3"/>
  <c r="EO9" i="3"/>
  <c r="EP9" i="3"/>
  <c r="EQ9" i="3"/>
  <c r="ER9" i="3"/>
  <c r="ES9" i="3"/>
  <c r="ET9" i="3"/>
  <c r="EU9" i="3"/>
  <c r="EV9" i="3"/>
  <c r="EW9" i="3"/>
  <c r="EX9" i="3"/>
  <c r="EY9" i="3"/>
  <c r="EZ9" i="3"/>
  <c r="FA9" i="3"/>
  <c r="FB9" i="3"/>
  <c r="FC9" i="3"/>
  <c r="FD9" i="3"/>
  <c r="FE9" i="3"/>
  <c r="FF9" i="3"/>
  <c r="FG9" i="3"/>
  <c r="FH9" i="3"/>
  <c r="FI9" i="3"/>
  <c r="FJ9" i="3"/>
  <c r="FK9" i="3"/>
  <c r="FL9" i="3"/>
  <c r="FM9" i="3"/>
  <c r="FN9" i="3"/>
  <c r="FO9" i="3"/>
  <c r="FP9" i="3"/>
  <c r="FQ9" i="3"/>
  <c r="FR9" i="3"/>
  <c r="FS9" i="3"/>
  <c r="FT9" i="3"/>
  <c r="FU9" i="3"/>
  <c r="FV9" i="3"/>
  <c r="FW9" i="3"/>
  <c r="FX9" i="3"/>
  <c r="FY9" i="3"/>
  <c r="FZ9" i="3"/>
  <c r="GA9" i="3"/>
  <c r="GB9" i="3"/>
  <c r="GC9" i="3"/>
  <c r="GD9" i="3"/>
  <c r="GE9" i="3"/>
  <c r="GF9" i="3"/>
  <c r="GG9" i="3"/>
  <c r="GH9" i="3"/>
  <c r="GI9" i="3"/>
  <c r="GJ9" i="3"/>
  <c r="GK9" i="3"/>
  <c r="GL9" i="3"/>
  <c r="GM9" i="3"/>
  <c r="GN9" i="3"/>
  <c r="GO9" i="3"/>
  <c r="GP9" i="3"/>
  <c r="GQ9" i="3"/>
  <c r="GR9" i="3"/>
  <c r="GS9" i="3"/>
  <c r="GT9" i="3"/>
  <c r="GU9" i="3"/>
  <c r="GV9" i="3"/>
  <c r="GW9" i="3"/>
  <c r="GX9" i="3"/>
  <c r="GY9" i="3"/>
  <c r="GZ9" i="3"/>
  <c r="HA9" i="3"/>
  <c r="HB9" i="3"/>
  <c r="HC9" i="3"/>
  <c r="HD9" i="3"/>
  <c r="HE9" i="3"/>
  <c r="HF9" i="3"/>
  <c r="HG9" i="3"/>
  <c r="HH9" i="3"/>
  <c r="HI9" i="3"/>
  <c r="HJ9" i="3"/>
  <c r="HK9" i="3"/>
  <c r="HL9" i="3"/>
  <c r="HM9" i="3"/>
  <c r="HN9" i="3"/>
  <c r="HO9" i="3"/>
  <c r="HP9" i="3"/>
  <c r="HQ9" i="3"/>
  <c r="HR9" i="3"/>
  <c r="HS9" i="3"/>
  <c r="HT9" i="3"/>
  <c r="HU9" i="3"/>
  <c r="HV9" i="3"/>
  <c r="HW9" i="3"/>
  <c r="HX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DE10" i="3"/>
  <c r="DF10" i="3"/>
  <c r="DG10" i="3"/>
  <c r="DH10" i="3"/>
  <c r="DI10" i="3"/>
  <c r="DJ10" i="3"/>
  <c r="DK10" i="3"/>
  <c r="DL10" i="3"/>
  <c r="DM10" i="3"/>
  <c r="DN10" i="3"/>
  <c r="DO10" i="3"/>
  <c r="DP10" i="3"/>
  <c r="DQ10" i="3"/>
  <c r="DR10" i="3"/>
  <c r="DS10" i="3"/>
  <c r="DT10" i="3"/>
  <c r="DU10" i="3"/>
  <c r="DV10" i="3"/>
  <c r="DW10" i="3"/>
  <c r="DX10" i="3"/>
  <c r="DY10" i="3"/>
  <c r="DZ10" i="3"/>
  <c r="EA10" i="3"/>
  <c r="EB10" i="3"/>
  <c r="EC10" i="3"/>
  <c r="ED10" i="3"/>
  <c r="EE10" i="3"/>
  <c r="EF10" i="3"/>
  <c r="EG10" i="3"/>
  <c r="EH10" i="3"/>
  <c r="EI10" i="3"/>
  <c r="EJ10" i="3"/>
  <c r="EK10" i="3"/>
  <c r="EL10" i="3"/>
  <c r="EM10" i="3"/>
  <c r="EN10" i="3"/>
  <c r="EO10" i="3"/>
  <c r="EP10" i="3"/>
  <c r="EQ10" i="3"/>
  <c r="ER10" i="3"/>
  <c r="ES10" i="3"/>
  <c r="ET10" i="3"/>
  <c r="EU10" i="3"/>
  <c r="EV10" i="3"/>
  <c r="EW10" i="3"/>
  <c r="EX10" i="3"/>
  <c r="EY10" i="3"/>
  <c r="EZ10" i="3"/>
  <c r="FA10" i="3"/>
  <c r="FB10" i="3"/>
  <c r="FC10" i="3"/>
  <c r="FD10" i="3"/>
  <c r="FE10" i="3"/>
  <c r="FF10" i="3"/>
  <c r="FG10" i="3"/>
  <c r="FH10" i="3"/>
  <c r="FI10" i="3"/>
  <c r="FJ10" i="3"/>
  <c r="FK10" i="3"/>
  <c r="FL10" i="3"/>
  <c r="FM10" i="3"/>
  <c r="FN10" i="3"/>
  <c r="FO10" i="3"/>
  <c r="FP10" i="3"/>
  <c r="FQ10" i="3"/>
  <c r="FR10" i="3"/>
  <c r="FS10" i="3"/>
  <c r="FT10" i="3"/>
  <c r="FU10" i="3"/>
  <c r="FV10" i="3"/>
  <c r="FW10" i="3"/>
  <c r="FX10" i="3"/>
  <c r="FY10" i="3"/>
  <c r="FZ10" i="3"/>
  <c r="GA10" i="3"/>
  <c r="GB10" i="3"/>
  <c r="GC10" i="3"/>
  <c r="GD10" i="3"/>
  <c r="GE10" i="3"/>
  <c r="GF10" i="3"/>
  <c r="GG10" i="3"/>
  <c r="GH10" i="3"/>
  <c r="GI10" i="3"/>
  <c r="GJ10" i="3"/>
  <c r="GK10" i="3"/>
  <c r="GL10" i="3"/>
  <c r="GM10" i="3"/>
  <c r="GN10" i="3"/>
  <c r="GO10" i="3"/>
  <c r="GP10" i="3"/>
  <c r="GQ10" i="3"/>
  <c r="GR10" i="3"/>
  <c r="GS10" i="3"/>
  <c r="GT10" i="3"/>
  <c r="GU10" i="3"/>
  <c r="GV10" i="3"/>
  <c r="GW10" i="3"/>
  <c r="GX10" i="3"/>
  <c r="GY10" i="3"/>
  <c r="GZ10" i="3"/>
  <c r="HA10" i="3"/>
  <c r="HB10" i="3"/>
  <c r="HC10" i="3"/>
  <c r="HD10" i="3"/>
  <c r="HE10" i="3"/>
  <c r="HF10" i="3"/>
  <c r="HG10" i="3"/>
  <c r="HH10" i="3"/>
  <c r="HI10" i="3"/>
  <c r="HJ10" i="3"/>
  <c r="HK10" i="3"/>
  <c r="HL10" i="3"/>
  <c r="HM10" i="3"/>
  <c r="HN10" i="3"/>
  <c r="HO10" i="3"/>
  <c r="HP10" i="3"/>
  <c r="HQ10" i="3"/>
  <c r="HR10" i="3"/>
  <c r="HS10" i="3"/>
  <c r="HT10" i="3"/>
  <c r="HU10" i="3"/>
  <c r="HV10" i="3"/>
  <c r="HW10" i="3"/>
  <c r="HX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DC11" i="3"/>
  <c r="DD11" i="3"/>
  <c r="DE11" i="3"/>
  <c r="DF11" i="3"/>
  <c r="DG11" i="3"/>
  <c r="DH11" i="3"/>
  <c r="DI11" i="3"/>
  <c r="DJ11" i="3"/>
  <c r="DK11" i="3"/>
  <c r="DL11" i="3"/>
  <c r="DM11" i="3"/>
  <c r="DN11" i="3"/>
  <c r="DO11" i="3"/>
  <c r="DP11" i="3"/>
  <c r="DQ11" i="3"/>
  <c r="DR11" i="3"/>
  <c r="DS11" i="3"/>
  <c r="DT11" i="3"/>
  <c r="DU11" i="3"/>
  <c r="DV11" i="3"/>
  <c r="DW11" i="3"/>
  <c r="DX11" i="3"/>
  <c r="DY11" i="3"/>
  <c r="DZ11" i="3"/>
  <c r="EA11" i="3"/>
  <c r="EB11" i="3"/>
  <c r="EC11" i="3"/>
  <c r="ED11" i="3"/>
  <c r="EE11" i="3"/>
  <c r="EF11" i="3"/>
  <c r="EG11" i="3"/>
  <c r="EH11" i="3"/>
  <c r="EI11" i="3"/>
  <c r="EJ11" i="3"/>
  <c r="EK11" i="3"/>
  <c r="EL11" i="3"/>
  <c r="EM11" i="3"/>
  <c r="EN11" i="3"/>
  <c r="EO11" i="3"/>
  <c r="EP11" i="3"/>
  <c r="EQ11" i="3"/>
  <c r="ER11" i="3"/>
  <c r="ES11" i="3"/>
  <c r="ET11" i="3"/>
  <c r="EU11" i="3"/>
  <c r="EV11" i="3"/>
  <c r="EW11" i="3"/>
  <c r="EX11" i="3"/>
  <c r="EY11" i="3"/>
  <c r="EZ11" i="3"/>
  <c r="FA11" i="3"/>
  <c r="FB11" i="3"/>
  <c r="FC11" i="3"/>
  <c r="FD11" i="3"/>
  <c r="FE11" i="3"/>
  <c r="FF11" i="3"/>
  <c r="FG11" i="3"/>
  <c r="FH11" i="3"/>
  <c r="FI11" i="3"/>
  <c r="FJ11" i="3"/>
  <c r="FK11" i="3"/>
  <c r="FL11" i="3"/>
  <c r="FM11" i="3"/>
  <c r="FN11" i="3"/>
  <c r="FO11" i="3"/>
  <c r="FP11" i="3"/>
  <c r="FQ11" i="3"/>
  <c r="FR11" i="3"/>
  <c r="FS11" i="3"/>
  <c r="FT11" i="3"/>
  <c r="FU11" i="3"/>
  <c r="FV11" i="3"/>
  <c r="FW11" i="3"/>
  <c r="FX11" i="3"/>
  <c r="FY11" i="3"/>
  <c r="FZ11" i="3"/>
  <c r="GA11" i="3"/>
  <c r="GB11" i="3"/>
  <c r="GC11" i="3"/>
  <c r="GD11" i="3"/>
  <c r="GE11" i="3"/>
  <c r="GF11" i="3"/>
  <c r="GG11" i="3"/>
  <c r="GH11" i="3"/>
  <c r="GI11" i="3"/>
  <c r="GJ11" i="3"/>
  <c r="GK11" i="3"/>
  <c r="GL11" i="3"/>
  <c r="GM11" i="3"/>
  <c r="GN11" i="3"/>
  <c r="GO11" i="3"/>
  <c r="GP11" i="3"/>
  <c r="GQ11" i="3"/>
  <c r="GR11" i="3"/>
  <c r="GS11" i="3"/>
  <c r="GT11" i="3"/>
  <c r="GU11" i="3"/>
  <c r="GV11" i="3"/>
  <c r="GW11" i="3"/>
  <c r="GX11" i="3"/>
  <c r="GY11" i="3"/>
  <c r="GZ11" i="3"/>
  <c r="HA11" i="3"/>
  <c r="HB11" i="3"/>
  <c r="HC11" i="3"/>
  <c r="HD11" i="3"/>
  <c r="HE11" i="3"/>
  <c r="HF11" i="3"/>
  <c r="HG11" i="3"/>
  <c r="HH11" i="3"/>
  <c r="HI11" i="3"/>
  <c r="HJ11" i="3"/>
  <c r="HK11" i="3"/>
  <c r="HL11" i="3"/>
  <c r="HM11" i="3"/>
  <c r="HN11" i="3"/>
  <c r="HO11" i="3"/>
  <c r="HP11" i="3"/>
  <c r="HQ11" i="3"/>
  <c r="HR11" i="3"/>
  <c r="HS11" i="3"/>
  <c r="HT11" i="3"/>
  <c r="HU11" i="3"/>
  <c r="HV11" i="3"/>
  <c r="HW11" i="3"/>
  <c r="HX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DC12" i="3"/>
  <c r="DD12" i="3"/>
  <c r="DE12" i="3"/>
  <c r="DF12" i="3"/>
  <c r="DG12" i="3"/>
  <c r="DH12" i="3"/>
  <c r="DI12" i="3"/>
  <c r="DJ12" i="3"/>
  <c r="DK12" i="3"/>
  <c r="DL12" i="3"/>
  <c r="DM12" i="3"/>
  <c r="DN12" i="3"/>
  <c r="DO12" i="3"/>
  <c r="DP12" i="3"/>
  <c r="DQ12" i="3"/>
  <c r="DR12" i="3"/>
  <c r="DS12" i="3"/>
  <c r="DT12" i="3"/>
  <c r="DU12" i="3"/>
  <c r="DV12" i="3"/>
  <c r="DW12" i="3"/>
  <c r="DX12" i="3"/>
  <c r="DY12" i="3"/>
  <c r="DZ12" i="3"/>
  <c r="EA12" i="3"/>
  <c r="EB12" i="3"/>
  <c r="EC12" i="3"/>
  <c r="ED12" i="3"/>
  <c r="EE12" i="3"/>
  <c r="EF12" i="3"/>
  <c r="EG12" i="3"/>
  <c r="EH12" i="3"/>
  <c r="EI12" i="3"/>
  <c r="EJ12" i="3"/>
  <c r="EK12" i="3"/>
  <c r="EL12" i="3"/>
  <c r="EM12" i="3"/>
  <c r="EN12" i="3"/>
  <c r="EO12" i="3"/>
  <c r="EP12" i="3"/>
  <c r="EQ12" i="3"/>
  <c r="ER12" i="3"/>
  <c r="ES12" i="3"/>
  <c r="ET12" i="3"/>
  <c r="EU12" i="3"/>
  <c r="EV12" i="3"/>
  <c r="EW12" i="3"/>
  <c r="EX12" i="3"/>
  <c r="EY12" i="3"/>
  <c r="EZ12" i="3"/>
  <c r="FA12" i="3"/>
  <c r="FB12" i="3"/>
  <c r="FC12" i="3"/>
  <c r="FD12" i="3"/>
  <c r="FE12" i="3"/>
  <c r="FF12" i="3"/>
  <c r="FG12" i="3"/>
  <c r="FH12" i="3"/>
  <c r="FI12" i="3"/>
  <c r="FJ12" i="3"/>
  <c r="FK12" i="3"/>
  <c r="FL12" i="3"/>
  <c r="FM12" i="3"/>
  <c r="FN12" i="3"/>
  <c r="FO12" i="3"/>
  <c r="FP12" i="3"/>
  <c r="FQ12" i="3"/>
  <c r="FR12" i="3"/>
  <c r="FS12" i="3"/>
  <c r="FT12" i="3"/>
  <c r="FU12" i="3"/>
  <c r="FV12" i="3"/>
  <c r="FW12" i="3"/>
  <c r="FX12" i="3"/>
  <c r="FY12" i="3"/>
  <c r="FZ12" i="3"/>
  <c r="GA12" i="3"/>
  <c r="GB12" i="3"/>
  <c r="GC12" i="3"/>
  <c r="GD12" i="3"/>
  <c r="GE12" i="3"/>
  <c r="GF12" i="3"/>
  <c r="GG12" i="3"/>
  <c r="GH12" i="3"/>
  <c r="GI12" i="3"/>
  <c r="GJ12" i="3"/>
  <c r="GK12" i="3"/>
  <c r="GL12" i="3"/>
  <c r="GM12" i="3"/>
  <c r="GN12" i="3"/>
  <c r="GO12" i="3"/>
  <c r="GP12" i="3"/>
  <c r="GQ12" i="3"/>
  <c r="GR12" i="3"/>
  <c r="GS12" i="3"/>
  <c r="GT12" i="3"/>
  <c r="GU12" i="3"/>
  <c r="GV12" i="3"/>
  <c r="GW12" i="3"/>
  <c r="GX12" i="3"/>
  <c r="GY12" i="3"/>
  <c r="GZ12" i="3"/>
  <c r="HA12" i="3"/>
  <c r="HB12" i="3"/>
  <c r="HC12" i="3"/>
  <c r="HD12" i="3"/>
  <c r="HE12" i="3"/>
  <c r="HF12" i="3"/>
  <c r="HG12" i="3"/>
  <c r="HH12" i="3"/>
  <c r="HI12" i="3"/>
  <c r="HJ12" i="3"/>
  <c r="HK12" i="3"/>
  <c r="HL12" i="3"/>
  <c r="HM12" i="3"/>
  <c r="HN12" i="3"/>
  <c r="HO12" i="3"/>
  <c r="HP12" i="3"/>
  <c r="HQ12" i="3"/>
  <c r="HR12" i="3"/>
  <c r="HS12" i="3"/>
  <c r="HT12" i="3"/>
  <c r="HU12" i="3"/>
  <c r="HV12" i="3"/>
  <c r="HW12" i="3"/>
  <c r="HX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DC13" i="3"/>
  <c r="DD13" i="3"/>
  <c r="DE13" i="3"/>
  <c r="DF13" i="3"/>
  <c r="DG13" i="3"/>
  <c r="DH13" i="3"/>
  <c r="DI13" i="3"/>
  <c r="DJ13" i="3"/>
  <c r="DK13" i="3"/>
  <c r="DL13" i="3"/>
  <c r="DM13" i="3"/>
  <c r="DN13" i="3"/>
  <c r="DO13" i="3"/>
  <c r="DP13" i="3"/>
  <c r="DQ13" i="3"/>
  <c r="DR13" i="3"/>
  <c r="DS13" i="3"/>
  <c r="DT13" i="3"/>
  <c r="DU13" i="3"/>
  <c r="DV13" i="3"/>
  <c r="DW13" i="3"/>
  <c r="DX13" i="3"/>
  <c r="DY13" i="3"/>
  <c r="DZ13" i="3"/>
  <c r="EA13" i="3"/>
  <c r="EB13" i="3"/>
  <c r="EC13" i="3"/>
  <c r="ED13" i="3"/>
  <c r="EE13" i="3"/>
  <c r="EF13" i="3"/>
  <c r="EG13" i="3"/>
  <c r="EH13" i="3"/>
  <c r="EI13" i="3"/>
  <c r="EJ13" i="3"/>
  <c r="EK13" i="3"/>
  <c r="EL13" i="3"/>
  <c r="EM13" i="3"/>
  <c r="EN13" i="3"/>
  <c r="EO13" i="3"/>
  <c r="EP13" i="3"/>
  <c r="EQ13" i="3"/>
  <c r="ER13" i="3"/>
  <c r="ES13" i="3"/>
  <c r="ET13" i="3"/>
  <c r="EU13" i="3"/>
  <c r="EV13" i="3"/>
  <c r="EW13" i="3"/>
  <c r="EX13" i="3"/>
  <c r="EY13" i="3"/>
  <c r="EZ13" i="3"/>
  <c r="FA13" i="3"/>
  <c r="FB13" i="3"/>
  <c r="FC13" i="3"/>
  <c r="FD13" i="3"/>
  <c r="FE13" i="3"/>
  <c r="FF13" i="3"/>
  <c r="FG13" i="3"/>
  <c r="FH13" i="3"/>
  <c r="FI13" i="3"/>
  <c r="FJ13" i="3"/>
  <c r="FK13" i="3"/>
  <c r="FL13" i="3"/>
  <c r="FM13" i="3"/>
  <c r="FN13" i="3"/>
  <c r="FO13" i="3"/>
  <c r="FP13" i="3"/>
  <c r="FQ13" i="3"/>
  <c r="FR13" i="3"/>
  <c r="FS13" i="3"/>
  <c r="FT13" i="3"/>
  <c r="FU13" i="3"/>
  <c r="FV13" i="3"/>
  <c r="FW13" i="3"/>
  <c r="FX13" i="3"/>
  <c r="FY13" i="3"/>
  <c r="FZ13" i="3"/>
  <c r="GA13" i="3"/>
  <c r="GB13" i="3"/>
  <c r="GC13" i="3"/>
  <c r="GD13" i="3"/>
  <c r="GE13" i="3"/>
  <c r="GF13" i="3"/>
  <c r="GG13" i="3"/>
  <c r="GH13" i="3"/>
  <c r="GI13" i="3"/>
  <c r="GJ13" i="3"/>
  <c r="GK13" i="3"/>
  <c r="GL13" i="3"/>
  <c r="GM13" i="3"/>
  <c r="GN13" i="3"/>
  <c r="GO13" i="3"/>
  <c r="GP13" i="3"/>
  <c r="GQ13" i="3"/>
  <c r="GR13" i="3"/>
  <c r="GS13" i="3"/>
  <c r="GT13" i="3"/>
  <c r="GU13" i="3"/>
  <c r="GV13" i="3"/>
  <c r="GW13" i="3"/>
  <c r="GX13" i="3"/>
  <c r="GY13" i="3"/>
  <c r="GZ13" i="3"/>
  <c r="HA13" i="3"/>
  <c r="HB13" i="3"/>
  <c r="HC13" i="3"/>
  <c r="HD13" i="3"/>
  <c r="HE13" i="3"/>
  <c r="HF13" i="3"/>
  <c r="HG13" i="3"/>
  <c r="HH13" i="3"/>
  <c r="HI13" i="3"/>
  <c r="HJ13" i="3"/>
  <c r="HK13" i="3"/>
  <c r="HL13" i="3"/>
  <c r="HM13" i="3"/>
  <c r="HN13" i="3"/>
  <c r="HO13" i="3"/>
  <c r="HP13" i="3"/>
  <c r="HQ13" i="3"/>
  <c r="HR13" i="3"/>
  <c r="HS13" i="3"/>
  <c r="HT13" i="3"/>
  <c r="HU13" i="3"/>
  <c r="HV13" i="3"/>
  <c r="HW13" i="3"/>
  <c r="HX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DC14" i="3"/>
  <c r="DD14" i="3"/>
  <c r="DE14" i="3"/>
  <c r="DF14" i="3"/>
  <c r="DG14" i="3"/>
  <c r="DH14" i="3"/>
  <c r="DI14" i="3"/>
  <c r="DJ14" i="3"/>
  <c r="DK14" i="3"/>
  <c r="DL14" i="3"/>
  <c r="DM14" i="3"/>
  <c r="DN14" i="3"/>
  <c r="DO14" i="3"/>
  <c r="DP14" i="3"/>
  <c r="DQ14" i="3"/>
  <c r="DR14" i="3"/>
  <c r="DS14" i="3"/>
  <c r="DT14" i="3"/>
  <c r="DU14" i="3"/>
  <c r="DV14" i="3"/>
  <c r="DW14" i="3"/>
  <c r="DX14" i="3"/>
  <c r="DY14" i="3"/>
  <c r="DZ14" i="3"/>
  <c r="EA14" i="3"/>
  <c r="EB14" i="3"/>
  <c r="EC14" i="3"/>
  <c r="ED14" i="3"/>
  <c r="EE14" i="3"/>
  <c r="EF14" i="3"/>
  <c r="EG14" i="3"/>
  <c r="EH14" i="3"/>
  <c r="EI14" i="3"/>
  <c r="EJ14" i="3"/>
  <c r="EK14" i="3"/>
  <c r="EL14" i="3"/>
  <c r="EM14" i="3"/>
  <c r="EN14" i="3"/>
  <c r="EO14" i="3"/>
  <c r="EP14" i="3"/>
  <c r="EQ14" i="3"/>
  <c r="ER14" i="3"/>
  <c r="ES14" i="3"/>
  <c r="ET14" i="3"/>
  <c r="EU14" i="3"/>
  <c r="EV14" i="3"/>
  <c r="EW14" i="3"/>
  <c r="EX14" i="3"/>
  <c r="EY14" i="3"/>
  <c r="EZ14" i="3"/>
  <c r="FA14" i="3"/>
  <c r="FB14" i="3"/>
  <c r="FC14" i="3"/>
  <c r="FD14" i="3"/>
  <c r="FE14" i="3"/>
  <c r="FF14" i="3"/>
  <c r="FG14" i="3"/>
  <c r="FH14" i="3"/>
  <c r="FI14" i="3"/>
  <c r="FJ14" i="3"/>
  <c r="FK14" i="3"/>
  <c r="FL14" i="3"/>
  <c r="FM14" i="3"/>
  <c r="FN14" i="3"/>
  <c r="FO14" i="3"/>
  <c r="FP14" i="3"/>
  <c r="FQ14" i="3"/>
  <c r="FR14" i="3"/>
  <c r="FS14" i="3"/>
  <c r="FT14" i="3"/>
  <c r="FU14" i="3"/>
  <c r="FV14" i="3"/>
  <c r="FW14" i="3"/>
  <c r="FX14" i="3"/>
  <c r="FY14" i="3"/>
  <c r="FZ14" i="3"/>
  <c r="GA14" i="3"/>
  <c r="GB14" i="3"/>
  <c r="GC14" i="3"/>
  <c r="GD14" i="3"/>
  <c r="GE14" i="3"/>
  <c r="GF14" i="3"/>
  <c r="GG14" i="3"/>
  <c r="GH14" i="3"/>
  <c r="GI14" i="3"/>
  <c r="GJ14" i="3"/>
  <c r="GK14" i="3"/>
  <c r="GL14" i="3"/>
  <c r="GM14" i="3"/>
  <c r="GN14" i="3"/>
  <c r="GO14" i="3"/>
  <c r="GP14" i="3"/>
  <c r="GQ14" i="3"/>
  <c r="GR14" i="3"/>
  <c r="GS14" i="3"/>
  <c r="GT14" i="3"/>
  <c r="GU14" i="3"/>
  <c r="GV14" i="3"/>
  <c r="GW14" i="3"/>
  <c r="GX14" i="3"/>
  <c r="GY14" i="3"/>
  <c r="GZ14" i="3"/>
  <c r="HA14" i="3"/>
  <c r="HB14" i="3"/>
  <c r="HC14" i="3"/>
  <c r="HD14" i="3"/>
  <c r="HE14" i="3"/>
  <c r="HF14" i="3"/>
  <c r="HG14" i="3"/>
  <c r="HH14" i="3"/>
  <c r="HI14" i="3"/>
  <c r="HJ14" i="3"/>
  <c r="HK14" i="3"/>
  <c r="HL14" i="3"/>
  <c r="HM14" i="3"/>
  <c r="HN14" i="3"/>
  <c r="HO14" i="3"/>
  <c r="HP14" i="3"/>
  <c r="HQ14" i="3"/>
  <c r="HR14" i="3"/>
  <c r="HS14" i="3"/>
  <c r="HT14" i="3"/>
  <c r="HU14" i="3"/>
  <c r="HV14" i="3"/>
  <c r="HW14" i="3"/>
  <c r="HX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DC15" i="3"/>
  <c r="DD15" i="3"/>
  <c r="DE15" i="3"/>
  <c r="DF15" i="3"/>
  <c r="DG15" i="3"/>
  <c r="DH15" i="3"/>
  <c r="DI15" i="3"/>
  <c r="DJ15" i="3"/>
  <c r="DK15" i="3"/>
  <c r="DL15" i="3"/>
  <c r="DM15" i="3"/>
  <c r="DN15" i="3"/>
  <c r="DO15" i="3"/>
  <c r="DP15" i="3"/>
  <c r="DQ15" i="3"/>
  <c r="DR15" i="3"/>
  <c r="DS15" i="3"/>
  <c r="DT15" i="3"/>
  <c r="DU15" i="3"/>
  <c r="DV15" i="3"/>
  <c r="DW15" i="3"/>
  <c r="DX15" i="3"/>
  <c r="DY15" i="3"/>
  <c r="DZ15" i="3"/>
  <c r="EA15" i="3"/>
  <c r="EB15" i="3"/>
  <c r="EC15" i="3"/>
  <c r="ED15" i="3"/>
  <c r="EE15" i="3"/>
  <c r="EF15" i="3"/>
  <c r="EG15" i="3"/>
  <c r="EH15" i="3"/>
  <c r="EI15" i="3"/>
  <c r="EJ15" i="3"/>
  <c r="EK15" i="3"/>
  <c r="EL15" i="3"/>
  <c r="EM15" i="3"/>
  <c r="EN15" i="3"/>
  <c r="EO15" i="3"/>
  <c r="EP15" i="3"/>
  <c r="EQ15" i="3"/>
  <c r="ER15" i="3"/>
  <c r="ES15" i="3"/>
  <c r="ET15" i="3"/>
  <c r="EU15" i="3"/>
  <c r="EV15" i="3"/>
  <c r="EW15" i="3"/>
  <c r="EX15" i="3"/>
  <c r="EY15" i="3"/>
  <c r="EZ15" i="3"/>
  <c r="FA15" i="3"/>
  <c r="FB15" i="3"/>
  <c r="FC15" i="3"/>
  <c r="FD15" i="3"/>
  <c r="FE15" i="3"/>
  <c r="FF15" i="3"/>
  <c r="FG15" i="3"/>
  <c r="FH15" i="3"/>
  <c r="FI15" i="3"/>
  <c r="FJ15" i="3"/>
  <c r="FK15" i="3"/>
  <c r="FL15" i="3"/>
  <c r="FM15" i="3"/>
  <c r="FN15" i="3"/>
  <c r="FO15" i="3"/>
  <c r="FP15" i="3"/>
  <c r="FQ15" i="3"/>
  <c r="FR15" i="3"/>
  <c r="FS15" i="3"/>
  <c r="FT15" i="3"/>
  <c r="FU15" i="3"/>
  <c r="FV15" i="3"/>
  <c r="FW15" i="3"/>
  <c r="FX15" i="3"/>
  <c r="FY15" i="3"/>
  <c r="FZ15" i="3"/>
  <c r="GA15" i="3"/>
  <c r="GB15" i="3"/>
  <c r="GC15" i="3"/>
  <c r="GD15" i="3"/>
  <c r="GE15" i="3"/>
  <c r="GF15" i="3"/>
  <c r="GG15" i="3"/>
  <c r="GH15" i="3"/>
  <c r="GI15" i="3"/>
  <c r="GJ15" i="3"/>
  <c r="GK15" i="3"/>
  <c r="GL15" i="3"/>
  <c r="GM15" i="3"/>
  <c r="GN15" i="3"/>
  <c r="GO15" i="3"/>
  <c r="GP15" i="3"/>
  <c r="GQ15" i="3"/>
  <c r="GR15" i="3"/>
  <c r="GS15" i="3"/>
  <c r="GT15" i="3"/>
  <c r="GU15" i="3"/>
  <c r="GV15" i="3"/>
  <c r="GW15" i="3"/>
  <c r="GX15" i="3"/>
  <c r="GY15" i="3"/>
  <c r="GZ15" i="3"/>
  <c r="HA15" i="3"/>
  <c r="HB15" i="3"/>
  <c r="HC15" i="3"/>
  <c r="HD15" i="3"/>
  <c r="HE15" i="3"/>
  <c r="HF15" i="3"/>
  <c r="HG15" i="3"/>
  <c r="HH15" i="3"/>
  <c r="HI15" i="3"/>
  <c r="HJ15" i="3"/>
  <c r="HK15" i="3"/>
  <c r="HL15" i="3"/>
  <c r="HM15" i="3"/>
  <c r="HN15" i="3"/>
  <c r="HO15" i="3"/>
  <c r="HP15" i="3"/>
  <c r="HQ15" i="3"/>
  <c r="HR15" i="3"/>
  <c r="HS15" i="3"/>
  <c r="HT15" i="3"/>
  <c r="HU15" i="3"/>
  <c r="HV15" i="3"/>
  <c r="HW15" i="3"/>
  <c r="HX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DC16" i="3"/>
  <c r="DD16" i="3"/>
  <c r="DE16" i="3"/>
  <c r="DF16" i="3"/>
  <c r="DG16" i="3"/>
  <c r="DH16" i="3"/>
  <c r="DI16" i="3"/>
  <c r="DJ16" i="3"/>
  <c r="DK16" i="3"/>
  <c r="DL16" i="3"/>
  <c r="DM16" i="3"/>
  <c r="DN16" i="3"/>
  <c r="DO16" i="3"/>
  <c r="DP16" i="3"/>
  <c r="DQ16" i="3"/>
  <c r="DR16" i="3"/>
  <c r="DS16" i="3"/>
  <c r="DT16" i="3"/>
  <c r="DU16" i="3"/>
  <c r="DV16" i="3"/>
  <c r="DW16" i="3"/>
  <c r="DX16" i="3"/>
  <c r="DY16" i="3"/>
  <c r="DZ16" i="3"/>
  <c r="EA16" i="3"/>
  <c r="EB16" i="3"/>
  <c r="EC16" i="3"/>
  <c r="ED16" i="3"/>
  <c r="EE16" i="3"/>
  <c r="EF16" i="3"/>
  <c r="EG16" i="3"/>
  <c r="EH16" i="3"/>
  <c r="EI16" i="3"/>
  <c r="EJ16" i="3"/>
  <c r="EK16" i="3"/>
  <c r="EL16" i="3"/>
  <c r="EM16" i="3"/>
  <c r="EN16" i="3"/>
  <c r="EO16" i="3"/>
  <c r="EP16" i="3"/>
  <c r="EQ16" i="3"/>
  <c r="ER16" i="3"/>
  <c r="ES16" i="3"/>
  <c r="ET16" i="3"/>
  <c r="EU16" i="3"/>
  <c r="EV16" i="3"/>
  <c r="EW16" i="3"/>
  <c r="EX16" i="3"/>
  <c r="EY16" i="3"/>
  <c r="EZ16" i="3"/>
  <c r="FA16" i="3"/>
  <c r="FB16" i="3"/>
  <c r="FC16" i="3"/>
  <c r="FD16" i="3"/>
  <c r="FE16" i="3"/>
  <c r="FF16" i="3"/>
  <c r="FG16" i="3"/>
  <c r="FH16" i="3"/>
  <c r="FI16" i="3"/>
  <c r="FJ16" i="3"/>
  <c r="FK16" i="3"/>
  <c r="FL16" i="3"/>
  <c r="FM16" i="3"/>
  <c r="FN16" i="3"/>
  <c r="FO16" i="3"/>
  <c r="FP16" i="3"/>
  <c r="FQ16" i="3"/>
  <c r="FR16" i="3"/>
  <c r="FS16" i="3"/>
  <c r="FT16" i="3"/>
  <c r="FU16" i="3"/>
  <c r="FV16" i="3"/>
  <c r="FW16" i="3"/>
  <c r="FX16" i="3"/>
  <c r="FY16" i="3"/>
  <c r="FZ16" i="3"/>
  <c r="GA16" i="3"/>
  <c r="GB16" i="3"/>
  <c r="GC16" i="3"/>
  <c r="GD16" i="3"/>
  <c r="GE16" i="3"/>
  <c r="GF16" i="3"/>
  <c r="GG16" i="3"/>
  <c r="GH16" i="3"/>
  <c r="GI16" i="3"/>
  <c r="GJ16" i="3"/>
  <c r="GK16" i="3"/>
  <c r="GL16" i="3"/>
  <c r="GM16" i="3"/>
  <c r="GN16" i="3"/>
  <c r="GO16" i="3"/>
  <c r="GP16" i="3"/>
  <c r="GQ16" i="3"/>
  <c r="GR16" i="3"/>
  <c r="GS16" i="3"/>
  <c r="GT16" i="3"/>
  <c r="GU16" i="3"/>
  <c r="GV16" i="3"/>
  <c r="GW16" i="3"/>
  <c r="GX16" i="3"/>
  <c r="GY16" i="3"/>
  <c r="GZ16" i="3"/>
  <c r="HA16" i="3"/>
  <c r="HB16" i="3"/>
  <c r="HC16" i="3"/>
  <c r="HD16" i="3"/>
  <c r="HE16" i="3"/>
  <c r="HF16" i="3"/>
  <c r="HG16" i="3"/>
  <c r="HH16" i="3"/>
  <c r="HI16" i="3"/>
  <c r="HJ16" i="3"/>
  <c r="HK16" i="3"/>
  <c r="HL16" i="3"/>
  <c r="HM16" i="3"/>
  <c r="HN16" i="3"/>
  <c r="HO16" i="3"/>
  <c r="HP16" i="3"/>
  <c r="HQ16" i="3"/>
  <c r="HR16" i="3"/>
  <c r="HS16" i="3"/>
  <c r="HT16" i="3"/>
  <c r="HU16" i="3"/>
  <c r="HV16" i="3"/>
  <c r="HW16" i="3"/>
  <c r="HX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DC17" i="3"/>
  <c r="DD17" i="3"/>
  <c r="DE17" i="3"/>
  <c r="DF17" i="3"/>
  <c r="DG17" i="3"/>
  <c r="DH17" i="3"/>
  <c r="DI17" i="3"/>
  <c r="DJ17" i="3"/>
  <c r="DK17" i="3"/>
  <c r="DL17" i="3"/>
  <c r="DM17" i="3"/>
  <c r="DN17" i="3"/>
  <c r="DO17" i="3"/>
  <c r="DP17" i="3"/>
  <c r="DQ17" i="3"/>
  <c r="DR17" i="3"/>
  <c r="DS17" i="3"/>
  <c r="DT17" i="3"/>
  <c r="DU17" i="3"/>
  <c r="DV17" i="3"/>
  <c r="DW17" i="3"/>
  <c r="DX17" i="3"/>
  <c r="DY17" i="3"/>
  <c r="DZ17" i="3"/>
  <c r="EA17" i="3"/>
  <c r="EB17" i="3"/>
  <c r="EC17" i="3"/>
  <c r="ED17" i="3"/>
  <c r="EE17" i="3"/>
  <c r="EF17" i="3"/>
  <c r="EG17" i="3"/>
  <c r="EH17" i="3"/>
  <c r="EI17" i="3"/>
  <c r="EJ17" i="3"/>
  <c r="EK17" i="3"/>
  <c r="EL17" i="3"/>
  <c r="EM17" i="3"/>
  <c r="EN17" i="3"/>
  <c r="EO17" i="3"/>
  <c r="EP17" i="3"/>
  <c r="EQ17" i="3"/>
  <c r="ER17" i="3"/>
  <c r="ES17" i="3"/>
  <c r="ET17" i="3"/>
  <c r="EU17" i="3"/>
  <c r="EV17" i="3"/>
  <c r="EW17" i="3"/>
  <c r="EX17" i="3"/>
  <c r="EY17" i="3"/>
  <c r="EZ17" i="3"/>
  <c r="FA17" i="3"/>
  <c r="FB17" i="3"/>
  <c r="FC17" i="3"/>
  <c r="FD17" i="3"/>
  <c r="FE17" i="3"/>
  <c r="FF17" i="3"/>
  <c r="FG17" i="3"/>
  <c r="FH17" i="3"/>
  <c r="FI17" i="3"/>
  <c r="FJ17" i="3"/>
  <c r="FK17" i="3"/>
  <c r="FL17" i="3"/>
  <c r="FM17" i="3"/>
  <c r="FN17" i="3"/>
  <c r="FO17" i="3"/>
  <c r="FP17" i="3"/>
  <c r="FQ17" i="3"/>
  <c r="FR17" i="3"/>
  <c r="FS17" i="3"/>
  <c r="FT17" i="3"/>
  <c r="FU17" i="3"/>
  <c r="FV17" i="3"/>
  <c r="FW17" i="3"/>
  <c r="FX17" i="3"/>
  <c r="FY17" i="3"/>
  <c r="FZ17" i="3"/>
  <c r="GA17" i="3"/>
  <c r="GB17" i="3"/>
  <c r="GC17" i="3"/>
  <c r="GD17" i="3"/>
  <c r="GE17" i="3"/>
  <c r="GF17" i="3"/>
  <c r="GG17" i="3"/>
  <c r="GH17" i="3"/>
  <c r="GI17" i="3"/>
  <c r="GJ17" i="3"/>
  <c r="GK17" i="3"/>
  <c r="GL17" i="3"/>
  <c r="GM17" i="3"/>
  <c r="GN17" i="3"/>
  <c r="GO17" i="3"/>
  <c r="GP17" i="3"/>
  <c r="GQ17" i="3"/>
  <c r="GR17" i="3"/>
  <c r="GS17" i="3"/>
  <c r="GT17" i="3"/>
  <c r="GU17" i="3"/>
  <c r="GV17" i="3"/>
  <c r="GW17" i="3"/>
  <c r="GX17" i="3"/>
  <c r="GY17" i="3"/>
  <c r="GZ17" i="3"/>
  <c r="HA17" i="3"/>
  <c r="HB17" i="3"/>
  <c r="HC17" i="3"/>
  <c r="HD17" i="3"/>
  <c r="HE17" i="3"/>
  <c r="HF17" i="3"/>
  <c r="HG17" i="3"/>
  <c r="HH17" i="3"/>
  <c r="HI17" i="3"/>
  <c r="HJ17" i="3"/>
  <c r="HK17" i="3"/>
  <c r="HL17" i="3"/>
  <c r="HM17" i="3"/>
  <c r="HN17" i="3"/>
  <c r="HO17" i="3"/>
  <c r="HP17" i="3"/>
  <c r="HQ17" i="3"/>
  <c r="HR17" i="3"/>
  <c r="HS17" i="3"/>
  <c r="HT17" i="3"/>
  <c r="HU17" i="3"/>
  <c r="HV17" i="3"/>
  <c r="HW17" i="3"/>
  <c r="HX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DC18" i="3"/>
  <c r="DD18" i="3"/>
  <c r="DE18" i="3"/>
  <c r="DF18" i="3"/>
  <c r="DG18" i="3"/>
  <c r="DH18" i="3"/>
  <c r="DI18" i="3"/>
  <c r="DJ18" i="3"/>
  <c r="DK18" i="3"/>
  <c r="DL18" i="3"/>
  <c r="DM18" i="3"/>
  <c r="DN18" i="3"/>
  <c r="DO18" i="3"/>
  <c r="DP18" i="3"/>
  <c r="DQ18" i="3"/>
  <c r="DR18" i="3"/>
  <c r="DS18" i="3"/>
  <c r="DT18" i="3"/>
  <c r="DU18" i="3"/>
  <c r="DV18" i="3"/>
  <c r="DW18" i="3"/>
  <c r="DX18" i="3"/>
  <c r="DY18" i="3"/>
  <c r="DZ18" i="3"/>
  <c r="EA18" i="3"/>
  <c r="EB18" i="3"/>
  <c r="EC18" i="3"/>
  <c r="ED18" i="3"/>
  <c r="EE18" i="3"/>
  <c r="EF18" i="3"/>
  <c r="EG18" i="3"/>
  <c r="EH18" i="3"/>
  <c r="EI18" i="3"/>
  <c r="EJ18" i="3"/>
  <c r="EK18" i="3"/>
  <c r="EL18" i="3"/>
  <c r="EM18" i="3"/>
  <c r="EN18" i="3"/>
  <c r="EO18" i="3"/>
  <c r="EP18" i="3"/>
  <c r="EQ18" i="3"/>
  <c r="ER18" i="3"/>
  <c r="ES18" i="3"/>
  <c r="ET18" i="3"/>
  <c r="EU18" i="3"/>
  <c r="EV18" i="3"/>
  <c r="EW18" i="3"/>
  <c r="EX18" i="3"/>
  <c r="EY18" i="3"/>
  <c r="EZ18" i="3"/>
  <c r="FA18" i="3"/>
  <c r="FB18" i="3"/>
  <c r="FC18" i="3"/>
  <c r="FD18" i="3"/>
  <c r="FE18" i="3"/>
  <c r="FF18" i="3"/>
  <c r="FG18" i="3"/>
  <c r="FH18" i="3"/>
  <c r="FI18" i="3"/>
  <c r="FJ18" i="3"/>
  <c r="FK18" i="3"/>
  <c r="FL18" i="3"/>
  <c r="FM18" i="3"/>
  <c r="FN18" i="3"/>
  <c r="FO18" i="3"/>
  <c r="FP18" i="3"/>
  <c r="FQ18" i="3"/>
  <c r="FR18" i="3"/>
  <c r="FS18" i="3"/>
  <c r="FT18" i="3"/>
  <c r="FU18" i="3"/>
  <c r="FV18" i="3"/>
  <c r="FW18" i="3"/>
  <c r="FX18" i="3"/>
  <c r="FY18" i="3"/>
  <c r="FZ18" i="3"/>
  <c r="GA18" i="3"/>
  <c r="GB18" i="3"/>
  <c r="GC18" i="3"/>
  <c r="GD18" i="3"/>
  <c r="GE18" i="3"/>
  <c r="GF18" i="3"/>
  <c r="GG18" i="3"/>
  <c r="GH18" i="3"/>
  <c r="GI18" i="3"/>
  <c r="GJ18" i="3"/>
  <c r="GK18" i="3"/>
  <c r="GL18" i="3"/>
  <c r="GM18" i="3"/>
  <c r="GN18" i="3"/>
  <c r="GO18" i="3"/>
  <c r="GP18" i="3"/>
  <c r="GQ18" i="3"/>
  <c r="GR18" i="3"/>
  <c r="GS18" i="3"/>
  <c r="GT18" i="3"/>
  <c r="GU18" i="3"/>
  <c r="GV18" i="3"/>
  <c r="GW18" i="3"/>
  <c r="GX18" i="3"/>
  <c r="GY18" i="3"/>
  <c r="GZ18" i="3"/>
  <c r="HA18" i="3"/>
  <c r="HB18" i="3"/>
  <c r="HC18" i="3"/>
  <c r="HD18" i="3"/>
  <c r="HE18" i="3"/>
  <c r="HF18" i="3"/>
  <c r="HG18" i="3"/>
  <c r="HH18" i="3"/>
  <c r="HI18" i="3"/>
  <c r="HJ18" i="3"/>
  <c r="HK18" i="3"/>
  <c r="HL18" i="3"/>
  <c r="HM18" i="3"/>
  <c r="HN18" i="3"/>
  <c r="HO18" i="3"/>
  <c r="HP18" i="3"/>
  <c r="HQ18" i="3"/>
  <c r="HR18" i="3"/>
  <c r="HS18" i="3"/>
  <c r="HT18" i="3"/>
  <c r="HU18" i="3"/>
  <c r="HV18" i="3"/>
  <c r="HW18" i="3"/>
  <c r="HX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DC19" i="3"/>
  <c r="DD19" i="3"/>
  <c r="DE19" i="3"/>
  <c r="DF19" i="3"/>
  <c r="DG19" i="3"/>
  <c r="DH19" i="3"/>
  <c r="DI19" i="3"/>
  <c r="DJ19" i="3"/>
  <c r="DK19" i="3"/>
  <c r="DL19" i="3"/>
  <c r="DM19" i="3"/>
  <c r="DN19" i="3"/>
  <c r="DO19" i="3"/>
  <c r="DP19" i="3"/>
  <c r="DQ19" i="3"/>
  <c r="DR19" i="3"/>
  <c r="DS19" i="3"/>
  <c r="DT19" i="3"/>
  <c r="DU19" i="3"/>
  <c r="DV19" i="3"/>
  <c r="DW19" i="3"/>
  <c r="DX19" i="3"/>
  <c r="DY19" i="3"/>
  <c r="DZ19" i="3"/>
  <c r="EA19" i="3"/>
  <c r="EB19" i="3"/>
  <c r="EC19" i="3"/>
  <c r="ED19" i="3"/>
  <c r="EE19" i="3"/>
  <c r="EF19" i="3"/>
  <c r="EG19" i="3"/>
  <c r="EH19" i="3"/>
  <c r="EI19" i="3"/>
  <c r="EJ19" i="3"/>
  <c r="EK19" i="3"/>
  <c r="EL19" i="3"/>
  <c r="EM19" i="3"/>
  <c r="EN19" i="3"/>
  <c r="EO19" i="3"/>
  <c r="EP19" i="3"/>
  <c r="EQ19" i="3"/>
  <c r="ER19" i="3"/>
  <c r="ES19" i="3"/>
  <c r="ET19" i="3"/>
  <c r="EU19" i="3"/>
  <c r="EV19" i="3"/>
  <c r="EW19" i="3"/>
  <c r="EX19" i="3"/>
  <c r="EY19" i="3"/>
  <c r="EZ19" i="3"/>
  <c r="FA19" i="3"/>
  <c r="FB19" i="3"/>
  <c r="FC19" i="3"/>
  <c r="FD19" i="3"/>
  <c r="FE19" i="3"/>
  <c r="FF19" i="3"/>
  <c r="FG19" i="3"/>
  <c r="FH19" i="3"/>
  <c r="FI19" i="3"/>
  <c r="FJ19" i="3"/>
  <c r="FK19" i="3"/>
  <c r="FL19" i="3"/>
  <c r="FM19" i="3"/>
  <c r="FN19" i="3"/>
  <c r="FO19" i="3"/>
  <c r="FP19" i="3"/>
  <c r="FQ19" i="3"/>
  <c r="FR19" i="3"/>
  <c r="FS19" i="3"/>
  <c r="FT19" i="3"/>
  <c r="FU19" i="3"/>
  <c r="FV19" i="3"/>
  <c r="FW19" i="3"/>
  <c r="FX19" i="3"/>
  <c r="FY19" i="3"/>
  <c r="FZ19" i="3"/>
  <c r="GA19" i="3"/>
  <c r="GB19" i="3"/>
  <c r="GC19" i="3"/>
  <c r="GD19" i="3"/>
  <c r="GE19" i="3"/>
  <c r="GF19" i="3"/>
  <c r="GG19" i="3"/>
  <c r="GH19" i="3"/>
  <c r="GI19" i="3"/>
  <c r="GJ19" i="3"/>
  <c r="GK19" i="3"/>
  <c r="GL19" i="3"/>
  <c r="GM19" i="3"/>
  <c r="GN19" i="3"/>
  <c r="GO19" i="3"/>
  <c r="GP19" i="3"/>
  <c r="GQ19" i="3"/>
  <c r="GR19" i="3"/>
  <c r="GS19" i="3"/>
  <c r="GT19" i="3"/>
  <c r="GU19" i="3"/>
  <c r="GV19" i="3"/>
  <c r="GW19" i="3"/>
  <c r="GX19" i="3"/>
  <c r="GY19" i="3"/>
  <c r="GZ19" i="3"/>
  <c r="HA19" i="3"/>
  <c r="HB19" i="3"/>
  <c r="HC19" i="3"/>
  <c r="HD19" i="3"/>
  <c r="HE19" i="3"/>
  <c r="HF19" i="3"/>
  <c r="HG19" i="3"/>
  <c r="HH19" i="3"/>
  <c r="HI19" i="3"/>
  <c r="HJ19" i="3"/>
  <c r="HK19" i="3"/>
  <c r="HL19" i="3"/>
  <c r="HM19" i="3"/>
  <c r="HN19" i="3"/>
  <c r="HO19" i="3"/>
  <c r="HP19" i="3"/>
  <c r="HQ19" i="3"/>
  <c r="HR19" i="3"/>
  <c r="HS19" i="3"/>
  <c r="HT19" i="3"/>
  <c r="HU19" i="3"/>
  <c r="HV19" i="3"/>
  <c r="HW19" i="3"/>
  <c r="HX19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DC20" i="3"/>
  <c r="DD20" i="3"/>
  <c r="DE20" i="3"/>
  <c r="DF20" i="3"/>
  <c r="DG20" i="3"/>
  <c r="DH20" i="3"/>
  <c r="DI20" i="3"/>
  <c r="DJ20" i="3"/>
  <c r="DK20" i="3"/>
  <c r="DL20" i="3"/>
  <c r="DM20" i="3"/>
  <c r="DN20" i="3"/>
  <c r="DO20" i="3"/>
  <c r="DP20" i="3"/>
  <c r="DQ20" i="3"/>
  <c r="DR20" i="3"/>
  <c r="DS20" i="3"/>
  <c r="DT20" i="3"/>
  <c r="DU20" i="3"/>
  <c r="DV20" i="3"/>
  <c r="DW20" i="3"/>
  <c r="DX20" i="3"/>
  <c r="DY20" i="3"/>
  <c r="DZ20" i="3"/>
  <c r="EA20" i="3"/>
  <c r="EB20" i="3"/>
  <c r="EC20" i="3"/>
  <c r="ED20" i="3"/>
  <c r="EE20" i="3"/>
  <c r="EF20" i="3"/>
  <c r="EG20" i="3"/>
  <c r="EH20" i="3"/>
  <c r="EI20" i="3"/>
  <c r="EJ20" i="3"/>
  <c r="EK20" i="3"/>
  <c r="EL20" i="3"/>
  <c r="EM20" i="3"/>
  <c r="EN20" i="3"/>
  <c r="EO20" i="3"/>
  <c r="EP20" i="3"/>
  <c r="EQ20" i="3"/>
  <c r="ER20" i="3"/>
  <c r="ES20" i="3"/>
  <c r="ET20" i="3"/>
  <c r="EU20" i="3"/>
  <c r="EV20" i="3"/>
  <c r="EW20" i="3"/>
  <c r="EX20" i="3"/>
  <c r="EY20" i="3"/>
  <c r="EZ20" i="3"/>
  <c r="FA20" i="3"/>
  <c r="FB20" i="3"/>
  <c r="FC20" i="3"/>
  <c r="FD20" i="3"/>
  <c r="FE20" i="3"/>
  <c r="FF20" i="3"/>
  <c r="FG20" i="3"/>
  <c r="FH20" i="3"/>
  <c r="FI20" i="3"/>
  <c r="FJ20" i="3"/>
  <c r="FK20" i="3"/>
  <c r="FL20" i="3"/>
  <c r="FM20" i="3"/>
  <c r="FN20" i="3"/>
  <c r="FO20" i="3"/>
  <c r="FP20" i="3"/>
  <c r="FQ20" i="3"/>
  <c r="FR20" i="3"/>
  <c r="FS20" i="3"/>
  <c r="FT20" i="3"/>
  <c r="FU20" i="3"/>
  <c r="FV20" i="3"/>
  <c r="FW20" i="3"/>
  <c r="FX20" i="3"/>
  <c r="FY20" i="3"/>
  <c r="FZ20" i="3"/>
  <c r="GA20" i="3"/>
  <c r="GB20" i="3"/>
  <c r="GC20" i="3"/>
  <c r="GD20" i="3"/>
  <c r="GE20" i="3"/>
  <c r="GF20" i="3"/>
  <c r="GG20" i="3"/>
  <c r="GH20" i="3"/>
  <c r="GI20" i="3"/>
  <c r="GJ20" i="3"/>
  <c r="GK20" i="3"/>
  <c r="GL20" i="3"/>
  <c r="GM20" i="3"/>
  <c r="GN20" i="3"/>
  <c r="GO20" i="3"/>
  <c r="GP20" i="3"/>
  <c r="GQ20" i="3"/>
  <c r="GR20" i="3"/>
  <c r="GS20" i="3"/>
  <c r="GT20" i="3"/>
  <c r="GU20" i="3"/>
  <c r="GV20" i="3"/>
  <c r="GW20" i="3"/>
  <c r="GX20" i="3"/>
  <c r="GY20" i="3"/>
  <c r="GZ20" i="3"/>
  <c r="HA20" i="3"/>
  <c r="HB20" i="3"/>
  <c r="HC20" i="3"/>
  <c r="HD20" i="3"/>
  <c r="HE20" i="3"/>
  <c r="HF20" i="3"/>
  <c r="HG20" i="3"/>
  <c r="HH20" i="3"/>
  <c r="HI20" i="3"/>
  <c r="HJ20" i="3"/>
  <c r="HK20" i="3"/>
  <c r="HL20" i="3"/>
  <c r="HM20" i="3"/>
  <c r="HN20" i="3"/>
  <c r="HO20" i="3"/>
  <c r="HP20" i="3"/>
  <c r="HQ20" i="3"/>
  <c r="HR20" i="3"/>
  <c r="HS20" i="3"/>
  <c r="HT20" i="3"/>
  <c r="HU20" i="3"/>
  <c r="HV20" i="3"/>
  <c r="HW20" i="3"/>
  <c r="HX20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DC2" i="3"/>
  <c r="DD2" i="3"/>
  <c r="DE2" i="3"/>
  <c r="DF2" i="3"/>
  <c r="DG2" i="3"/>
  <c r="DH2" i="3"/>
  <c r="DI2" i="3"/>
  <c r="DJ2" i="3"/>
  <c r="DK2" i="3"/>
  <c r="DL2" i="3"/>
  <c r="DM2" i="3"/>
  <c r="DN2" i="3"/>
  <c r="DO2" i="3"/>
  <c r="DP2" i="3"/>
  <c r="DQ2" i="3"/>
  <c r="DR2" i="3"/>
  <c r="DS2" i="3"/>
  <c r="DT2" i="3"/>
  <c r="DU2" i="3"/>
  <c r="DV2" i="3"/>
  <c r="DW2" i="3"/>
  <c r="DX2" i="3"/>
  <c r="DY2" i="3"/>
  <c r="DZ2" i="3"/>
  <c r="EA2" i="3"/>
  <c r="EB2" i="3"/>
  <c r="EC2" i="3"/>
  <c r="ED2" i="3"/>
  <c r="EE2" i="3"/>
  <c r="EF2" i="3"/>
  <c r="EG2" i="3"/>
  <c r="EH2" i="3"/>
  <c r="EI2" i="3"/>
  <c r="EJ2" i="3"/>
  <c r="EK2" i="3"/>
  <c r="EL2" i="3"/>
  <c r="EM2" i="3"/>
  <c r="EN2" i="3"/>
  <c r="EO2" i="3"/>
  <c r="EP2" i="3"/>
  <c r="EQ2" i="3"/>
  <c r="ER2" i="3"/>
  <c r="ES2" i="3"/>
  <c r="ET2" i="3"/>
  <c r="EU2" i="3"/>
  <c r="EV2" i="3"/>
  <c r="EW2" i="3"/>
  <c r="EX2" i="3"/>
  <c r="EZ2" i="3"/>
  <c r="FA2" i="3"/>
  <c r="FB2" i="3"/>
  <c r="FC2" i="3"/>
  <c r="FD2" i="3"/>
  <c r="FE2" i="3"/>
  <c r="FF2" i="3"/>
  <c r="FG2" i="3"/>
  <c r="FH2" i="3"/>
  <c r="FI2" i="3"/>
  <c r="FJ2" i="3"/>
  <c r="FK2" i="3"/>
  <c r="FL2" i="3"/>
  <c r="FM2" i="3"/>
  <c r="FN2" i="3"/>
  <c r="FO2" i="3"/>
  <c r="FP2" i="3"/>
  <c r="FQ2" i="3"/>
  <c r="FR2" i="3"/>
  <c r="FS2" i="3"/>
  <c r="FT2" i="3"/>
  <c r="FU2" i="3"/>
  <c r="FV2" i="3"/>
  <c r="FW2" i="3"/>
  <c r="FX2" i="3"/>
  <c r="FY2" i="3"/>
  <c r="FZ2" i="3"/>
  <c r="GA2" i="3"/>
  <c r="GB2" i="3"/>
  <c r="GC2" i="3"/>
  <c r="GD2" i="3"/>
  <c r="GE2" i="3"/>
  <c r="GF2" i="3"/>
  <c r="GG2" i="3"/>
  <c r="GH2" i="3"/>
  <c r="GI2" i="3"/>
  <c r="GJ2" i="3"/>
  <c r="GK2" i="3"/>
  <c r="GL2" i="3"/>
  <c r="GM2" i="3"/>
  <c r="GN2" i="3"/>
  <c r="GO2" i="3"/>
  <c r="GP2" i="3"/>
  <c r="GQ2" i="3"/>
  <c r="GR2" i="3"/>
  <c r="GS2" i="3"/>
  <c r="GT2" i="3"/>
  <c r="GU2" i="3"/>
  <c r="GV2" i="3"/>
  <c r="GW2" i="3"/>
  <c r="GX2" i="3"/>
  <c r="GY2" i="3"/>
  <c r="GZ2" i="3"/>
  <c r="HA2" i="3"/>
  <c r="HB2" i="3"/>
  <c r="HC2" i="3"/>
  <c r="HD2" i="3"/>
  <c r="HE2" i="3"/>
  <c r="HF2" i="3"/>
  <c r="HG2" i="3"/>
  <c r="HH2" i="3"/>
  <c r="HI2" i="3"/>
  <c r="HJ2" i="3"/>
  <c r="HK2" i="3"/>
  <c r="HL2" i="3"/>
  <c r="HM2" i="3"/>
  <c r="HN2" i="3"/>
  <c r="HO2" i="3"/>
  <c r="HP2" i="3"/>
  <c r="HQ2" i="3"/>
  <c r="HR2" i="3"/>
  <c r="HS2" i="3"/>
  <c r="HT2" i="3"/>
  <c r="HU2" i="3"/>
  <c r="HV2" i="3"/>
  <c r="HW2" i="3"/>
  <c r="HX2" i="3"/>
  <c r="C2" i="3"/>
  <c r="FG20" i="4"/>
  <c r="FH20" i="4"/>
  <c r="FI20" i="4"/>
  <c r="FJ20" i="4"/>
  <c r="FK20" i="4"/>
  <c r="FL20" i="4"/>
  <c r="FM20" i="4"/>
  <c r="FN20" i="4"/>
  <c r="FO20" i="4"/>
  <c r="FP20" i="4"/>
  <c r="FQ20" i="4"/>
  <c r="FR20" i="4"/>
  <c r="FS20" i="4"/>
  <c r="FT20" i="4"/>
  <c r="FU20" i="4"/>
  <c r="FV20" i="4"/>
  <c r="FW20" i="4"/>
  <c r="FX20" i="4"/>
  <c r="FY20" i="4"/>
  <c r="FZ20" i="4"/>
  <c r="GA20" i="4"/>
  <c r="GB20" i="4"/>
  <c r="GC20" i="4"/>
  <c r="GD20" i="4"/>
  <c r="GE20" i="4"/>
  <c r="GF20" i="4"/>
  <c r="GG20" i="4"/>
  <c r="GH20" i="4"/>
  <c r="GI20" i="4"/>
  <c r="GJ20" i="4"/>
  <c r="GK20" i="4"/>
  <c r="GL20" i="4"/>
  <c r="GM20" i="4"/>
  <c r="GN20" i="4"/>
  <c r="GO20" i="4"/>
  <c r="GP20" i="4"/>
  <c r="GQ20" i="4"/>
  <c r="GR20" i="4"/>
  <c r="GS20" i="4"/>
  <c r="GT20" i="4"/>
  <c r="GU20" i="4"/>
  <c r="GV20" i="4"/>
  <c r="GW20" i="4"/>
  <c r="GX20" i="4"/>
  <c r="GY20" i="4"/>
  <c r="GZ20" i="4"/>
  <c r="HA20" i="4"/>
  <c r="HB20" i="4"/>
  <c r="HC20" i="4"/>
  <c r="HD20" i="4"/>
  <c r="HE20" i="4"/>
  <c r="HF20" i="4"/>
  <c r="HG20" i="4"/>
  <c r="HH20" i="4"/>
  <c r="HI20" i="4"/>
  <c r="HJ20" i="4"/>
  <c r="HK20" i="4"/>
  <c r="HL20" i="4"/>
  <c r="HM20" i="4"/>
  <c r="HN20" i="4"/>
  <c r="HO20" i="4"/>
  <c r="HP20" i="4"/>
  <c r="HQ20" i="4"/>
  <c r="HR20" i="4"/>
  <c r="HS20" i="4"/>
  <c r="HT20" i="4"/>
  <c r="HU20" i="4"/>
  <c r="HV20" i="4"/>
  <c r="HW20" i="4"/>
  <c r="HX20" i="4"/>
  <c r="FF20" i="4"/>
  <c r="DZ20" i="2"/>
  <c r="EA20" i="2"/>
  <c r="EB20" i="2"/>
  <c r="EC20" i="2"/>
  <c r="ED20" i="2"/>
  <c r="EE20" i="2"/>
  <c r="EF20" i="2"/>
  <c r="EG20" i="2"/>
  <c r="EH20" i="2"/>
  <c r="EI20" i="2"/>
  <c r="EJ20" i="2"/>
  <c r="EK20" i="2"/>
  <c r="EL20" i="2"/>
  <c r="EM20" i="2"/>
  <c r="EN20" i="2"/>
  <c r="EO20" i="2"/>
  <c r="EP20" i="2"/>
  <c r="EQ20" i="2"/>
  <c r="ER20" i="2"/>
  <c r="ES20" i="2"/>
  <c r="ET20" i="2"/>
  <c r="EU20" i="2"/>
  <c r="EV20" i="2"/>
  <c r="EW20" i="2"/>
  <c r="EX20" i="2"/>
  <c r="EY20" i="2"/>
  <c r="EZ20" i="2"/>
  <c r="FA20" i="2"/>
  <c r="FB20" i="2"/>
  <c r="FC20" i="2"/>
  <c r="FD20" i="2"/>
  <c r="FE20" i="2"/>
  <c r="FF20" i="2"/>
  <c r="FG20" i="2"/>
  <c r="FH20" i="2"/>
  <c r="FI20" i="2"/>
  <c r="FJ20" i="2"/>
  <c r="FK20" i="2"/>
  <c r="FL20" i="2"/>
  <c r="FM20" i="2"/>
  <c r="FN20" i="2"/>
  <c r="FO20" i="2"/>
  <c r="FP20" i="2"/>
  <c r="FQ20" i="2"/>
  <c r="FR20" i="2"/>
  <c r="FS20" i="2"/>
  <c r="FT20" i="2"/>
  <c r="FU20" i="2"/>
  <c r="FV20" i="2"/>
  <c r="FW20" i="2"/>
  <c r="FX20" i="2"/>
  <c r="FY20" i="2"/>
  <c r="FZ20" i="2"/>
  <c r="GA20" i="2"/>
  <c r="GB20" i="2"/>
  <c r="GC20" i="2"/>
  <c r="GD20" i="2"/>
  <c r="GE20" i="2"/>
  <c r="GF20" i="2"/>
  <c r="GG20" i="2"/>
  <c r="GH20" i="2"/>
  <c r="GI20" i="2"/>
  <c r="GJ20" i="2"/>
  <c r="GK20" i="2"/>
  <c r="GL20" i="2"/>
  <c r="GM20" i="2"/>
  <c r="GN20" i="2"/>
  <c r="GO20" i="2"/>
  <c r="GP20" i="2"/>
  <c r="GQ20" i="2"/>
  <c r="GR20" i="2"/>
  <c r="GS20" i="2"/>
  <c r="GT20" i="2"/>
  <c r="GU20" i="2"/>
  <c r="GV20" i="2"/>
  <c r="GW20" i="2"/>
  <c r="GX20" i="2"/>
  <c r="GY20" i="2"/>
  <c r="GZ20" i="2"/>
  <c r="HA20" i="2"/>
  <c r="HB20" i="2"/>
  <c r="HC20" i="2"/>
  <c r="HD20" i="2"/>
  <c r="HE20" i="2"/>
  <c r="HF20" i="2"/>
  <c r="HG20" i="2"/>
  <c r="HH20" i="2"/>
  <c r="HI20" i="2"/>
  <c r="HJ20" i="2"/>
  <c r="HK20" i="2"/>
  <c r="HL20" i="2"/>
  <c r="HM20" i="2"/>
  <c r="HN20" i="2"/>
  <c r="HO20" i="2"/>
  <c r="HP20" i="2"/>
  <c r="HQ20" i="2"/>
  <c r="HR20" i="2"/>
  <c r="HS20" i="2"/>
  <c r="HT20" i="2"/>
  <c r="HU20" i="2"/>
  <c r="HV20" i="2"/>
  <c r="HW20" i="2"/>
  <c r="HX20" i="2"/>
  <c r="DY20" i="2"/>
  <c r="DS20" i="2"/>
  <c r="DT20" i="2"/>
  <c r="DU20" i="2"/>
  <c r="DV20" i="2"/>
  <c r="DW20" i="2"/>
  <c r="DX20" i="2"/>
  <c r="DR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DB20" i="2"/>
  <c r="DC20" i="2"/>
  <c r="DD20" i="2"/>
  <c r="DE20" i="2"/>
  <c r="DF20" i="2"/>
  <c r="DG20" i="2"/>
  <c r="DH20" i="2"/>
  <c r="DI20" i="2"/>
  <c r="DJ20" i="2"/>
  <c r="DK20" i="2"/>
  <c r="DL20" i="2"/>
  <c r="DM20" i="2"/>
  <c r="DN20" i="2"/>
  <c r="DO20" i="2"/>
  <c r="DP20" i="2"/>
  <c r="DQ20" i="2"/>
  <c r="CE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HX20" i="1"/>
  <c r="HW20" i="1"/>
  <c r="HV20" i="1"/>
  <c r="HU20" i="1"/>
  <c r="HT20" i="1"/>
  <c r="HS20" i="1"/>
  <c r="HR20" i="1"/>
  <c r="HQ20" i="1"/>
  <c r="HP20" i="1"/>
  <c r="HO20" i="1"/>
  <c r="HN20" i="1"/>
  <c r="HM20" i="1"/>
  <c r="HL20" i="1"/>
  <c r="HK20" i="1"/>
  <c r="HJ20" i="1"/>
  <c r="HI20" i="1"/>
  <c r="HH20" i="1"/>
  <c r="HG20" i="1"/>
  <c r="HF20" i="1"/>
  <c r="HE20" i="1"/>
  <c r="HD20" i="1"/>
  <c r="HC20" i="1"/>
  <c r="HB20" i="1"/>
  <c r="HA20" i="1"/>
  <c r="GZ20" i="1"/>
  <c r="GY20" i="1"/>
  <c r="GX20" i="1"/>
  <c r="GW20" i="1"/>
  <c r="GV20" i="1"/>
  <c r="GU20" i="1"/>
  <c r="GT20" i="1"/>
  <c r="GS20" i="1"/>
  <c r="GR20" i="1"/>
  <c r="GQ20" i="1"/>
  <c r="GP20" i="1"/>
  <c r="GO20" i="1"/>
  <c r="GN20" i="1"/>
  <c r="GM20" i="1"/>
  <c r="GL20" i="1"/>
  <c r="GK20" i="1"/>
  <c r="GJ20" i="1"/>
  <c r="GI20" i="1"/>
  <c r="GH20" i="1"/>
  <c r="GG20" i="1"/>
  <c r="GF20" i="1"/>
  <c r="GE20" i="1"/>
  <c r="GD20" i="1"/>
  <c r="GC20" i="1"/>
  <c r="GB20" i="1"/>
  <c r="GA20" i="1"/>
  <c r="FZ20" i="1"/>
  <c r="FY20" i="1"/>
  <c r="FX20" i="1"/>
  <c r="FW20" i="1"/>
  <c r="FV20" i="1"/>
  <c r="FU20" i="1"/>
  <c r="FT20" i="1"/>
  <c r="FS20" i="1"/>
  <c r="FR20" i="1"/>
  <c r="FQ20" i="1"/>
  <c r="FP20" i="1"/>
  <c r="FO20" i="1"/>
  <c r="FN20" i="1"/>
  <c r="FM20" i="1"/>
  <c r="FL20" i="1"/>
  <c r="FK20" i="1"/>
  <c r="FJ20" i="1"/>
  <c r="FI20" i="1"/>
  <c r="FH20" i="1"/>
  <c r="FG20" i="1"/>
  <c r="FF20" i="1"/>
  <c r="FE20" i="1"/>
  <c r="FD20" i="1"/>
  <c r="FC20" i="1"/>
  <c r="FB20" i="1"/>
  <c r="FA20" i="1"/>
  <c r="EZ20" i="1"/>
  <c r="EY20" i="1"/>
  <c r="EX20" i="1"/>
  <c r="EW20" i="1"/>
  <c r="EV20" i="1"/>
  <c r="EU20" i="1"/>
  <c r="ET20" i="1"/>
  <c r="ES20" i="1"/>
  <c r="ER20" i="1"/>
  <c r="EQ20" i="1"/>
  <c r="EP20" i="1"/>
  <c r="EO20" i="1"/>
  <c r="EN20" i="1"/>
  <c r="EM20" i="1"/>
  <c r="EL20" i="1"/>
  <c r="EK20" i="1"/>
  <c r="EJ20" i="1"/>
  <c r="EI20" i="1"/>
  <c r="EH20" i="1"/>
  <c r="EG20" i="1"/>
  <c r="EF20" i="1"/>
  <c r="EE20" i="1"/>
  <c r="ED20" i="1"/>
  <c r="EC20" i="1"/>
  <c r="EB20" i="1"/>
  <c r="EA20" i="1"/>
  <c r="DZ20" i="1"/>
  <c r="DY20" i="1"/>
  <c r="DX20" i="1"/>
  <c r="DW20" i="1"/>
  <c r="DV20" i="1"/>
  <c r="DU20" i="1"/>
  <c r="DT20" i="1"/>
  <c r="DS20" i="1"/>
  <c r="DR20" i="1"/>
  <c r="DQ20" i="1"/>
  <c r="DP20" i="1"/>
  <c r="DO20" i="1"/>
  <c r="DN20" i="1"/>
  <c r="DM20" i="1"/>
  <c r="DL20" i="1"/>
  <c r="DK20" i="1"/>
  <c r="DJ20" i="1"/>
  <c r="DI20" i="1"/>
  <c r="DH20" i="1"/>
  <c r="DG20" i="1"/>
  <c r="DF20" i="1"/>
  <c r="DE20" i="1"/>
  <c r="DD20" i="1"/>
  <c r="DC20" i="1"/>
  <c r="DB20" i="1"/>
  <c r="DA20" i="1"/>
  <c r="CZ20" i="1"/>
  <c r="CY20" i="1"/>
  <c r="CX20" i="1"/>
  <c r="CW20" i="1"/>
  <c r="CV20" i="1"/>
  <c r="CU20" i="1"/>
  <c r="CT20" i="1"/>
  <c r="CS20" i="1"/>
  <c r="CR20" i="1"/>
  <c r="CQ20" i="1"/>
  <c r="CP20" i="1"/>
  <c r="CO20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DU19" i="1"/>
  <c r="DV19" i="1"/>
  <c r="DW19" i="1"/>
  <c r="DX19" i="1"/>
  <c r="DY19" i="1"/>
  <c r="DZ19" i="1"/>
  <c r="EA19" i="1"/>
  <c r="EB19" i="1"/>
  <c r="EC19" i="1"/>
  <c r="ED19" i="1"/>
  <c r="EE19" i="1"/>
  <c r="EF19" i="1"/>
  <c r="EG19" i="1"/>
  <c r="EH19" i="1"/>
  <c r="EI19" i="1"/>
  <c r="EJ19" i="1"/>
  <c r="EK19" i="1"/>
  <c r="EL19" i="1"/>
  <c r="EM19" i="1"/>
  <c r="EN19" i="1"/>
  <c r="EO19" i="1"/>
  <c r="EP19" i="1"/>
  <c r="EQ19" i="1"/>
  <c r="ER19" i="1"/>
  <c r="ES19" i="1"/>
  <c r="ET19" i="1"/>
  <c r="EU19" i="1"/>
  <c r="EV19" i="1"/>
  <c r="EW19" i="1"/>
  <c r="EX19" i="1"/>
  <c r="EY19" i="1"/>
  <c r="EZ19" i="1"/>
  <c r="FA19" i="1"/>
  <c r="FB19" i="1"/>
  <c r="FC19" i="1"/>
  <c r="FD19" i="1"/>
  <c r="FE19" i="1"/>
  <c r="FF19" i="1"/>
  <c r="FG19" i="1"/>
  <c r="FH19" i="1"/>
  <c r="FI19" i="1"/>
  <c r="FJ19" i="1"/>
  <c r="FK19" i="1"/>
  <c r="FL19" i="1"/>
  <c r="FM19" i="1"/>
  <c r="FN19" i="1"/>
  <c r="FO19" i="1"/>
  <c r="FP19" i="1"/>
  <c r="FQ19" i="1"/>
  <c r="FR19" i="1"/>
  <c r="FS19" i="1"/>
  <c r="FT19" i="1"/>
  <c r="FU19" i="1"/>
  <c r="FV19" i="1"/>
  <c r="FW19" i="1"/>
  <c r="FX19" i="1"/>
  <c r="FY19" i="1"/>
  <c r="FZ19" i="1"/>
  <c r="GA19" i="1"/>
  <c r="GB19" i="1"/>
  <c r="GC19" i="1"/>
  <c r="GD19" i="1"/>
  <c r="GE19" i="1"/>
  <c r="GF19" i="1"/>
  <c r="GG19" i="1"/>
  <c r="GH19" i="1"/>
  <c r="GI19" i="1"/>
  <c r="GJ19" i="1"/>
  <c r="GK19" i="1"/>
  <c r="GL19" i="1"/>
  <c r="GM19" i="1"/>
  <c r="GN19" i="1"/>
  <c r="GO19" i="1"/>
  <c r="GP19" i="1"/>
  <c r="GQ19" i="1"/>
  <c r="GR19" i="1"/>
  <c r="GS19" i="1"/>
  <c r="GT19" i="1"/>
  <c r="GU19" i="1"/>
  <c r="GV19" i="1"/>
  <c r="GW19" i="1"/>
  <c r="GX19" i="1"/>
  <c r="GY19" i="1"/>
  <c r="GZ19" i="1"/>
  <c r="HA19" i="1"/>
  <c r="HB19" i="1"/>
  <c r="HC19" i="1"/>
  <c r="HD19" i="1"/>
  <c r="HE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HF19" i="1"/>
  <c r="HG19" i="1"/>
  <c r="HH19" i="1"/>
  <c r="HI19" i="1"/>
  <c r="HJ19" i="1"/>
  <c r="HK19" i="1"/>
  <c r="HL19" i="1"/>
  <c r="HM19" i="1"/>
  <c r="HN19" i="1"/>
  <c r="HO19" i="1"/>
  <c r="HP19" i="1"/>
  <c r="HQ19" i="1"/>
  <c r="HR19" i="1"/>
  <c r="HS19" i="1"/>
  <c r="HT19" i="1"/>
  <c r="HU19" i="1"/>
  <c r="HV19" i="1"/>
  <c r="HW19" i="1"/>
  <c r="HX19" i="1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DB19" i="2"/>
  <c r="DC19" i="2"/>
  <c r="DD19" i="2"/>
  <c r="DE19" i="2"/>
  <c r="DF19" i="2"/>
  <c r="DG19" i="2"/>
  <c r="DH19" i="2"/>
  <c r="DI19" i="2"/>
  <c r="DJ19" i="2"/>
  <c r="DK19" i="2"/>
  <c r="DL19" i="2"/>
  <c r="DM19" i="2"/>
  <c r="DN19" i="2"/>
  <c r="DO19" i="2"/>
  <c r="DP19" i="2"/>
  <c r="DQ19" i="2"/>
  <c r="DR19" i="2"/>
  <c r="DS19" i="2"/>
  <c r="DT19" i="2"/>
  <c r="DU19" i="2"/>
  <c r="DV19" i="2"/>
  <c r="DW19" i="2"/>
  <c r="DX19" i="2"/>
  <c r="DY19" i="2"/>
  <c r="DZ19" i="2"/>
  <c r="EA19" i="2"/>
  <c r="EB19" i="2"/>
  <c r="EC19" i="2"/>
  <c r="ED19" i="2"/>
  <c r="EE19" i="2"/>
  <c r="EF19" i="2"/>
  <c r="EG19" i="2"/>
  <c r="EH19" i="2"/>
  <c r="EI19" i="2"/>
  <c r="EJ19" i="2"/>
  <c r="EK19" i="2"/>
  <c r="EL19" i="2"/>
  <c r="EM19" i="2"/>
  <c r="EN19" i="2"/>
  <c r="EO19" i="2"/>
  <c r="EP19" i="2"/>
  <c r="EQ19" i="2"/>
  <c r="ER19" i="2"/>
  <c r="ES19" i="2"/>
  <c r="ET19" i="2"/>
  <c r="EU19" i="2"/>
  <c r="EV19" i="2"/>
  <c r="EW19" i="2"/>
  <c r="EX19" i="2"/>
  <c r="EY19" i="2"/>
  <c r="EZ19" i="2"/>
  <c r="FA19" i="2"/>
  <c r="FB19" i="2"/>
  <c r="FC19" i="2"/>
  <c r="FD19" i="2"/>
  <c r="FE19" i="2"/>
  <c r="FF19" i="2"/>
  <c r="FG19" i="2"/>
  <c r="FH19" i="2"/>
  <c r="FI19" i="2"/>
  <c r="FJ19" i="2"/>
  <c r="FK19" i="2"/>
  <c r="FL19" i="2"/>
  <c r="FM19" i="2"/>
  <c r="FN19" i="2"/>
  <c r="FO19" i="2"/>
  <c r="FP19" i="2"/>
  <c r="FQ19" i="2"/>
  <c r="FR19" i="2"/>
  <c r="FS19" i="2"/>
  <c r="FT19" i="2"/>
  <c r="FU19" i="2"/>
  <c r="FV19" i="2"/>
  <c r="FW19" i="2"/>
  <c r="FX19" i="2"/>
  <c r="FY19" i="2"/>
  <c r="FZ19" i="2"/>
  <c r="GA19" i="2"/>
  <c r="GB19" i="2"/>
  <c r="GC19" i="2"/>
  <c r="GD19" i="2"/>
  <c r="GE19" i="2"/>
  <c r="GF19" i="2"/>
  <c r="GG19" i="2"/>
  <c r="GH19" i="2"/>
  <c r="GI19" i="2"/>
  <c r="GJ19" i="2"/>
  <c r="GK19" i="2"/>
  <c r="GL19" i="2"/>
  <c r="GM19" i="2"/>
  <c r="GN19" i="2"/>
  <c r="GO19" i="2"/>
  <c r="GP19" i="2"/>
  <c r="GQ19" i="2"/>
  <c r="GR19" i="2"/>
  <c r="GS19" i="2"/>
  <c r="GT19" i="2"/>
  <c r="GU19" i="2"/>
  <c r="GV19" i="2"/>
  <c r="GW19" i="2"/>
  <c r="GX19" i="2"/>
  <c r="GY19" i="2"/>
  <c r="GZ19" i="2"/>
  <c r="HA19" i="2"/>
  <c r="HB19" i="2"/>
  <c r="HC19" i="2"/>
  <c r="HD19" i="2"/>
  <c r="HE19" i="2"/>
  <c r="HF19" i="2"/>
  <c r="HG19" i="2"/>
  <c r="HH19" i="2"/>
  <c r="HI19" i="2"/>
  <c r="HJ19" i="2"/>
  <c r="HK19" i="2"/>
  <c r="HL19" i="2"/>
  <c r="HM19" i="2"/>
  <c r="HN19" i="2"/>
  <c r="HO19" i="2"/>
  <c r="HP19" i="2"/>
  <c r="HQ19" i="2"/>
  <c r="HR19" i="2"/>
  <c r="HS19" i="2"/>
  <c r="HT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HU19" i="2"/>
  <c r="HV19" i="2"/>
  <c r="HW19" i="2"/>
  <c r="HX19" i="2"/>
  <c r="FE2" i="4"/>
  <c r="FD2" i="4" s="1"/>
  <c r="FC2" i="4" s="1"/>
  <c r="FB2" i="4" s="1"/>
  <c r="FA2" i="4" s="1"/>
  <c r="EZ2" i="4" s="1"/>
  <c r="EY2" i="4" s="1"/>
  <c r="EX2" i="4" s="1"/>
  <c r="EW2" i="4" s="1"/>
  <c r="EV2" i="4" s="1"/>
  <c r="EU2" i="4" s="1"/>
  <c r="ET2" i="4" s="1"/>
  <c r="ES2" i="4" s="1"/>
  <c r="ER2" i="4" s="1"/>
  <c r="EQ2" i="4" s="1"/>
  <c r="EP2" i="4" s="1"/>
  <c r="EO2" i="4" s="1"/>
  <c r="EN2" i="4" s="1"/>
  <c r="EM2" i="4" s="1"/>
  <c r="EL2" i="4" s="1"/>
  <c r="EK2" i="4" s="1"/>
  <c r="EJ2" i="4" s="1"/>
  <c r="EI2" i="4" s="1"/>
  <c r="EH2" i="4" s="1"/>
  <c r="EG2" i="4" s="1"/>
  <c r="EF2" i="4" s="1"/>
  <c r="EE2" i="4" s="1"/>
  <c r="ED2" i="4" s="1"/>
  <c r="EC2" i="4" s="1"/>
  <c r="EB2" i="4" s="1"/>
  <c r="EA2" i="4" s="1"/>
  <c r="DZ2" i="4" s="1"/>
  <c r="DY2" i="4" s="1"/>
  <c r="DX2" i="4" s="1"/>
  <c r="DW2" i="4" s="1"/>
  <c r="DV2" i="4" s="1"/>
  <c r="DU2" i="4" s="1"/>
  <c r="DT2" i="4" s="1"/>
  <c r="DS2" i="4" s="1"/>
  <c r="DR2" i="4" s="1"/>
  <c r="DQ2" i="4" s="1"/>
  <c r="DP2" i="4" s="1"/>
  <c r="DO2" i="4" s="1"/>
  <c r="DN2" i="4" s="1"/>
  <c r="DM2" i="4" s="1"/>
  <c r="DL2" i="4" s="1"/>
  <c r="DK2" i="4" s="1"/>
  <c r="DJ2" i="4" s="1"/>
  <c r="DI2" i="4" s="1"/>
  <c r="DH2" i="4" s="1"/>
  <c r="DG2" i="4" s="1"/>
  <c r="DF2" i="4" s="1"/>
  <c r="DE2" i="4" s="1"/>
  <c r="DD2" i="4" s="1"/>
  <c r="DC2" i="4" s="1"/>
  <c r="DB2" i="4" s="1"/>
  <c r="DA2" i="4" s="1"/>
  <c r="CZ2" i="4" s="1"/>
  <c r="CY2" i="4" s="1"/>
  <c r="CX2" i="4" s="1"/>
  <c r="CW2" i="4" s="1"/>
  <c r="CV2" i="4" s="1"/>
  <c r="CU2" i="4" s="1"/>
  <c r="CT2" i="4" s="1"/>
  <c r="CS2" i="4" s="1"/>
  <c r="CR2" i="4" s="1"/>
  <c r="CQ2" i="4" s="1"/>
  <c r="CP2" i="4" s="1"/>
  <c r="CO2" i="4" s="1"/>
  <c r="CN2" i="4" s="1"/>
  <c r="CM2" i="4" s="1"/>
  <c r="CL2" i="4" s="1"/>
  <c r="CK2" i="4" s="1"/>
  <c r="CJ2" i="4" s="1"/>
  <c r="CI2" i="4" s="1"/>
  <c r="CH2" i="4" s="1"/>
  <c r="CG2" i="4" s="1"/>
  <c r="CF2" i="4" s="1"/>
  <c r="CE2" i="4" s="1"/>
  <c r="CD2" i="4" s="1"/>
  <c r="CC2" i="4" s="1"/>
  <c r="CB2" i="4" s="1"/>
  <c r="CA2" i="4" s="1"/>
  <c r="BZ2" i="4" s="1"/>
  <c r="BY2" i="4" s="1"/>
  <c r="BX2" i="4" s="1"/>
  <c r="BW2" i="4" s="1"/>
  <c r="BV2" i="4" s="1"/>
  <c r="BU2" i="4" s="1"/>
  <c r="BT2" i="4" s="1"/>
  <c r="BS2" i="4" s="1"/>
  <c r="BR2" i="4" s="1"/>
  <c r="BQ2" i="4" s="1"/>
  <c r="BP2" i="4" s="1"/>
  <c r="BO2" i="4" s="1"/>
  <c r="BN2" i="4" s="1"/>
  <c r="BM2" i="4" s="1"/>
  <c r="BL2" i="4" s="1"/>
  <c r="BK2" i="4" s="1"/>
  <c r="BJ2" i="4" s="1"/>
  <c r="BI2" i="4" s="1"/>
  <c r="BH2" i="4" s="1"/>
  <c r="BG2" i="4" s="1"/>
  <c r="BF2" i="4" s="1"/>
  <c r="BE2" i="4" s="1"/>
  <c r="BD2" i="4" s="1"/>
  <c r="BC2" i="4" s="1"/>
  <c r="BB2" i="4" s="1"/>
  <c r="BA2" i="4" s="1"/>
  <c r="AZ2" i="4" s="1"/>
  <c r="AY2" i="4" s="1"/>
  <c r="AX2" i="4" s="1"/>
  <c r="AW2" i="4" s="1"/>
  <c r="AV2" i="4" s="1"/>
  <c r="AU2" i="4" s="1"/>
  <c r="AT2" i="4" s="1"/>
  <c r="AS2" i="4" s="1"/>
  <c r="AR2" i="4" s="1"/>
  <c r="AQ2" i="4" s="1"/>
  <c r="AP2" i="4" s="1"/>
  <c r="AO2" i="4" s="1"/>
  <c r="AN2" i="4" s="1"/>
  <c r="AM2" i="4" s="1"/>
  <c r="AL2" i="4" s="1"/>
  <c r="AK2" i="4" s="1"/>
  <c r="AJ2" i="4" s="1"/>
  <c r="AI2" i="4" s="1"/>
  <c r="AH2" i="4" s="1"/>
  <c r="AG2" i="4" s="1"/>
  <c r="AF2" i="4" s="1"/>
  <c r="AE2" i="4" s="1"/>
  <c r="AD2" i="4" s="1"/>
  <c r="AC2" i="4" s="1"/>
  <c r="AB2" i="4" s="1"/>
  <c r="AA2" i="4" s="1"/>
  <c r="Z2" i="4" s="1"/>
  <c r="Y2" i="4" s="1"/>
  <c r="X2" i="4" s="1"/>
  <c r="W2" i="4" s="1"/>
  <c r="V2" i="4" s="1"/>
  <c r="U2" i="4" s="1"/>
  <c r="T2" i="4" s="1"/>
  <c r="S2" i="4" s="1"/>
  <c r="R2" i="4" s="1"/>
  <c r="Q2" i="4" s="1"/>
  <c r="P2" i="4" s="1"/>
  <c r="O2" i="4" s="1"/>
  <c r="N2" i="4" s="1"/>
  <c r="M2" i="4" s="1"/>
  <c r="L2" i="4" s="1"/>
  <c r="K2" i="4" s="1"/>
  <c r="J2" i="4" s="1"/>
  <c r="I2" i="4" s="1"/>
  <c r="H2" i="4" s="1"/>
  <c r="G2" i="4" s="1"/>
  <c r="F2" i="4" s="1"/>
  <c r="E2" i="4" s="1"/>
  <c r="D2" i="4" s="1"/>
  <c r="FE3" i="4"/>
  <c r="FD3" i="4" s="1"/>
  <c r="FC3" i="4" s="1"/>
  <c r="FB3" i="4" s="1"/>
  <c r="FA3" i="4" s="1"/>
  <c r="EZ3" i="4" s="1"/>
  <c r="EY3" i="4" s="1"/>
  <c r="EX3" i="4" s="1"/>
  <c r="EW3" i="4" s="1"/>
  <c r="EV3" i="4" s="1"/>
  <c r="EU3" i="4" s="1"/>
  <c r="ET3" i="4" s="1"/>
  <c r="ES3" i="4" s="1"/>
  <c r="ER3" i="4" s="1"/>
  <c r="EQ3" i="4" s="1"/>
  <c r="EP3" i="4" s="1"/>
  <c r="EO3" i="4" s="1"/>
  <c r="EN3" i="4" s="1"/>
  <c r="EM3" i="4" s="1"/>
  <c r="EL3" i="4" s="1"/>
  <c r="EK3" i="4" s="1"/>
  <c r="EJ3" i="4" s="1"/>
  <c r="EI3" i="4" s="1"/>
  <c r="EH3" i="4" s="1"/>
  <c r="EG3" i="4" s="1"/>
  <c r="EF3" i="4" s="1"/>
  <c r="EE3" i="4" s="1"/>
  <c r="ED3" i="4" s="1"/>
  <c r="EC3" i="4" s="1"/>
  <c r="EB3" i="4" s="1"/>
  <c r="EA3" i="4" s="1"/>
  <c r="DZ3" i="4" s="1"/>
  <c r="DY3" i="4" s="1"/>
  <c r="DX3" i="4" s="1"/>
  <c r="DW3" i="4" s="1"/>
  <c r="DV3" i="4" s="1"/>
  <c r="DU3" i="4" s="1"/>
  <c r="DT3" i="4" s="1"/>
  <c r="DS3" i="4" s="1"/>
  <c r="DR3" i="4" s="1"/>
  <c r="DQ3" i="4" s="1"/>
  <c r="DP3" i="4" s="1"/>
  <c r="DO3" i="4" s="1"/>
  <c r="DN3" i="4" s="1"/>
  <c r="DM3" i="4" s="1"/>
  <c r="DL3" i="4" s="1"/>
  <c r="DK3" i="4" s="1"/>
  <c r="DJ3" i="4" s="1"/>
  <c r="DI3" i="4" s="1"/>
  <c r="DH3" i="4" s="1"/>
  <c r="DG3" i="4" s="1"/>
  <c r="DF3" i="4" s="1"/>
  <c r="DE3" i="4" s="1"/>
  <c r="DD3" i="4" s="1"/>
  <c r="DC3" i="4" s="1"/>
  <c r="DB3" i="4" s="1"/>
  <c r="DA3" i="4" s="1"/>
  <c r="CZ3" i="4" s="1"/>
  <c r="CY3" i="4" s="1"/>
  <c r="CX3" i="4" s="1"/>
  <c r="CW3" i="4" s="1"/>
  <c r="CV3" i="4" s="1"/>
  <c r="CU3" i="4" s="1"/>
  <c r="CT3" i="4" s="1"/>
  <c r="CS3" i="4" s="1"/>
  <c r="CR3" i="4" s="1"/>
  <c r="CQ3" i="4" s="1"/>
  <c r="CP3" i="4" s="1"/>
  <c r="CO3" i="4" s="1"/>
  <c r="CN3" i="4" s="1"/>
  <c r="CM3" i="4" s="1"/>
  <c r="CL3" i="4" s="1"/>
  <c r="CK3" i="4" s="1"/>
  <c r="CJ3" i="4" s="1"/>
  <c r="CI3" i="4" s="1"/>
  <c r="CH3" i="4" s="1"/>
  <c r="CG3" i="4" s="1"/>
  <c r="CF3" i="4" s="1"/>
  <c r="CE3" i="4" s="1"/>
  <c r="CD3" i="4" s="1"/>
  <c r="CC3" i="4" s="1"/>
  <c r="CB3" i="4" s="1"/>
  <c r="CA3" i="4" s="1"/>
  <c r="BZ3" i="4" s="1"/>
  <c r="BY3" i="4" s="1"/>
  <c r="BX3" i="4" s="1"/>
  <c r="BW3" i="4" s="1"/>
  <c r="BV3" i="4" s="1"/>
  <c r="BU3" i="4" s="1"/>
  <c r="BT3" i="4" s="1"/>
  <c r="BS3" i="4" s="1"/>
  <c r="BR3" i="4" s="1"/>
  <c r="BQ3" i="4" s="1"/>
  <c r="BP3" i="4" s="1"/>
  <c r="BO3" i="4" s="1"/>
  <c r="BN3" i="4" s="1"/>
  <c r="BM3" i="4" s="1"/>
  <c r="BL3" i="4" s="1"/>
  <c r="BK3" i="4" s="1"/>
  <c r="BJ3" i="4" s="1"/>
  <c r="BI3" i="4" s="1"/>
  <c r="BH3" i="4" s="1"/>
  <c r="BG3" i="4" s="1"/>
  <c r="BF3" i="4" s="1"/>
  <c r="BE3" i="4" s="1"/>
  <c r="BD3" i="4" s="1"/>
  <c r="BC3" i="4" s="1"/>
  <c r="BB3" i="4" s="1"/>
  <c r="BA3" i="4" s="1"/>
  <c r="AZ3" i="4" s="1"/>
  <c r="AY3" i="4" s="1"/>
  <c r="AX3" i="4" s="1"/>
  <c r="AW3" i="4" s="1"/>
  <c r="AV3" i="4" s="1"/>
  <c r="AU3" i="4" s="1"/>
  <c r="AT3" i="4" s="1"/>
  <c r="AS3" i="4" s="1"/>
  <c r="AR3" i="4" s="1"/>
  <c r="AQ3" i="4" s="1"/>
  <c r="AP3" i="4" s="1"/>
  <c r="AO3" i="4" s="1"/>
  <c r="AN3" i="4" s="1"/>
  <c r="AM3" i="4" s="1"/>
  <c r="AL3" i="4" s="1"/>
  <c r="AK3" i="4" s="1"/>
  <c r="AJ3" i="4" s="1"/>
  <c r="AI3" i="4" s="1"/>
  <c r="AH3" i="4" s="1"/>
  <c r="AG3" i="4" s="1"/>
  <c r="AF3" i="4" s="1"/>
  <c r="AE3" i="4" s="1"/>
  <c r="AD3" i="4" s="1"/>
  <c r="AC3" i="4" s="1"/>
  <c r="AB3" i="4" s="1"/>
  <c r="AA3" i="4" s="1"/>
  <c r="Z3" i="4" s="1"/>
  <c r="Y3" i="4" s="1"/>
  <c r="X3" i="4" s="1"/>
  <c r="W3" i="4" s="1"/>
  <c r="V3" i="4" s="1"/>
  <c r="U3" i="4" s="1"/>
  <c r="T3" i="4" s="1"/>
  <c r="S3" i="4" s="1"/>
  <c r="R3" i="4" s="1"/>
  <c r="Q3" i="4" s="1"/>
  <c r="P3" i="4" s="1"/>
  <c r="O3" i="4" s="1"/>
  <c r="N3" i="4" s="1"/>
  <c r="M3" i="4" s="1"/>
  <c r="L3" i="4" s="1"/>
  <c r="K3" i="4" s="1"/>
  <c r="J3" i="4" s="1"/>
  <c r="I3" i="4" s="1"/>
  <c r="H3" i="4" s="1"/>
  <c r="G3" i="4" s="1"/>
  <c r="F3" i="4" s="1"/>
  <c r="E3" i="4" s="1"/>
  <c r="D3" i="4" s="1"/>
  <c r="C3" i="4" s="1"/>
  <c r="FE4" i="4"/>
  <c r="FD4" i="4" s="1"/>
  <c r="FC4" i="4" s="1"/>
  <c r="FB4" i="4" s="1"/>
  <c r="FA4" i="4" s="1"/>
  <c r="EZ4" i="4" s="1"/>
  <c r="EY4" i="4" s="1"/>
  <c r="EX4" i="4" s="1"/>
  <c r="EW4" i="4" s="1"/>
  <c r="EV4" i="4" s="1"/>
  <c r="EU4" i="4" s="1"/>
  <c r="ET4" i="4" s="1"/>
  <c r="ES4" i="4" s="1"/>
  <c r="ER4" i="4" s="1"/>
  <c r="EQ4" i="4" s="1"/>
  <c r="EP4" i="4" s="1"/>
  <c r="EO4" i="4" s="1"/>
  <c r="EN4" i="4" s="1"/>
  <c r="EM4" i="4" s="1"/>
  <c r="EL4" i="4" s="1"/>
  <c r="EK4" i="4" s="1"/>
  <c r="EJ4" i="4" s="1"/>
  <c r="EI4" i="4" s="1"/>
  <c r="EH4" i="4" s="1"/>
  <c r="EG4" i="4" s="1"/>
  <c r="EF4" i="4" s="1"/>
  <c r="EE4" i="4" s="1"/>
  <c r="ED4" i="4" s="1"/>
  <c r="EC4" i="4" s="1"/>
  <c r="EB4" i="4" s="1"/>
  <c r="EA4" i="4" s="1"/>
  <c r="DZ4" i="4" s="1"/>
  <c r="DY4" i="4" s="1"/>
  <c r="DX4" i="4" s="1"/>
  <c r="DW4" i="4" s="1"/>
  <c r="DV4" i="4" s="1"/>
  <c r="DU4" i="4" s="1"/>
  <c r="DT4" i="4" s="1"/>
  <c r="DS4" i="4" s="1"/>
  <c r="DR4" i="4" s="1"/>
  <c r="DQ4" i="4" s="1"/>
  <c r="DP4" i="4" s="1"/>
  <c r="DO4" i="4" s="1"/>
  <c r="DN4" i="4" s="1"/>
  <c r="DM4" i="4" s="1"/>
  <c r="DL4" i="4" s="1"/>
  <c r="DK4" i="4" s="1"/>
  <c r="DJ4" i="4" s="1"/>
  <c r="DI4" i="4" s="1"/>
  <c r="DH4" i="4" s="1"/>
  <c r="DG4" i="4" s="1"/>
  <c r="DF4" i="4" s="1"/>
  <c r="DE4" i="4" s="1"/>
  <c r="DD4" i="4" s="1"/>
  <c r="DC4" i="4" s="1"/>
  <c r="DB4" i="4" s="1"/>
  <c r="DA4" i="4" s="1"/>
  <c r="CZ4" i="4" s="1"/>
  <c r="CY4" i="4" s="1"/>
  <c r="CX4" i="4" s="1"/>
  <c r="CW4" i="4" s="1"/>
  <c r="CV4" i="4" s="1"/>
  <c r="CU4" i="4" s="1"/>
  <c r="CT4" i="4" s="1"/>
  <c r="CS4" i="4" s="1"/>
  <c r="CR4" i="4" s="1"/>
  <c r="CQ4" i="4" s="1"/>
  <c r="CP4" i="4" s="1"/>
  <c r="CO4" i="4" s="1"/>
  <c r="CN4" i="4" s="1"/>
  <c r="CM4" i="4" s="1"/>
  <c r="CL4" i="4" s="1"/>
  <c r="CK4" i="4" s="1"/>
  <c r="CJ4" i="4" s="1"/>
  <c r="CI4" i="4" s="1"/>
  <c r="CH4" i="4" s="1"/>
  <c r="CG4" i="4" s="1"/>
  <c r="CF4" i="4" s="1"/>
  <c r="CE4" i="4" s="1"/>
  <c r="CD4" i="4" s="1"/>
  <c r="CC4" i="4" s="1"/>
  <c r="CB4" i="4" s="1"/>
  <c r="CA4" i="4" s="1"/>
  <c r="BZ4" i="4" s="1"/>
  <c r="BY4" i="4" s="1"/>
  <c r="BX4" i="4" s="1"/>
  <c r="BW4" i="4" s="1"/>
  <c r="BV4" i="4" s="1"/>
  <c r="BU4" i="4" s="1"/>
  <c r="BT4" i="4" s="1"/>
  <c r="BS4" i="4" s="1"/>
  <c r="BR4" i="4" s="1"/>
  <c r="BQ4" i="4" s="1"/>
  <c r="BP4" i="4" s="1"/>
  <c r="BO4" i="4" s="1"/>
  <c r="BN4" i="4" s="1"/>
  <c r="BM4" i="4" s="1"/>
  <c r="BL4" i="4" s="1"/>
  <c r="BK4" i="4" s="1"/>
  <c r="BJ4" i="4" s="1"/>
  <c r="BI4" i="4" s="1"/>
  <c r="BH4" i="4" s="1"/>
  <c r="BG4" i="4" s="1"/>
  <c r="BF4" i="4" s="1"/>
  <c r="BE4" i="4" s="1"/>
  <c r="BD4" i="4" s="1"/>
  <c r="BC4" i="4" s="1"/>
  <c r="BB4" i="4" s="1"/>
  <c r="BA4" i="4" s="1"/>
  <c r="AZ4" i="4" s="1"/>
  <c r="AY4" i="4" s="1"/>
  <c r="AX4" i="4" s="1"/>
  <c r="AW4" i="4" s="1"/>
  <c r="AV4" i="4" s="1"/>
  <c r="AU4" i="4" s="1"/>
  <c r="AT4" i="4" s="1"/>
  <c r="AS4" i="4" s="1"/>
  <c r="AR4" i="4" s="1"/>
  <c r="AQ4" i="4" s="1"/>
  <c r="AP4" i="4" s="1"/>
  <c r="AO4" i="4" s="1"/>
  <c r="AN4" i="4" s="1"/>
  <c r="AM4" i="4" s="1"/>
  <c r="AL4" i="4" s="1"/>
  <c r="AK4" i="4" s="1"/>
  <c r="AJ4" i="4" s="1"/>
  <c r="AI4" i="4" s="1"/>
  <c r="AH4" i="4" s="1"/>
  <c r="AG4" i="4" s="1"/>
  <c r="AF4" i="4" s="1"/>
  <c r="AE4" i="4" s="1"/>
  <c r="AD4" i="4" s="1"/>
  <c r="AC4" i="4" s="1"/>
  <c r="AB4" i="4" s="1"/>
  <c r="AA4" i="4" s="1"/>
  <c r="Z4" i="4" s="1"/>
  <c r="Y4" i="4" s="1"/>
  <c r="X4" i="4" s="1"/>
  <c r="W4" i="4" s="1"/>
  <c r="V4" i="4" s="1"/>
  <c r="U4" i="4" s="1"/>
  <c r="T4" i="4" s="1"/>
  <c r="S4" i="4" s="1"/>
  <c r="R4" i="4" s="1"/>
  <c r="Q4" i="4" s="1"/>
  <c r="P4" i="4" s="1"/>
  <c r="O4" i="4" s="1"/>
  <c r="N4" i="4" s="1"/>
  <c r="M4" i="4" s="1"/>
  <c r="L4" i="4" s="1"/>
  <c r="K4" i="4" s="1"/>
  <c r="J4" i="4" s="1"/>
  <c r="I4" i="4" s="1"/>
  <c r="H4" i="4" s="1"/>
  <c r="G4" i="4" s="1"/>
  <c r="F4" i="4" s="1"/>
  <c r="E4" i="4" s="1"/>
  <c r="D4" i="4" s="1"/>
  <c r="C4" i="4" s="1"/>
  <c r="FE5" i="4"/>
  <c r="FD5" i="4" s="1"/>
  <c r="FC5" i="4" s="1"/>
  <c r="FB5" i="4" s="1"/>
  <c r="FA5" i="4" s="1"/>
  <c r="EZ5" i="4" s="1"/>
  <c r="EY5" i="4" s="1"/>
  <c r="EX5" i="4" s="1"/>
  <c r="EW5" i="4" s="1"/>
  <c r="EV5" i="4" s="1"/>
  <c r="EU5" i="4" s="1"/>
  <c r="ET5" i="4" s="1"/>
  <c r="ES5" i="4" s="1"/>
  <c r="ER5" i="4" s="1"/>
  <c r="EQ5" i="4" s="1"/>
  <c r="EP5" i="4" s="1"/>
  <c r="EO5" i="4" s="1"/>
  <c r="EN5" i="4" s="1"/>
  <c r="EM5" i="4" s="1"/>
  <c r="EL5" i="4" s="1"/>
  <c r="EK5" i="4" s="1"/>
  <c r="EJ5" i="4" s="1"/>
  <c r="EI5" i="4" s="1"/>
  <c r="EH5" i="4" s="1"/>
  <c r="EG5" i="4" s="1"/>
  <c r="EF5" i="4" s="1"/>
  <c r="EE5" i="4" s="1"/>
  <c r="ED5" i="4" s="1"/>
  <c r="EC5" i="4" s="1"/>
  <c r="EB5" i="4" s="1"/>
  <c r="EA5" i="4" s="1"/>
  <c r="DZ5" i="4" s="1"/>
  <c r="DY5" i="4" s="1"/>
  <c r="DX5" i="4" s="1"/>
  <c r="DW5" i="4" s="1"/>
  <c r="DV5" i="4" s="1"/>
  <c r="DU5" i="4" s="1"/>
  <c r="DT5" i="4" s="1"/>
  <c r="DS5" i="4" s="1"/>
  <c r="DR5" i="4" s="1"/>
  <c r="DQ5" i="4" s="1"/>
  <c r="DP5" i="4" s="1"/>
  <c r="DO5" i="4" s="1"/>
  <c r="DN5" i="4" s="1"/>
  <c r="DM5" i="4" s="1"/>
  <c r="DL5" i="4" s="1"/>
  <c r="DK5" i="4" s="1"/>
  <c r="DJ5" i="4" s="1"/>
  <c r="DI5" i="4" s="1"/>
  <c r="DH5" i="4" s="1"/>
  <c r="DG5" i="4" s="1"/>
  <c r="DF5" i="4" s="1"/>
  <c r="DE5" i="4" s="1"/>
  <c r="DD5" i="4" s="1"/>
  <c r="DC5" i="4" s="1"/>
  <c r="DB5" i="4" s="1"/>
  <c r="DA5" i="4" s="1"/>
  <c r="CZ5" i="4" s="1"/>
  <c r="CY5" i="4" s="1"/>
  <c r="CX5" i="4" s="1"/>
  <c r="CW5" i="4" s="1"/>
  <c r="CV5" i="4" s="1"/>
  <c r="CU5" i="4" s="1"/>
  <c r="CT5" i="4" s="1"/>
  <c r="CS5" i="4" s="1"/>
  <c r="CR5" i="4" s="1"/>
  <c r="CQ5" i="4" s="1"/>
  <c r="CP5" i="4" s="1"/>
  <c r="CO5" i="4" s="1"/>
  <c r="CN5" i="4" s="1"/>
  <c r="CM5" i="4" s="1"/>
  <c r="CL5" i="4" s="1"/>
  <c r="CK5" i="4" s="1"/>
  <c r="CJ5" i="4" s="1"/>
  <c r="CI5" i="4" s="1"/>
  <c r="CH5" i="4" s="1"/>
  <c r="CG5" i="4" s="1"/>
  <c r="CF5" i="4" s="1"/>
  <c r="CE5" i="4" s="1"/>
  <c r="CD5" i="4" s="1"/>
  <c r="CC5" i="4" s="1"/>
  <c r="CB5" i="4" s="1"/>
  <c r="CA5" i="4" s="1"/>
  <c r="BZ5" i="4" s="1"/>
  <c r="BY5" i="4" s="1"/>
  <c r="BX5" i="4" s="1"/>
  <c r="BW5" i="4" s="1"/>
  <c r="BV5" i="4" s="1"/>
  <c r="BU5" i="4" s="1"/>
  <c r="BT5" i="4" s="1"/>
  <c r="BS5" i="4" s="1"/>
  <c r="BR5" i="4" s="1"/>
  <c r="BQ5" i="4" s="1"/>
  <c r="BP5" i="4" s="1"/>
  <c r="BO5" i="4" s="1"/>
  <c r="BN5" i="4" s="1"/>
  <c r="BM5" i="4" s="1"/>
  <c r="BL5" i="4" s="1"/>
  <c r="BK5" i="4" s="1"/>
  <c r="BJ5" i="4" s="1"/>
  <c r="BI5" i="4" s="1"/>
  <c r="BH5" i="4" s="1"/>
  <c r="BG5" i="4" s="1"/>
  <c r="BF5" i="4" s="1"/>
  <c r="BE5" i="4" s="1"/>
  <c r="BD5" i="4" s="1"/>
  <c r="BC5" i="4" s="1"/>
  <c r="BB5" i="4" s="1"/>
  <c r="BA5" i="4" s="1"/>
  <c r="AZ5" i="4" s="1"/>
  <c r="AY5" i="4" s="1"/>
  <c r="AX5" i="4" s="1"/>
  <c r="AW5" i="4" s="1"/>
  <c r="AV5" i="4" s="1"/>
  <c r="AU5" i="4" s="1"/>
  <c r="AT5" i="4" s="1"/>
  <c r="AS5" i="4" s="1"/>
  <c r="AR5" i="4" s="1"/>
  <c r="AQ5" i="4" s="1"/>
  <c r="AP5" i="4" s="1"/>
  <c r="AO5" i="4" s="1"/>
  <c r="AN5" i="4" s="1"/>
  <c r="AM5" i="4" s="1"/>
  <c r="AL5" i="4" s="1"/>
  <c r="AK5" i="4" s="1"/>
  <c r="AJ5" i="4" s="1"/>
  <c r="AI5" i="4" s="1"/>
  <c r="AH5" i="4" s="1"/>
  <c r="AG5" i="4" s="1"/>
  <c r="AF5" i="4" s="1"/>
  <c r="AE5" i="4" s="1"/>
  <c r="AD5" i="4" s="1"/>
  <c r="AC5" i="4" s="1"/>
  <c r="AB5" i="4" s="1"/>
  <c r="AA5" i="4" s="1"/>
  <c r="Z5" i="4" s="1"/>
  <c r="Y5" i="4" s="1"/>
  <c r="X5" i="4" s="1"/>
  <c r="W5" i="4" s="1"/>
  <c r="V5" i="4" s="1"/>
  <c r="U5" i="4" s="1"/>
  <c r="T5" i="4" s="1"/>
  <c r="S5" i="4" s="1"/>
  <c r="R5" i="4" s="1"/>
  <c r="Q5" i="4" s="1"/>
  <c r="P5" i="4" s="1"/>
  <c r="O5" i="4" s="1"/>
  <c r="N5" i="4" s="1"/>
  <c r="M5" i="4" s="1"/>
  <c r="L5" i="4" s="1"/>
  <c r="K5" i="4" s="1"/>
  <c r="J5" i="4" s="1"/>
  <c r="I5" i="4" s="1"/>
  <c r="H5" i="4" s="1"/>
  <c r="G5" i="4" s="1"/>
  <c r="F5" i="4" s="1"/>
  <c r="E5" i="4" s="1"/>
  <c r="D5" i="4" s="1"/>
  <c r="C5" i="4" s="1"/>
  <c r="FE6" i="4"/>
  <c r="FD6" i="4" s="1"/>
  <c r="FC6" i="4" s="1"/>
  <c r="FB6" i="4" s="1"/>
  <c r="FA6" i="4" s="1"/>
  <c r="EZ6" i="4" s="1"/>
  <c r="EY6" i="4" s="1"/>
  <c r="EX6" i="4" s="1"/>
  <c r="EW6" i="4" s="1"/>
  <c r="EV6" i="4" s="1"/>
  <c r="EU6" i="4" s="1"/>
  <c r="ET6" i="4" s="1"/>
  <c r="ES6" i="4" s="1"/>
  <c r="ER6" i="4" s="1"/>
  <c r="EQ6" i="4" s="1"/>
  <c r="EP6" i="4" s="1"/>
  <c r="EO6" i="4" s="1"/>
  <c r="EN6" i="4" s="1"/>
  <c r="EM6" i="4" s="1"/>
  <c r="EL6" i="4" s="1"/>
  <c r="EK6" i="4" s="1"/>
  <c r="EJ6" i="4" s="1"/>
  <c r="EI6" i="4" s="1"/>
  <c r="EH6" i="4" s="1"/>
  <c r="EG6" i="4" s="1"/>
  <c r="EF6" i="4" s="1"/>
  <c r="EE6" i="4" s="1"/>
  <c r="ED6" i="4" s="1"/>
  <c r="EC6" i="4" s="1"/>
  <c r="EB6" i="4" s="1"/>
  <c r="EA6" i="4" s="1"/>
  <c r="DZ6" i="4" s="1"/>
  <c r="DY6" i="4" s="1"/>
  <c r="DX6" i="4" s="1"/>
  <c r="DW6" i="4" s="1"/>
  <c r="DV6" i="4" s="1"/>
  <c r="DU6" i="4" s="1"/>
  <c r="DT6" i="4" s="1"/>
  <c r="DS6" i="4" s="1"/>
  <c r="DR6" i="4" s="1"/>
  <c r="DQ6" i="4" s="1"/>
  <c r="DP6" i="4" s="1"/>
  <c r="DO6" i="4" s="1"/>
  <c r="DN6" i="4" s="1"/>
  <c r="DM6" i="4" s="1"/>
  <c r="DL6" i="4" s="1"/>
  <c r="DK6" i="4" s="1"/>
  <c r="DJ6" i="4" s="1"/>
  <c r="DI6" i="4" s="1"/>
  <c r="DH6" i="4" s="1"/>
  <c r="DG6" i="4" s="1"/>
  <c r="DF6" i="4" s="1"/>
  <c r="DE6" i="4" s="1"/>
  <c r="DD6" i="4" s="1"/>
  <c r="DC6" i="4" s="1"/>
  <c r="DB6" i="4" s="1"/>
  <c r="DA6" i="4" s="1"/>
  <c r="CZ6" i="4" s="1"/>
  <c r="CY6" i="4" s="1"/>
  <c r="CX6" i="4" s="1"/>
  <c r="CW6" i="4" s="1"/>
  <c r="CV6" i="4" s="1"/>
  <c r="CU6" i="4" s="1"/>
  <c r="CT6" i="4" s="1"/>
  <c r="CS6" i="4" s="1"/>
  <c r="CR6" i="4" s="1"/>
  <c r="CQ6" i="4" s="1"/>
  <c r="CP6" i="4" s="1"/>
  <c r="CO6" i="4" s="1"/>
  <c r="CN6" i="4" s="1"/>
  <c r="CM6" i="4" s="1"/>
  <c r="CL6" i="4" s="1"/>
  <c r="CK6" i="4" s="1"/>
  <c r="CJ6" i="4" s="1"/>
  <c r="CI6" i="4" s="1"/>
  <c r="CH6" i="4" s="1"/>
  <c r="CG6" i="4" s="1"/>
  <c r="CF6" i="4" s="1"/>
  <c r="CE6" i="4" s="1"/>
  <c r="CD6" i="4" s="1"/>
  <c r="CC6" i="4" s="1"/>
  <c r="CB6" i="4" s="1"/>
  <c r="CA6" i="4" s="1"/>
  <c r="BZ6" i="4" s="1"/>
  <c r="BY6" i="4" s="1"/>
  <c r="BX6" i="4" s="1"/>
  <c r="BW6" i="4" s="1"/>
  <c r="BV6" i="4" s="1"/>
  <c r="BU6" i="4" s="1"/>
  <c r="BT6" i="4" s="1"/>
  <c r="BS6" i="4" s="1"/>
  <c r="BR6" i="4" s="1"/>
  <c r="BQ6" i="4" s="1"/>
  <c r="BP6" i="4" s="1"/>
  <c r="BO6" i="4" s="1"/>
  <c r="BN6" i="4" s="1"/>
  <c r="BM6" i="4" s="1"/>
  <c r="BL6" i="4" s="1"/>
  <c r="BK6" i="4" s="1"/>
  <c r="BJ6" i="4" s="1"/>
  <c r="BI6" i="4" s="1"/>
  <c r="BH6" i="4" s="1"/>
  <c r="BG6" i="4" s="1"/>
  <c r="BF6" i="4" s="1"/>
  <c r="BE6" i="4" s="1"/>
  <c r="BD6" i="4" s="1"/>
  <c r="BC6" i="4" s="1"/>
  <c r="BB6" i="4" s="1"/>
  <c r="BA6" i="4" s="1"/>
  <c r="AZ6" i="4" s="1"/>
  <c r="AY6" i="4" s="1"/>
  <c r="AX6" i="4" s="1"/>
  <c r="AW6" i="4" s="1"/>
  <c r="AV6" i="4" s="1"/>
  <c r="AU6" i="4" s="1"/>
  <c r="AT6" i="4" s="1"/>
  <c r="AS6" i="4" s="1"/>
  <c r="AR6" i="4" s="1"/>
  <c r="AQ6" i="4" s="1"/>
  <c r="AP6" i="4" s="1"/>
  <c r="AO6" i="4" s="1"/>
  <c r="AN6" i="4" s="1"/>
  <c r="AM6" i="4" s="1"/>
  <c r="AL6" i="4" s="1"/>
  <c r="AK6" i="4" s="1"/>
  <c r="AJ6" i="4" s="1"/>
  <c r="AI6" i="4" s="1"/>
  <c r="AH6" i="4" s="1"/>
  <c r="AG6" i="4" s="1"/>
  <c r="AF6" i="4" s="1"/>
  <c r="AE6" i="4" s="1"/>
  <c r="AD6" i="4" s="1"/>
  <c r="AC6" i="4" s="1"/>
  <c r="AB6" i="4" s="1"/>
  <c r="AA6" i="4" s="1"/>
  <c r="Z6" i="4" s="1"/>
  <c r="Y6" i="4" s="1"/>
  <c r="X6" i="4" s="1"/>
  <c r="W6" i="4" s="1"/>
  <c r="V6" i="4" s="1"/>
  <c r="U6" i="4" s="1"/>
  <c r="T6" i="4" s="1"/>
  <c r="S6" i="4" s="1"/>
  <c r="R6" i="4" s="1"/>
  <c r="Q6" i="4" s="1"/>
  <c r="P6" i="4" s="1"/>
  <c r="O6" i="4" s="1"/>
  <c r="N6" i="4" s="1"/>
  <c r="M6" i="4" s="1"/>
  <c r="L6" i="4" s="1"/>
  <c r="K6" i="4" s="1"/>
  <c r="J6" i="4" s="1"/>
  <c r="I6" i="4" s="1"/>
  <c r="H6" i="4" s="1"/>
  <c r="G6" i="4" s="1"/>
  <c r="F6" i="4" s="1"/>
  <c r="E6" i="4" s="1"/>
  <c r="D6" i="4" s="1"/>
  <c r="C6" i="4" s="1"/>
  <c r="FE7" i="4"/>
  <c r="FD7" i="4" s="1"/>
  <c r="FC7" i="4" s="1"/>
  <c r="FB7" i="4" s="1"/>
  <c r="FA7" i="4" s="1"/>
  <c r="EZ7" i="4" s="1"/>
  <c r="EY7" i="4" s="1"/>
  <c r="EX7" i="4" s="1"/>
  <c r="EW7" i="4" s="1"/>
  <c r="EV7" i="4" s="1"/>
  <c r="EU7" i="4" s="1"/>
  <c r="ET7" i="4" s="1"/>
  <c r="ES7" i="4" s="1"/>
  <c r="ER7" i="4" s="1"/>
  <c r="EQ7" i="4" s="1"/>
  <c r="EP7" i="4" s="1"/>
  <c r="EO7" i="4" s="1"/>
  <c r="EN7" i="4" s="1"/>
  <c r="EM7" i="4" s="1"/>
  <c r="EL7" i="4" s="1"/>
  <c r="EK7" i="4" s="1"/>
  <c r="EJ7" i="4" s="1"/>
  <c r="EI7" i="4" s="1"/>
  <c r="EH7" i="4" s="1"/>
  <c r="EG7" i="4" s="1"/>
  <c r="EF7" i="4" s="1"/>
  <c r="EE7" i="4" s="1"/>
  <c r="ED7" i="4" s="1"/>
  <c r="EC7" i="4" s="1"/>
  <c r="EB7" i="4" s="1"/>
  <c r="EA7" i="4" s="1"/>
  <c r="DZ7" i="4" s="1"/>
  <c r="DY7" i="4" s="1"/>
  <c r="DX7" i="4" s="1"/>
  <c r="DW7" i="4" s="1"/>
  <c r="DV7" i="4" s="1"/>
  <c r="DU7" i="4" s="1"/>
  <c r="DT7" i="4" s="1"/>
  <c r="DS7" i="4" s="1"/>
  <c r="DR7" i="4" s="1"/>
  <c r="DQ7" i="4" s="1"/>
  <c r="DP7" i="4" s="1"/>
  <c r="DO7" i="4" s="1"/>
  <c r="DN7" i="4" s="1"/>
  <c r="DM7" i="4" s="1"/>
  <c r="DL7" i="4" s="1"/>
  <c r="DK7" i="4" s="1"/>
  <c r="DJ7" i="4" s="1"/>
  <c r="DI7" i="4" s="1"/>
  <c r="DH7" i="4" s="1"/>
  <c r="DG7" i="4" s="1"/>
  <c r="DF7" i="4" s="1"/>
  <c r="DE7" i="4" s="1"/>
  <c r="DD7" i="4" s="1"/>
  <c r="DC7" i="4" s="1"/>
  <c r="DB7" i="4" s="1"/>
  <c r="DA7" i="4" s="1"/>
  <c r="CZ7" i="4" s="1"/>
  <c r="CY7" i="4" s="1"/>
  <c r="CX7" i="4" s="1"/>
  <c r="CW7" i="4" s="1"/>
  <c r="CV7" i="4" s="1"/>
  <c r="CU7" i="4" s="1"/>
  <c r="CT7" i="4" s="1"/>
  <c r="CS7" i="4" s="1"/>
  <c r="CR7" i="4" s="1"/>
  <c r="CQ7" i="4" s="1"/>
  <c r="CP7" i="4" s="1"/>
  <c r="CO7" i="4" s="1"/>
  <c r="CN7" i="4" s="1"/>
  <c r="CM7" i="4" s="1"/>
  <c r="CL7" i="4" s="1"/>
  <c r="CK7" i="4" s="1"/>
  <c r="CJ7" i="4" s="1"/>
  <c r="CI7" i="4" s="1"/>
  <c r="CH7" i="4" s="1"/>
  <c r="CG7" i="4" s="1"/>
  <c r="CF7" i="4" s="1"/>
  <c r="CE7" i="4" s="1"/>
  <c r="CD7" i="4" s="1"/>
  <c r="CC7" i="4" s="1"/>
  <c r="CB7" i="4" s="1"/>
  <c r="CA7" i="4" s="1"/>
  <c r="BZ7" i="4" s="1"/>
  <c r="BY7" i="4" s="1"/>
  <c r="BX7" i="4" s="1"/>
  <c r="BW7" i="4" s="1"/>
  <c r="BV7" i="4" s="1"/>
  <c r="BU7" i="4" s="1"/>
  <c r="BT7" i="4" s="1"/>
  <c r="BS7" i="4" s="1"/>
  <c r="BR7" i="4" s="1"/>
  <c r="BQ7" i="4" s="1"/>
  <c r="BP7" i="4" s="1"/>
  <c r="BO7" i="4" s="1"/>
  <c r="BN7" i="4" s="1"/>
  <c r="BM7" i="4" s="1"/>
  <c r="BL7" i="4" s="1"/>
  <c r="BK7" i="4" s="1"/>
  <c r="BJ7" i="4" s="1"/>
  <c r="BI7" i="4" s="1"/>
  <c r="BH7" i="4" s="1"/>
  <c r="BG7" i="4" s="1"/>
  <c r="BF7" i="4" s="1"/>
  <c r="BE7" i="4" s="1"/>
  <c r="BD7" i="4" s="1"/>
  <c r="BC7" i="4" s="1"/>
  <c r="BB7" i="4" s="1"/>
  <c r="BA7" i="4" s="1"/>
  <c r="AZ7" i="4" s="1"/>
  <c r="AY7" i="4" s="1"/>
  <c r="AX7" i="4" s="1"/>
  <c r="AW7" i="4" s="1"/>
  <c r="AV7" i="4" s="1"/>
  <c r="AU7" i="4" s="1"/>
  <c r="AT7" i="4" s="1"/>
  <c r="AS7" i="4" s="1"/>
  <c r="AR7" i="4" s="1"/>
  <c r="AQ7" i="4" s="1"/>
  <c r="AP7" i="4" s="1"/>
  <c r="AO7" i="4" s="1"/>
  <c r="AN7" i="4" s="1"/>
  <c r="AM7" i="4" s="1"/>
  <c r="AL7" i="4" s="1"/>
  <c r="AK7" i="4" s="1"/>
  <c r="AJ7" i="4" s="1"/>
  <c r="AI7" i="4" s="1"/>
  <c r="AH7" i="4" s="1"/>
  <c r="AG7" i="4" s="1"/>
  <c r="AF7" i="4" s="1"/>
  <c r="AE7" i="4" s="1"/>
  <c r="AD7" i="4" s="1"/>
  <c r="AC7" i="4" s="1"/>
  <c r="AB7" i="4" s="1"/>
  <c r="AA7" i="4" s="1"/>
  <c r="Z7" i="4" s="1"/>
  <c r="Y7" i="4" s="1"/>
  <c r="X7" i="4" s="1"/>
  <c r="W7" i="4" s="1"/>
  <c r="V7" i="4" s="1"/>
  <c r="U7" i="4" s="1"/>
  <c r="T7" i="4" s="1"/>
  <c r="S7" i="4" s="1"/>
  <c r="R7" i="4" s="1"/>
  <c r="Q7" i="4" s="1"/>
  <c r="P7" i="4" s="1"/>
  <c r="O7" i="4" s="1"/>
  <c r="N7" i="4" s="1"/>
  <c r="M7" i="4" s="1"/>
  <c r="L7" i="4" s="1"/>
  <c r="K7" i="4" s="1"/>
  <c r="J7" i="4" s="1"/>
  <c r="I7" i="4" s="1"/>
  <c r="H7" i="4" s="1"/>
  <c r="G7" i="4" s="1"/>
  <c r="F7" i="4" s="1"/>
  <c r="E7" i="4" s="1"/>
  <c r="D7" i="4" s="1"/>
  <c r="C7" i="4" s="1"/>
  <c r="FE8" i="4"/>
  <c r="FD8" i="4" s="1"/>
  <c r="FC8" i="4" s="1"/>
  <c r="FB8" i="4" s="1"/>
  <c r="FA8" i="4" s="1"/>
  <c r="EZ8" i="4" s="1"/>
  <c r="EY8" i="4" s="1"/>
  <c r="EX8" i="4" s="1"/>
  <c r="EW8" i="4" s="1"/>
  <c r="EV8" i="4" s="1"/>
  <c r="EU8" i="4" s="1"/>
  <c r="ET8" i="4" s="1"/>
  <c r="ES8" i="4" s="1"/>
  <c r="ER8" i="4" s="1"/>
  <c r="EQ8" i="4" s="1"/>
  <c r="EP8" i="4" s="1"/>
  <c r="EO8" i="4" s="1"/>
  <c r="EN8" i="4" s="1"/>
  <c r="EM8" i="4" s="1"/>
  <c r="EL8" i="4" s="1"/>
  <c r="EK8" i="4" s="1"/>
  <c r="EJ8" i="4" s="1"/>
  <c r="EI8" i="4" s="1"/>
  <c r="EH8" i="4" s="1"/>
  <c r="EG8" i="4" s="1"/>
  <c r="EF8" i="4" s="1"/>
  <c r="EE8" i="4" s="1"/>
  <c r="ED8" i="4" s="1"/>
  <c r="EC8" i="4" s="1"/>
  <c r="EB8" i="4" s="1"/>
  <c r="EA8" i="4" s="1"/>
  <c r="DZ8" i="4" s="1"/>
  <c r="DY8" i="4" s="1"/>
  <c r="DX8" i="4" s="1"/>
  <c r="DW8" i="4" s="1"/>
  <c r="DV8" i="4" s="1"/>
  <c r="DU8" i="4" s="1"/>
  <c r="DT8" i="4" s="1"/>
  <c r="DS8" i="4" s="1"/>
  <c r="DR8" i="4" s="1"/>
  <c r="DQ8" i="4" s="1"/>
  <c r="DP8" i="4" s="1"/>
  <c r="DO8" i="4" s="1"/>
  <c r="DN8" i="4" s="1"/>
  <c r="DM8" i="4" s="1"/>
  <c r="DL8" i="4" s="1"/>
  <c r="DK8" i="4" s="1"/>
  <c r="DJ8" i="4" s="1"/>
  <c r="DI8" i="4" s="1"/>
  <c r="DH8" i="4" s="1"/>
  <c r="DG8" i="4" s="1"/>
  <c r="DF8" i="4" s="1"/>
  <c r="DE8" i="4" s="1"/>
  <c r="DD8" i="4" s="1"/>
  <c r="DC8" i="4" s="1"/>
  <c r="DB8" i="4" s="1"/>
  <c r="DA8" i="4" s="1"/>
  <c r="CZ8" i="4" s="1"/>
  <c r="CY8" i="4" s="1"/>
  <c r="CX8" i="4" s="1"/>
  <c r="CW8" i="4" s="1"/>
  <c r="CV8" i="4" s="1"/>
  <c r="CU8" i="4" s="1"/>
  <c r="CT8" i="4" s="1"/>
  <c r="CS8" i="4" s="1"/>
  <c r="CR8" i="4" s="1"/>
  <c r="CQ8" i="4" s="1"/>
  <c r="CP8" i="4" s="1"/>
  <c r="CO8" i="4" s="1"/>
  <c r="CN8" i="4" s="1"/>
  <c r="CM8" i="4" s="1"/>
  <c r="CL8" i="4" s="1"/>
  <c r="CK8" i="4" s="1"/>
  <c r="CJ8" i="4" s="1"/>
  <c r="CI8" i="4" s="1"/>
  <c r="CH8" i="4" s="1"/>
  <c r="CG8" i="4" s="1"/>
  <c r="CF8" i="4" s="1"/>
  <c r="CE8" i="4" s="1"/>
  <c r="CD8" i="4" s="1"/>
  <c r="CC8" i="4" s="1"/>
  <c r="CB8" i="4" s="1"/>
  <c r="CA8" i="4" s="1"/>
  <c r="BZ8" i="4" s="1"/>
  <c r="BY8" i="4" s="1"/>
  <c r="BX8" i="4" s="1"/>
  <c r="BW8" i="4" s="1"/>
  <c r="BV8" i="4" s="1"/>
  <c r="BU8" i="4" s="1"/>
  <c r="BT8" i="4" s="1"/>
  <c r="BS8" i="4" s="1"/>
  <c r="BR8" i="4" s="1"/>
  <c r="BQ8" i="4" s="1"/>
  <c r="BP8" i="4" s="1"/>
  <c r="BO8" i="4" s="1"/>
  <c r="BN8" i="4" s="1"/>
  <c r="BM8" i="4" s="1"/>
  <c r="BL8" i="4" s="1"/>
  <c r="BK8" i="4" s="1"/>
  <c r="BJ8" i="4" s="1"/>
  <c r="BI8" i="4" s="1"/>
  <c r="BH8" i="4" s="1"/>
  <c r="BG8" i="4" s="1"/>
  <c r="BF8" i="4" s="1"/>
  <c r="BE8" i="4" s="1"/>
  <c r="BD8" i="4" s="1"/>
  <c r="BC8" i="4" s="1"/>
  <c r="BB8" i="4" s="1"/>
  <c r="BA8" i="4" s="1"/>
  <c r="AZ8" i="4" s="1"/>
  <c r="AY8" i="4" s="1"/>
  <c r="AX8" i="4" s="1"/>
  <c r="AW8" i="4" s="1"/>
  <c r="AV8" i="4" s="1"/>
  <c r="AU8" i="4" s="1"/>
  <c r="AT8" i="4" s="1"/>
  <c r="AS8" i="4" s="1"/>
  <c r="AR8" i="4" s="1"/>
  <c r="AQ8" i="4" s="1"/>
  <c r="AP8" i="4" s="1"/>
  <c r="AO8" i="4" s="1"/>
  <c r="AN8" i="4" s="1"/>
  <c r="AM8" i="4" s="1"/>
  <c r="AL8" i="4" s="1"/>
  <c r="AK8" i="4" s="1"/>
  <c r="AJ8" i="4" s="1"/>
  <c r="AI8" i="4" s="1"/>
  <c r="AH8" i="4" s="1"/>
  <c r="AG8" i="4" s="1"/>
  <c r="AF8" i="4" s="1"/>
  <c r="AE8" i="4" s="1"/>
  <c r="AD8" i="4" s="1"/>
  <c r="AC8" i="4" s="1"/>
  <c r="AB8" i="4" s="1"/>
  <c r="AA8" i="4" s="1"/>
  <c r="Z8" i="4" s="1"/>
  <c r="Y8" i="4" s="1"/>
  <c r="X8" i="4" s="1"/>
  <c r="W8" i="4" s="1"/>
  <c r="V8" i="4" s="1"/>
  <c r="U8" i="4" s="1"/>
  <c r="T8" i="4" s="1"/>
  <c r="S8" i="4" s="1"/>
  <c r="R8" i="4" s="1"/>
  <c r="Q8" i="4" s="1"/>
  <c r="P8" i="4" s="1"/>
  <c r="O8" i="4" s="1"/>
  <c r="N8" i="4" s="1"/>
  <c r="M8" i="4" s="1"/>
  <c r="L8" i="4" s="1"/>
  <c r="K8" i="4" s="1"/>
  <c r="J8" i="4" s="1"/>
  <c r="I8" i="4" s="1"/>
  <c r="H8" i="4" s="1"/>
  <c r="G8" i="4" s="1"/>
  <c r="F8" i="4" s="1"/>
  <c r="E8" i="4" s="1"/>
  <c r="D8" i="4" s="1"/>
  <c r="C8" i="4" s="1"/>
  <c r="FE9" i="4"/>
  <c r="FD9" i="4" s="1"/>
  <c r="FC9" i="4" s="1"/>
  <c r="FB9" i="4" s="1"/>
  <c r="FA9" i="4" s="1"/>
  <c r="EZ9" i="4" s="1"/>
  <c r="EY9" i="4" s="1"/>
  <c r="EX9" i="4" s="1"/>
  <c r="EW9" i="4" s="1"/>
  <c r="EV9" i="4" s="1"/>
  <c r="EU9" i="4" s="1"/>
  <c r="ET9" i="4" s="1"/>
  <c r="ES9" i="4" s="1"/>
  <c r="ER9" i="4" s="1"/>
  <c r="EQ9" i="4" s="1"/>
  <c r="EP9" i="4" s="1"/>
  <c r="EO9" i="4" s="1"/>
  <c r="EN9" i="4" s="1"/>
  <c r="EM9" i="4" s="1"/>
  <c r="EL9" i="4" s="1"/>
  <c r="EK9" i="4" s="1"/>
  <c r="EJ9" i="4" s="1"/>
  <c r="EI9" i="4" s="1"/>
  <c r="EH9" i="4" s="1"/>
  <c r="EG9" i="4" s="1"/>
  <c r="EF9" i="4" s="1"/>
  <c r="EE9" i="4" s="1"/>
  <c r="ED9" i="4" s="1"/>
  <c r="EC9" i="4" s="1"/>
  <c r="EB9" i="4" s="1"/>
  <c r="EA9" i="4" s="1"/>
  <c r="DZ9" i="4" s="1"/>
  <c r="DY9" i="4" s="1"/>
  <c r="DX9" i="4" s="1"/>
  <c r="DW9" i="4" s="1"/>
  <c r="DV9" i="4" s="1"/>
  <c r="DU9" i="4" s="1"/>
  <c r="DT9" i="4" s="1"/>
  <c r="DS9" i="4" s="1"/>
  <c r="DR9" i="4" s="1"/>
  <c r="DQ9" i="4" s="1"/>
  <c r="DP9" i="4" s="1"/>
  <c r="DO9" i="4" s="1"/>
  <c r="DN9" i="4" s="1"/>
  <c r="DM9" i="4" s="1"/>
  <c r="DL9" i="4" s="1"/>
  <c r="DK9" i="4" s="1"/>
  <c r="DJ9" i="4" s="1"/>
  <c r="DI9" i="4" s="1"/>
  <c r="DH9" i="4" s="1"/>
  <c r="DG9" i="4" s="1"/>
  <c r="DF9" i="4" s="1"/>
  <c r="DE9" i="4" s="1"/>
  <c r="DD9" i="4" s="1"/>
  <c r="DC9" i="4" s="1"/>
  <c r="DB9" i="4" s="1"/>
  <c r="DA9" i="4" s="1"/>
  <c r="CZ9" i="4" s="1"/>
  <c r="CY9" i="4" s="1"/>
  <c r="CX9" i="4" s="1"/>
  <c r="CW9" i="4" s="1"/>
  <c r="CV9" i="4" s="1"/>
  <c r="CU9" i="4" s="1"/>
  <c r="CT9" i="4" s="1"/>
  <c r="CS9" i="4" s="1"/>
  <c r="CR9" i="4" s="1"/>
  <c r="CQ9" i="4" s="1"/>
  <c r="CP9" i="4" s="1"/>
  <c r="CO9" i="4" s="1"/>
  <c r="CN9" i="4" s="1"/>
  <c r="CM9" i="4" s="1"/>
  <c r="CL9" i="4" s="1"/>
  <c r="CK9" i="4" s="1"/>
  <c r="CJ9" i="4" s="1"/>
  <c r="CI9" i="4" s="1"/>
  <c r="CH9" i="4" s="1"/>
  <c r="CG9" i="4" s="1"/>
  <c r="CF9" i="4" s="1"/>
  <c r="CE9" i="4" s="1"/>
  <c r="CD9" i="4" s="1"/>
  <c r="CC9" i="4" s="1"/>
  <c r="CB9" i="4" s="1"/>
  <c r="CA9" i="4" s="1"/>
  <c r="BZ9" i="4" s="1"/>
  <c r="BY9" i="4" s="1"/>
  <c r="BX9" i="4" s="1"/>
  <c r="BW9" i="4" s="1"/>
  <c r="BV9" i="4" s="1"/>
  <c r="BU9" i="4" s="1"/>
  <c r="BT9" i="4" s="1"/>
  <c r="BS9" i="4" s="1"/>
  <c r="BR9" i="4" s="1"/>
  <c r="BQ9" i="4" s="1"/>
  <c r="BP9" i="4" s="1"/>
  <c r="BO9" i="4" s="1"/>
  <c r="BN9" i="4" s="1"/>
  <c r="BM9" i="4" s="1"/>
  <c r="BL9" i="4" s="1"/>
  <c r="BK9" i="4" s="1"/>
  <c r="BJ9" i="4" s="1"/>
  <c r="BI9" i="4" s="1"/>
  <c r="BH9" i="4" s="1"/>
  <c r="BG9" i="4" s="1"/>
  <c r="BF9" i="4" s="1"/>
  <c r="BE9" i="4" s="1"/>
  <c r="BD9" i="4" s="1"/>
  <c r="BC9" i="4" s="1"/>
  <c r="BB9" i="4" s="1"/>
  <c r="BA9" i="4" s="1"/>
  <c r="AZ9" i="4" s="1"/>
  <c r="AY9" i="4" s="1"/>
  <c r="AX9" i="4" s="1"/>
  <c r="AW9" i="4" s="1"/>
  <c r="AV9" i="4" s="1"/>
  <c r="AU9" i="4" s="1"/>
  <c r="AT9" i="4" s="1"/>
  <c r="AS9" i="4" s="1"/>
  <c r="AR9" i="4" s="1"/>
  <c r="AQ9" i="4" s="1"/>
  <c r="AP9" i="4" s="1"/>
  <c r="AO9" i="4" s="1"/>
  <c r="AN9" i="4" s="1"/>
  <c r="AM9" i="4" s="1"/>
  <c r="AL9" i="4" s="1"/>
  <c r="AK9" i="4" s="1"/>
  <c r="AJ9" i="4" s="1"/>
  <c r="AI9" i="4" s="1"/>
  <c r="AH9" i="4" s="1"/>
  <c r="AG9" i="4" s="1"/>
  <c r="AF9" i="4" s="1"/>
  <c r="AE9" i="4" s="1"/>
  <c r="AD9" i="4" s="1"/>
  <c r="AC9" i="4" s="1"/>
  <c r="AB9" i="4" s="1"/>
  <c r="AA9" i="4" s="1"/>
  <c r="Z9" i="4" s="1"/>
  <c r="Y9" i="4" s="1"/>
  <c r="X9" i="4" s="1"/>
  <c r="W9" i="4" s="1"/>
  <c r="V9" i="4" s="1"/>
  <c r="U9" i="4" s="1"/>
  <c r="T9" i="4" s="1"/>
  <c r="S9" i="4" s="1"/>
  <c r="R9" i="4" s="1"/>
  <c r="Q9" i="4" s="1"/>
  <c r="P9" i="4" s="1"/>
  <c r="O9" i="4" s="1"/>
  <c r="N9" i="4" s="1"/>
  <c r="M9" i="4" s="1"/>
  <c r="L9" i="4" s="1"/>
  <c r="K9" i="4" s="1"/>
  <c r="J9" i="4" s="1"/>
  <c r="I9" i="4" s="1"/>
  <c r="H9" i="4" s="1"/>
  <c r="G9" i="4" s="1"/>
  <c r="F9" i="4" s="1"/>
  <c r="E9" i="4" s="1"/>
  <c r="D9" i="4" s="1"/>
  <c r="C9" i="4" s="1"/>
  <c r="FE10" i="4"/>
  <c r="FD10" i="4" s="1"/>
  <c r="FC10" i="4" s="1"/>
  <c r="FB10" i="4" s="1"/>
  <c r="FA10" i="4" s="1"/>
  <c r="EZ10" i="4" s="1"/>
  <c r="EY10" i="4" s="1"/>
  <c r="EX10" i="4" s="1"/>
  <c r="EW10" i="4" s="1"/>
  <c r="EV10" i="4" s="1"/>
  <c r="EU10" i="4" s="1"/>
  <c r="ET10" i="4" s="1"/>
  <c r="ES10" i="4" s="1"/>
  <c r="ER10" i="4" s="1"/>
  <c r="EQ10" i="4" s="1"/>
  <c r="EP10" i="4" s="1"/>
  <c r="EO10" i="4" s="1"/>
  <c r="EN10" i="4" s="1"/>
  <c r="EM10" i="4" s="1"/>
  <c r="EL10" i="4" s="1"/>
  <c r="EK10" i="4" s="1"/>
  <c r="EJ10" i="4" s="1"/>
  <c r="EI10" i="4" s="1"/>
  <c r="EH10" i="4" s="1"/>
  <c r="EG10" i="4" s="1"/>
  <c r="EF10" i="4" s="1"/>
  <c r="EE10" i="4" s="1"/>
  <c r="ED10" i="4" s="1"/>
  <c r="EC10" i="4" s="1"/>
  <c r="EB10" i="4" s="1"/>
  <c r="EA10" i="4" s="1"/>
  <c r="DZ10" i="4" s="1"/>
  <c r="DY10" i="4" s="1"/>
  <c r="DX10" i="4" s="1"/>
  <c r="DW10" i="4" s="1"/>
  <c r="DV10" i="4" s="1"/>
  <c r="DU10" i="4" s="1"/>
  <c r="DT10" i="4" s="1"/>
  <c r="DS10" i="4" s="1"/>
  <c r="DR10" i="4" s="1"/>
  <c r="DQ10" i="4" s="1"/>
  <c r="DP10" i="4" s="1"/>
  <c r="DO10" i="4" s="1"/>
  <c r="DN10" i="4" s="1"/>
  <c r="DM10" i="4" s="1"/>
  <c r="DL10" i="4" s="1"/>
  <c r="DK10" i="4" s="1"/>
  <c r="DJ10" i="4" s="1"/>
  <c r="DI10" i="4" s="1"/>
  <c r="DH10" i="4" s="1"/>
  <c r="DG10" i="4" s="1"/>
  <c r="DF10" i="4" s="1"/>
  <c r="DE10" i="4" s="1"/>
  <c r="DD10" i="4" s="1"/>
  <c r="DC10" i="4" s="1"/>
  <c r="DB10" i="4" s="1"/>
  <c r="DA10" i="4" s="1"/>
  <c r="CZ10" i="4" s="1"/>
  <c r="CY10" i="4" s="1"/>
  <c r="CX10" i="4" s="1"/>
  <c r="CW10" i="4" s="1"/>
  <c r="CV10" i="4" s="1"/>
  <c r="CU10" i="4" s="1"/>
  <c r="CT10" i="4" s="1"/>
  <c r="CS10" i="4" s="1"/>
  <c r="CR10" i="4" s="1"/>
  <c r="CQ10" i="4" s="1"/>
  <c r="CP10" i="4" s="1"/>
  <c r="CO10" i="4" s="1"/>
  <c r="CN10" i="4" s="1"/>
  <c r="CM10" i="4" s="1"/>
  <c r="CL10" i="4" s="1"/>
  <c r="CK10" i="4" s="1"/>
  <c r="CJ10" i="4" s="1"/>
  <c r="CI10" i="4" s="1"/>
  <c r="CH10" i="4" s="1"/>
  <c r="CG10" i="4" s="1"/>
  <c r="CF10" i="4" s="1"/>
  <c r="CE10" i="4" s="1"/>
  <c r="CD10" i="4" s="1"/>
  <c r="CC10" i="4" s="1"/>
  <c r="CB10" i="4" s="1"/>
  <c r="CA10" i="4" s="1"/>
  <c r="BZ10" i="4" s="1"/>
  <c r="BY10" i="4" s="1"/>
  <c r="BX10" i="4" s="1"/>
  <c r="BW10" i="4" s="1"/>
  <c r="BV10" i="4" s="1"/>
  <c r="BU10" i="4" s="1"/>
  <c r="BT10" i="4" s="1"/>
  <c r="BS10" i="4" s="1"/>
  <c r="BR10" i="4" s="1"/>
  <c r="BQ10" i="4" s="1"/>
  <c r="BP10" i="4" s="1"/>
  <c r="BO10" i="4" s="1"/>
  <c r="BN10" i="4" s="1"/>
  <c r="BM10" i="4" s="1"/>
  <c r="BL10" i="4" s="1"/>
  <c r="BK10" i="4" s="1"/>
  <c r="BJ10" i="4" s="1"/>
  <c r="BI10" i="4" s="1"/>
  <c r="BH10" i="4" s="1"/>
  <c r="BG10" i="4" s="1"/>
  <c r="BF10" i="4" s="1"/>
  <c r="BE10" i="4" s="1"/>
  <c r="BD10" i="4" s="1"/>
  <c r="BC10" i="4" s="1"/>
  <c r="BB10" i="4" s="1"/>
  <c r="BA10" i="4" s="1"/>
  <c r="AZ10" i="4" s="1"/>
  <c r="AY10" i="4" s="1"/>
  <c r="AX10" i="4" s="1"/>
  <c r="AW10" i="4" s="1"/>
  <c r="AV10" i="4" s="1"/>
  <c r="AU10" i="4" s="1"/>
  <c r="AT10" i="4" s="1"/>
  <c r="AS10" i="4" s="1"/>
  <c r="AR10" i="4" s="1"/>
  <c r="AQ10" i="4" s="1"/>
  <c r="AP10" i="4" s="1"/>
  <c r="AO10" i="4" s="1"/>
  <c r="AN10" i="4" s="1"/>
  <c r="AM10" i="4" s="1"/>
  <c r="AL10" i="4" s="1"/>
  <c r="AK10" i="4" s="1"/>
  <c r="AJ10" i="4" s="1"/>
  <c r="AI10" i="4" s="1"/>
  <c r="AH10" i="4" s="1"/>
  <c r="AG10" i="4" s="1"/>
  <c r="AF10" i="4" s="1"/>
  <c r="AE10" i="4" s="1"/>
  <c r="AD10" i="4" s="1"/>
  <c r="AC10" i="4" s="1"/>
  <c r="AB10" i="4" s="1"/>
  <c r="AA10" i="4" s="1"/>
  <c r="Z10" i="4" s="1"/>
  <c r="Y10" i="4" s="1"/>
  <c r="X10" i="4" s="1"/>
  <c r="W10" i="4" s="1"/>
  <c r="V10" i="4" s="1"/>
  <c r="U10" i="4" s="1"/>
  <c r="T10" i="4" s="1"/>
  <c r="S10" i="4" s="1"/>
  <c r="R10" i="4" s="1"/>
  <c r="Q10" i="4" s="1"/>
  <c r="P10" i="4" s="1"/>
  <c r="O10" i="4" s="1"/>
  <c r="N10" i="4" s="1"/>
  <c r="M10" i="4" s="1"/>
  <c r="L10" i="4" s="1"/>
  <c r="K10" i="4" s="1"/>
  <c r="J10" i="4" s="1"/>
  <c r="I10" i="4" s="1"/>
  <c r="H10" i="4" s="1"/>
  <c r="G10" i="4" s="1"/>
  <c r="F10" i="4" s="1"/>
  <c r="E10" i="4" s="1"/>
  <c r="D10" i="4" s="1"/>
  <c r="C10" i="4" s="1"/>
  <c r="FE11" i="4"/>
  <c r="FD11" i="4" s="1"/>
  <c r="FC11" i="4" s="1"/>
  <c r="FB11" i="4" s="1"/>
  <c r="FA11" i="4" s="1"/>
  <c r="EZ11" i="4" s="1"/>
  <c r="EY11" i="4" s="1"/>
  <c r="EX11" i="4" s="1"/>
  <c r="EW11" i="4" s="1"/>
  <c r="EV11" i="4" s="1"/>
  <c r="EU11" i="4" s="1"/>
  <c r="ET11" i="4" s="1"/>
  <c r="ES11" i="4" s="1"/>
  <c r="ER11" i="4" s="1"/>
  <c r="EQ11" i="4" s="1"/>
  <c r="EP11" i="4" s="1"/>
  <c r="EO11" i="4" s="1"/>
  <c r="EN11" i="4" s="1"/>
  <c r="EM11" i="4" s="1"/>
  <c r="EL11" i="4" s="1"/>
  <c r="EK11" i="4" s="1"/>
  <c r="EJ11" i="4" s="1"/>
  <c r="EI11" i="4" s="1"/>
  <c r="EH11" i="4" s="1"/>
  <c r="EG11" i="4" s="1"/>
  <c r="EF11" i="4" s="1"/>
  <c r="EE11" i="4" s="1"/>
  <c r="ED11" i="4" s="1"/>
  <c r="EC11" i="4" s="1"/>
  <c r="EB11" i="4" s="1"/>
  <c r="EA11" i="4" s="1"/>
  <c r="DZ11" i="4" s="1"/>
  <c r="DY11" i="4" s="1"/>
  <c r="DX11" i="4" s="1"/>
  <c r="DW11" i="4" s="1"/>
  <c r="DV11" i="4" s="1"/>
  <c r="DU11" i="4" s="1"/>
  <c r="DT11" i="4" s="1"/>
  <c r="DS11" i="4" s="1"/>
  <c r="DR11" i="4" s="1"/>
  <c r="DQ11" i="4" s="1"/>
  <c r="DP11" i="4" s="1"/>
  <c r="DO11" i="4" s="1"/>
  <c r="DN11" i="4" s="1"/>
  <c r="DM11" i="4" s="1"/>
  <c r="DL11" i="4" s="1"/>
  <c r="DK11" i="4" s="1"/>
  <c r="DJ11" i="4" s="1"/>
  <c r="DI11" i="4" s="1"/>
  <c r="DH11" i="4" s="1"/>
  <c r="DG11" i="4" s="1"/>
  <c r="DF11" i="4" s="1"/>
  <c r="DE11" i="4" s="1"/>
  <c r="DD11" i="4" s="1"/>
  <c r="DC11" i="4" s="1"/>
  <c r="DB11" i="4" s="1"/>
  <c r="DA11" i="4" s="1"/>
  <c r="CZ11" i="4" s="1"/>
  <c r="CY11" i="4" s="1"/>
  <c r="CX11" i="4" s="1"/>
  <c r="CW11" i="4" s="1"/>
  <c r="CV11" i="4" s="1"/>
  <c r="CU11" i="4" s="1"/>
  <c r="CT11" i="4" s="1"/>
  <c r="CS11" i="4" s="1"/>
  <c r="CR11" i="4" s="1"/>
  <c r="CQ11" i="4" s="1"/>
  <c r="CP11" i="4" s="1"/>
  <c r="CO11" i="4" s="1"/>
  <c r="CN11" i="4" s="1"/>
  <c r="CM11" i="4" s="1"/>
  <c r="CL11" i="4" s="1"/>
  <c r="CK11" i="4" s="1"/>
  <c r="CJ11" i="4" s="1"/>
  <c r="CI11" i="4" s="1"/>
  <c r="CH11" i="4" s="1"/>
  <c r="CG11" i="4" s="1"/>
  <c r="CF11" i="4" s="1"/>
  <c r="CE11" i="4" s="1"/>
  <c r="CD11" i="4" s="1"/>
  <c r="CC11" i="4" s="1"/>
  <c r="CB11" i="4" s="1"/>
  <c r="CA11" i="4" s="1"/>
  <c r="BZ11" i="4" s="1"/>
  <c r="BY11" i="4" s="1"/>
  <c r="BX11" i="4" s="1"/>
  <c r="BW11" i="4" s="1"/>
  <c r="BV11" i="4" s="1"/>
  <c r="BU11" i="4" s="1"/>
  <c r="BT11" i="4" s="1"/>
  <c r="BS11" i="4" s="1"/>
  <c r="BR11" i="4" s="1"/>
  <c r="BQ11" i="4" s="1"/>
  <c r="BP11" i="4" s="1"/>
  <c r="BO11" i="4" s="1"/>
  <c r="BN11" i="4" s="1"/>
  <c r="BM11" i="4" s="1"/>
  <c r="BL11" i="4" s="1"/>
  <c r="BK11" i="4" s="1"/>
  <c r="BJ11" i="4" s="1"/>
  <c r="BI11" i="4" s="1"/>
  <c r="BH11" i="4" s="1"/>
  <c r="BG11" i="4" s="1"/>
  <c r="BF11" i="4" s="1"/>
  <c r="BE11" i="4" s="1"/>
  <c r="BD11" i="4" s="1"/>
  <c r="BC11" i="4" s="1"/>
  <c r="BB11" i="4" s="1"/>
  <c r="BA11" i="4" s="1"/>
  <c r="AZ11" i="4" s="1"/>
  <c r="AY11" i="4" s="1"/>
  <c r="AX11" i="4" s="1"/>
  <c r="AW11" i="4" s="1"/>
  <c r="AV11" i="4" s="1"/>
  <c r="AU11" i="4" s="1"/>
  <c r="AT11" i="4" s="1"/>
  <c r="AS11" i="4" s="1"/>
  <c r="AR11" i="4" s="1"/>
  <c r="AQ11" i="4" s="1"/>
  <c r="AP11" i="4" s="1"/>
  <c r="AO11" i="4" s="1"/>
  <c r="AN11" i="4" s="1"/>
  <c r="AM11" i="4" s="1"/>
  <c r="AL11" i="4" s="1"/>
  <c r="AK11" i="4" s="1"/>
  <c r="AJ11" i="4" s="1"/>
  <c r="AI11" i="4" s="1"/>
  <c r="AH11" i="4" s="1"/>
  <c r="AG11" i="4" s="1"/>
  <c r="AF11" i="4" s="1"/>
  <c r="AE11" i="4" s="1"/>
  <c r="AD11" i="4" s="1"/>
  <c r="AC11" i="4" s="1"/>
  <c r="AB11" i="4" s="1"/>
  <c r="AA11" i="4" s="1"/>
  <c r="Z11" i="4" s="1"/>
  <c r="Y11" i="4" s="1"/>
  <c r="X11" i="4" s="1"/>
  <c r="W11" i="4" s="1"/>
  <c r="V11" i="4" s="1"/>
  <c r="U11" i="4" s="1"/>
  <c r="T11" i="4" s="1"/>
  <c r="S11" i="4" s="1"/>
  <c r="R11" i="4" s="1"/>
  <c r="Q11" i="4" s="1"/>
  <c r="P11" i="4" s="1"/>
  <c r="O11" i="4" s="1"/>
  <c r="N11" i="4" s="1"/>
  <c r="M11" i="4" s="1"/>
  <c r="L11" i="4" s="1"/>
  <c r="K11" i="4" s="1"/>
  <c r="J11" i="4" s="1"/>
  <c r="I11" i="4" s="1"/>
  <c r="H11" i="4" s="1"/>
  <c r="G11" i="4" s="1"/>
  <c r="F11" i="4" s="1"/>
  <c r="E11" i="4" s="1"/>
  <c r="D11" i="4" s="1"/>
  <c r="C11" i="4" s="1"/>
  <c r="FE12" i="4"/>
  <c r="FD12" i="4" s="1"/>
  <c r="FC12" i="4" s="1"/>
  <c r="FB12" i="4" s="1"/>
  <c r="FA12" i="4" s="1"/>
  <c r="EZ12" i="4" s="1"/>
  <c r="EY12" i="4" s="1"/>
  <c r="EX12" i="4" s="1"/>
  <c r="EW12" i="4" s="1"/>
  <c r="EV12" i="4" s="1"/>
  <c r="EU12" i="4" s="1"/>
  <c r="ET12" i="4" s="1"/>
  <c r="ES12" i="4" s="1"/>
  <c r="ER12" i="4" s="1"/>
  <c r="EQ12" i="4" s="1"/>
  <c r="EP12" i="4" s="1"/>
  <c r="EO12" i="4" s="1"/>
  <c r="EN12" i="4" s="1"/>
  <c r="EM12" i="4" s="1"/>
  <c r="EL12" i="4" s="1"/>
  <c r="EK12" i="4" s="1"/>
  <c r="EJ12" i="4" s="1"/>
  <c r="EI12" i="4" s="1"/>
  <c r="EH12" i="4" s="1"/>
  <c r="EG12" i="4" s="1"/>
  <c r="EF12" i="4" s="1"/>
  <c r="EE12" i="4" s="1"/>
  <c r="ED12" i="4" s="1"/>
  <c r="EC12" i="4" s="1"/>
  <c r="EB12" i="4" s="1"/>
  <c r="EA12" i="4" s="1"/>
  <c r="DZ12" i="4" s="1"/>
  <c r="DY12" i="4" s="1"/>
  <c r="DX12" i="4" s="1"/>
  <c r="DW12" i="4" s="1"/>
  <c r="DV12" i="4" s="1"/>
  <c r="DU12" i="4" s="1"/>
  <c r="DT12" i="4" s="1"/>
  <c r="DS12" i="4" s="1"/>
  <c r="DR12" i="4" s="1"/>
  <c r="DQ12" i="4" s="1"/>
  <c r="DP12" i="4" s="1"/>
  <c r="DO12" i="4" s="1"/>
  <c r="DN12" i="4" s="1"/>
  <c r="DM12" i="4" s="1"/>
  <c r="DL12" i="4" s="1"/>
  <c r="DK12" i="4" s="1"/>
  <c r="DJ12" i="4" s="1"/>
  <c r="DI12" i="4" s="1"/>
  <c r="DH12" i="4" s="1"/>
  <c r="DG12" i="4" s="1"/>
  <c r="DF12" i="4" s="1"/>
  <c r="DE12" i="4" s="1"/>
  <c r="DD12" i="4" s="1"/>
  <c r="DC12" i="4" s="1"/>
  <c r="DB12" i="4" s="1"/>
  <c r="DA12" i="4" s="1"/>
  <c r="CZ12" i="4" s="1"/>
  <c r="CY12" i="4" s="1"/>
  <c r="CX12" i="4" s="1"/>
  <c r="CW12" i="4" s="1"/>
  <c r="CV12" i="4" s="1"/>
  <c r="CU12" i="4" s="1"/>
  <c r="CT12" i="4" s="1"/>
  <c r="CS12" i="4" s="1"/>
  <c r="CR12" i="4" s="1"/>
  <c r="CQ12" i="4" s="1"/>
  <c r="CP12" i="4" s="1"/>
  <c r="CO12" i="4" s="1"/>
  <c r="CN12" i="4" s="1"/>
  <c r="CM12" i="4" s="1"/>
  <c r="CL12" i="4" s="1"/>
  <c r="CK12" i="4" s="1"/>
  <c r="CJ12" i="4" s="1"/>
  <c r="CI12" i="4" s="1"/>
  <c r="CH12" i="4" s="1"/>
  <c r="CG12" i="4" s="1"/>
  <c r="CF12" i="4" s="1"/>
  <c r="CE12" i="4" s="1"/>
  <c r="CD12" i="4" s="1"/>
  <c r="CC12" i="4" s="1"/>
  <c r="CB12" i="4" s="1"/>
  <c r="CA12" i="4" s="1"/>
  <c r="BZ12" i="4" s="1"/>
  <c r="BY12" i="4" s="1"/>
  <c r="BX12" i="4" s="1"/>
  <c r="BW12" i="4" s="1"/>
  <c r="BV12" i="4" s="1"/>
  <c r="BU12" i="4" s="1"/>
  <c r="BT12" i="4" s="1"/>
  <c r="BS12" i="4" s="1"/>
  <c r="BR12" i="4" s="1"/>
  <c r="BQ12" i="4" s="1"/>
  <c r="BP12" i="4" s="1"/>
  <c r="BO12" i="4" s="1"/>
  <c r="BN12" i="4" s="1"/>
  <c r="BM12" i="4" s="1"/>
  <c r="BL12" i="4" s="1"/>
  <c r="BK12" i="4" s="1"/>
  <c r="BJ12" i="4" s="1"/>
  <c r="BI12" i="4" s="1"/>
  <c r="BH12" i="4" s="1"/>
  <c r="BG12" i="4" s="1"/>
  <c r="BF12" i="4" s="1"/>
  <c r="BE12" i="4" s="1"/>
  <c r="BD12" i="4" s="1"/>
  <c r="BC12" i="4" s="1"/>
  <c r="BB12" i="4" s="1"/>
  <c r="BA12" i="4" s="1"/>
  <c r="AZ12" i="4" s="1"/>
  <c r="AY12" i="4" s="1"/>
  <c r="AX12" i="4" s="1"/>
  <c r="AW12" i="4" s="1"/>
  <c r="AV12" i="4" s="1"/>
  <c r="AU12" i="4" s="1"/>
  <c r="AT12" i="4" s="1"/>
  <c r="AS12" i="4" s="1"/>
  <c r="AR12" i="4" s="1"/>
  <c r="AQ12" i="4" s="1"/>
  <c r="AP12" i="4" s="1"/>
  <c r="AO12" i="4" s="1"/>
  <c r="AN12" i="4" s="1"/>
  <c r="AM12" i="4" s="1"/>
  <c r="AL12" i="4" s="1"/>
  <c r="AK12" i="4" s="1"/>
  <c r="AJ12" i="4" s="1"/>
  <c r="AI12" i="4" s="1"/>
  <c r="AH12" i="4" s="1"/>
  <c r="AG12" i="4" s="1"/>
  <c r="AF12" i="4" s="1"/>
  <c r="AE12" i="4" s="1"/>
  <c r="AD12" i="4" s="1"/>
  <c r="AC12" i="4" s="1"/>
  <c r="AB12" i="4" s="1"/>
  <c r="AA12" i="4" s="1"/>
  <c r="Z12" i="4" s="1"/>
  <c r="Y12" i="4" s="1"/>
  <c r="X12" i="4" s="1"/>
  <c r="W12" i="4" s="1"/>
  <c r="V12" i="4" s="1"/>
  <c r="U12" i="4" s="1"/>
  <c r="T12" i="4" s="1"/>
  <c r="S12" i="4" s="1"/>
  <c r="R12" i="4" s="1"/>
  <c r="Q12" i="4" s="1"/>
  <c r="P12" i="4" s="1"/>
  <c r="O12" i="4" s="1"/>
  <c r="N12" i="4" s="1"/>
  <c r="M12" i="4" s="1"/>
  <c r="L12" i="4" s="1"/>
  <c r="K12" i="4" s="1"/>
  <c r="J12" i="4" s="1"/>
  <c r="I12" i="4" s="1"/>
  <c r="H12" i="4" s="1"/>
  <c r="G12" i="4" s="1"/>
  <c r="F12" i="4" s="1"/>
  <c r="E12" i="4" s="1"/>
  <c r="D12" i="4" s="1"/>
  <c r="C12" i="4" s="1"/>
  <c r="FE13" i="4"/>
  <c r="FD13" i="4" s="1"/>
  <c r="FC13" i="4" s="1"/>
  <c r="FB13" i="4" s="1"/>
  <c r="FA13" i="4" s="1"/>
  <c r="EZ13" i="4" s="1"/>
  <c r="EY13" i="4" s="1"/>
  <c r="EX13" i="4" s="1"/>
  <c r="EW13" i="4" s="1"/>
  <c r="EV13" i="4" s="1"/>
  <c r="EU13" i="4" s="1"/>
  <c r="ET13" i="4" s="1"/>
  <c r="ES13" i="4" s="1"/>
  <c r="ER13" i="4" s="1"/>
  <c r="EQ13" i="4" s="1"/>
  <c r="EP13" i="4" s="1"/>
  <c r="EO13" i="4" s="1"/>
  <c r="EN13" i="4" s="1"/>
  <c r="EM13" i="4" s="1"/>
  <c r="EL13" i="4" s="1"/>
  <c r="EK13" i="4" s="1"/>
  <c r="EJ13" i="4" s="1"/>
  <c r="EI13" i="4" s="1"/>
  <c r="EH13" i="4" s="1"/>
  <c r="EG13" i="4" s="1"/>
  <c r="EF13" i="4" s="1"/>
  <c r="EE13" i="4" s="1"/>
  <c r="ED13" i="4" s="1"/>
  <c r="EC13" i="4" s="1"/>
  <c r="EB13" i="4" s="1"/>
  <c r="EA13" i="4" s="1"/>
  <c r="DZ13" i="4" s="1"/>
  <c r="DY13" i="4" s="1"/>
  <c r="DX13" i="4" s="1"/>
  <c r="DW13" i="4" s="1"/>
  <c r="DV13" i="4" s="1"/>
  <c r="DU13" i="4" s="1"/>
  <c r="DT13" i="4" s="1"/>
  <c r="DS13" i="4" s="1"/>
  <c r="DR13" i="4" s="1"/>
  <c r="DQ13" i="4" s="1"/>
  <c r="DP13" i="4" s="1"/>
  <c r="DO13" i="4" s="1"/>
  <c r="DN13" i="4" s="1"/>
  <c r="DM13" i="4" s="1"/>
  <c r="DL13" i="4" s="1"/>
  <c r="DK13" i="4" s="1"/>
  <c r="DJ13" i="4" s="1"/>
  <c r="DI13" i="4" s="1"/>
  <c r="DH13" i="4" s="1"/>
  <c r="DG13" i="4" s="1"/>
  <c r="DF13" i="4" s="1"/>
  <c r="DE13" i="4" s="1"/>
  <c r="DD13" i="4" s="1"/>
  <c r="DC13" i="4" s="1"/>
  <c r="DB13" i="4" s="1"/>
  <c r="DA13" i="4" s="1"/>
  <c r="CZ13" i="4" s="1"/>
  <c r="CY13" i="4" s="1"/>
  <c r="CX13" i="4" s="1"/>
  <c r="CW13" i="4" s="1"/>
  <c r="CV13" i="4" s="1"/>
  <c r="CU13" i="4" s="1"/>
  <c r="CT13" i="4" s="1"/>
  <c r="CS13" i="4" s="1"/>
  <c r="CR13" i="4" s="1"/>
  <c r="CQ13" i="4" s="1"/>
  <c r="CP13" i="4" s="1"/>
  <c r="CO13" i="4" s="1"/>
  <c r="CN13" i="4" s="1"/>
  <c r="CM13" i="4" s="1"/>
  <c r="CL13" i="4" s="1"/>
  <c r="CK13" i="4" s="1"/>
  <c r="CJ13" i="4" s="1"/>
  <c r="CI13" i="4" s="1"/>
  <c r="CH13" i="4" s="1"/>
  <c r="CG13" i="4" s="1"/>
  <c r="CF13" i="4" s="1"/>
  <c r="CE13" i="4" s="1"/>
  <c r="CD13" i="4" s="1"/>
  <c r="CC13" i="4" s="1"/>
  <c r="CB13" i="4" s="1"/>
  <c r="CA13" i="4" s="1"/>
  <c r="BZ13" i="4" s="1"/>
  <c r="BY13" i="4" s="1"/>
  <c r="BX13" i="4" s="1"/>
  <c r="BW13" i="4" s="1"/>
  <c r="BV13" i="4" s="1"/>
  <c r="BU13" i="4" s="1"/>
  <c r="BT13" i="4" s="1"/>
  <c r="BS13" i="4" s="1"/>
  <c r="BR13" i="4" s="1"/>
  <c r="BQ13" i="4" s="1"/>
  <c r="BP13" i="4" s="1"/>
  <c r="BO13" i="4" s="1"/>
  <c r="BN13" i="4" s="1"/>
  <c r="BM13" i="4" s="1"/>
  <c r="BL13" i="4" s="1"/>
  <c r="BK13" i="4" s="1"/>
  <c r="BJ13" i="4" s="1"/>
  <c r="BI13" i="4" s="1"/>
  <c r="BH13" i="4" s="1"/>
  <c r="BG13" i="4" s="1"/>
  <c r="BF13" i="4" s="1"/>
  <c r="BE13" i="4" s="1"/>
  <c r="BD13" i="4" s="1"/>
  <c r="BC13" i="4" s="1"/>
  <c r="BB13" i="4" s="1"/>
  <c r="BA13" i="4" s="1"/>
  <c r="AZ13" i="4" s="1"/>
  <c r="AY13" i="4" s="1"/>
  <c r="AX13" i="4" s="1"/>
  <c r="AW13" i="4" s="1"/>
  <c r="AV13" i="4" s="1"/>
  <c r="AU13" i="4" s="1"/>
  <c r="AT13" i="4" s="1"/>
  <c r="AS13" i="4" s="1"/>
  <c r="AR13" i="4" s="1"/>
  <c r="AQ13" i="4" s="1"/>
  <c r="AP13" i="4" s="1"/>
  <c r="AO13" i="4" s="1"/>
  <c r="AN13" i="4" s="1"/>
  <c r="AM13" i="4" s="1"/>
  <c r="AL13" i="4" s="1"/>
  <c r="AK13" i="4" s="1"/>
  <c r="AJ13" i="4" s="1"/>
  <c r="AI13" i="4" s="1"/>
  <c r="AH13" i="4" s="1"/>
  <c r="AG13" i="4" s="1"/>
  <c r="AF13" i="4" s="1"/>
  <c r="AE13" i="4" s="1"/>
  <c r="AD13" i="4" s="1"/>
  <c r="AC13" i="4" s="1"/>
  <c r="AB13" i="4" s="1"/>
  <c r="AA13" i="4" s="1"/>
  <c r="Z13" i="4" s="1"/>
  <c r="Y13" i="4" s="1"/>
  <c r="X13" i="4" s="1"/>
  <c r="W13" i="4" s="1"/>
  <c r="V13" i="4" s="1"/>
  <c r="U13" i="4" s="1"/>
  <c r="T13" i="4" s="1"/>
  <c r="S13" i="4" s="1"/>
  <c r="R13" i="4" s="1"/>
  <c r="Q13" i="4" s="1"/>
  <c r="P13" i="4" s="1"/>
  <c r="O13" i="4" s="1"/>
  <c r="N13" i="4" s="1"/>
  <c r="M13" i="4" s="1"/>
  <c r="L13" i="4" s="1"/>
  <c r="K13" i="4" s="1"/>
  <c r="J13" i="4" s="1"/>
  <c r="I13" i="4" s="1"/>
  <c r="H13" i="4" s="1"/>
  <c r="G13" i="4" s="1"/>
  <c r="F13" i="4" s="1"/>
  <c r="E13" i="4" s="1"/>
  <c r="D13" i="4" s="1"/>
  <c r="C13" i="4" s="1"/>
  <c r="FE14" i="4"/>
  <c r="FD14" i="4" s="1"/>
  <c r="FC14" i="4" s="1"/>
  <c r="FB14" i="4" s="1"/>
  <c r="FA14" i="4" s="1"/>
  <c r="EZ14" i="4" s="1"/>
  <c r="EY14" i="4" s="1"/>
  <c r="EX14" i="4" s="1"/>
  <c r="EW14" i="4" s="1"/>
  <c r="EV14" i="4" s="1"/>
  <c r="EU14" i="4" s="1"/>
  <c r="ET14" i="4" s="1"/>
  <c r="ES14" i="4" s="1"/>
  <c r="ER14" i="4" s="1"/>
  <c r="EQ14" i="4" s="1"/>
  <c r="EP14" i="4" s="1"/>
  <c r="EO14" i="4" s="1"/>
  <c r="EN14" i="4" s="1"/>
  <c r="EM14" i="4" s="1"/>
  <c r="EL14" i="4" s="1"/>
  <c r="EK14" i="4" s="1"/>
  <c r="EJ14" i="4" s="1"/>
  <c r="EI14" i="4" s="1"/>
  <c r="EH14" i="4" s="1"/>
  <c r="EG14" i="4" s="1"/>
  <c r="EF14" i="4" s="1"/>
  <c r="EE14" i="4" s="1"/>
  <c r="ED14" i="4" s="1"/>
  <c r="EC14" i="4" s="1"/>
  <c r="EB14" i="4" s="1"/>
  <c r="EA14" i="4" s="1"/>
  <c r="DZ14" i="4" s="1"/>
  <c r="DY14" i="4" s="1"/>
  <c r="DX14" i="4" s="1"/>
  <c r="DW14" i="4" s="1"/>
  <c r="DV14" i="4" s="1"/>
  <c r="DU14" i="4" s="1"/>
  <c r="DT14" i="4" s="1"/>
  <c r="DS14" i="4" s="1"/>
  <c r="DR14" i="4" s="1"/>
  <c r="DQ14" i="4" s="1"/>
  <c r="DP14" i="4" s="1"/>
  <c r="DO14" i="4" s="1"/>
  <c r="DN14" i="4" s="1"/>
  <c r="DM14" i="4" s="1"/>
  <c r="DL14" i="4" s="1"/>
  <c r="DK14" i="4" s="1"/>
  <c r="DJ14" i="4" s="1"/>
  <c r="DI14" i="4" s="1"/>
  <c r="DH14" i="4" s="1"/>
  <c r="DG14" i="4" s="1"/>
  <c r="DF14" i="4" s="1"/>
  <c r="DE14" i="4" s="1"/>
  <c r="DD14" i="4" s="1"/>
  <c r="DC14" i="4" s="1"/>
  <c r="DB14" i="4" s="1"/>
  <c r="DA14" i="4" s="1"/>
  <c r="CZ14" i="4" s="1"/>
  <c r="CY14" i="4" s="1"/>
  <c r="CX14" i="4" s="1"/>
  <c r="CW14" i="4" s="1"/>
  <c r="CV14" i="4" s="1"/>
  <c r="CU14" i="4" s="1"/>
  <c r="CT14" i="4" s="1"/>
  <c r="CS14" i="4" s="1"/>
  <c r="CR14" i="4" s="1"/>
  <c r="CQ14" i="4" s="1"/>
  <c r="CP14" i="4" s="1"/>
  <c r="CO14" i="4" s="1"/>
  <c r="CN14" i="4" s="1"/>
  <c r="CM14" i="4" s="1"/>
  <c r="CL14" i="4" s="1"/>
  <c r="CK14" i="4" s="1"/>
  <c r="CJ14" i="4" s="1"/>
  <c r="CI14" i="4" s="1"/>
  <c r="CH14" i="4" s="1"/>
  <c r="CG14" i="4" s="1"/>
  <c r="CF14" i="4" s="1"/>
  <c r="CE14" i="4" s="1"/>
  <c r="CD14" i="4" s="1"/>
  <c r="CC14" i="4" s="1"/>
  <c r="CB14" i="4" s="1"/>
  <c r="CA14" i="4" s="1"/>
  <c r="BZ14" i="4" s="1"/>
  <c r="BY14" i="4" s="1"/>
  <c r="BX14" i="4" s="1"/>
  <c r="BW14" i="4" s="1"/>
  <c r="BV14" i="4" s="1"/>
  <c r="BU14" i="4" s="1"/>
  <c r="BT14" i="4" s="1"/>
  <c r="BS14" i="4" s="1"/>
  <c r="BR14" i="4" s="1"/>
  <c r="BQ14" i="4" s="1"/>
  <c r="BP14" i="4" s="1"/>
  <c r="BO14" i="4" s="1"/>
  <c r="BN14" i="4" s="1"/>
  <c r="BM14" i="4" s="1"/>
  <c r="BL14" i="4" s="1"/>
  <c r="BK14" i="4" s="1"/>
  <c r="BJ14" i="4" s="1"/>
  <c r="BI14" i="4" s="1"/>
  <c r="BH14" i="4" s="1"/>
  <c r="BG14" i="4" s="1"/>
  <c r="BF14" i="4" s="1"/>
  <c r="BE14" i="4" s="1"/>
  <c r="BD14" i="4" s="1"/>
  <c r="BC14" i="4" s="1"/>
  <c r="BB14" i="4" s="1"/>
  <c r="BA14" i="4" s="1"/>
  <c r="AZ14" i="4" s="1"/>
  <c r="AY14" i="4" s="1"/>
  <c r="AX14" i="4" s="1"/>
  <c r="AW14" i="4" s="1"/>
  <c r="AV14" i="4" s="1"/>
  <c r="AU14" i="4" s="1"/>
  <c r="AT14" i="4" s="1"/>
  <c r="AS14" i="4" s="1"/>
  <c r="AR14" i="4" s="1"/>
  <c r="AQ14" i="4" s="1"/>
  <c r="AP14" i="4" s="1"/>
  <c r="AO14" i="4" s="1"/>
  <c r="AN14" i="4" s="1"/>
  <c r="AM14" i="4" s="1"/>
  <c r="AL14" i="4" s="1"/>
  <c r="AK14" i="4" s="1"/>
  <c r="AJ14" i="4" s="1"/>
  <c r="AI14" i="4" s="1"/>
  <c r="AH14" i="4" s="1"/>
  <c r="AG14" i="4" s="1"/>
  <c r="AF14" i="4" s="1"/>
  <c r="AE14" i="4" s="1"/>
  <c r="AD14" i="4" s="1"/>
  <c r="AC14" i="4" s="1"/>
  <c r="AB14" i="4" s="1"/>
  <c r="AA14" i="4" s="1"/>
  <c r="Z14" i="4" s="1"/>
  <c r="Y14" i="4" s="1"/>
  <c r="X14" i="4" s="1"/>
  <c r="W14" i="4" s="1"/>
  <c r="V14" i="4" s="1"/>
  <c r="U14" i="4" s="1"/>
  <c r="T14" i="4" s="1"/>
  <c r="S14" i="4" s="1"/>
  <c r="R14" i="4" s="1"/>
  <c r="Q14" i="4" s="1"/>
  <c r="P14" i="4" s="1"/>
  <c r="O14" i="4" s="1"/>
  <c r="N14" i="4" s="1"/>
  <c r="M14" i="4" s="1"/>
  <c r="L14" i="4" s="1"/>
  <c r="K14" i="4" s="1"/>
  <c r="J14" i="4" s="1"/>
  <c r="I14" i="4" s="1"/>
  <c r="H14" i="4" s="1"/>
  <c r="G14" i="4" s="1"/>
  <c r="F14" i="4" s="1"/>
  <c r="E14" i="4" s="1"/>
  <c r="D14" i="4" s="1"/>
  <c r="C14" i="4" s="1"/>
  <c r="FE15" i="4"/>
  <c r="FD15" i="4" s="1"/>
  <c r="FC15" i="4" s="1"/>
  <c r="FB15" i="4" s="1"/>
  <c r="FA15" i="4" s="1"/>
  <c r="EZ15" i="4" s="1"/>
  <c r="EY15" i="4" s="1"/>
  <c r="EX15" i="4" s="1"/>
  <c r="EW15" i="4" s="1"/>
  <c r="EV15" i="4" s="1"/>
  <c r="EU15" i="4" s="1"/>
  <c r="ET15" i="4" s="1"/>
  <c r="ES15" i="4" s="1"/>
  <c r="ER15" i="4" s="1"/>
  <c r="EQ15" i="4" s="1"/>
  <c r="EP15" i="4" s="1"/>
  <c r="EO15" i="4" s="1"/>
  <c r="EN15" i="4" s="1"/>
  <c r="EM15" i="4" s="1"/>
  <c r="EL15" i="4" s="1"/>
  <c r="EK15" i="4" s="1"/>
  <c r="EJ15" i="4" s="1"/>
  <c r="EI15" i="4" s="1"/>
  <c r="EH15" i="4" s="1"/>
  <c r="EG15" i="4" s="1"/>
  <c r="EF15" i="4" s="1"/>
  <c r="EE15" i="4" s="1"/>
  <c r="ED15" i="4" s="1"/>
  <c r="EC15" i="4" s="1"/>
  <c r="EB15" i="4" s="1"/>
  <c r="EA15" i="4" s="1"/>
  <c r="DZ15" i="4" s="1"/>
  <c r="DY15" i="4" s="1"/>
  <c r="DX15" i="4" s="1"/>
  <c r="DW15" i="4" s="1"/>
  <c r="DV15" i="4" s="1"/>
  <c r="DU15" i="4" s="1"/>
  <c r="DT15" i="4" s="1"/>
  <c r="DS15" i="4" s="1"/>
  <c r="DR15" i="4" s="1"/>
  <c r="DQ15" i="4" s="1"/>
  <c r="DP15" i="4" s="1"/>
  <c r="DO15" i="4" s="1"/>
  <c r="DN15" i="4" s="1"/>
  <c r="DM15" i="4" s="1"/>
  <c r="DL15" i="4" s="1"/>
  <c r="DK15" i="4" s="1"/>
  <c r="DJ15" i="4" s="1"/>
  <c r="DI15" i="4" s="1"/>
  <c r="DH15" i="4" s="1"/>
  <c r="DG15" i="4" s="1"/>
  <c r="DF15" i="4" s="1"/>
  <c r="DE15" i="4" s="1"/>
  <c r="DD15" i="4" s="1"/>
  <c r="DC15" i="4" s="1"/>
  <c r="DB15" i="4" s="1"/>
  <c r="DA15" i="4" s="1"/>
  <c r="CZ15" i="4" s="1"/>
  <c r="CY15" i="4" s="1"/>
  <c r="CX15" i="4" s="1"/>
  <c r="CW15" i="4" s="1"/>
  <c r="CV15" i="4" s="1"/>
  <c r="CU15" i="4" s="1"/>
  <c r="CT15" i="4" s="1"/>
  <c r="CS15" i="4" s="1"/>
  <c r="CR15" i="4" s="1"/>
  <c r="CQ15" i="4" s="1"/>
  <c r="CP15" i="4" s="1"/>
  <c r="CO15" i="4" s="1"/>
  <c r="CN15" i="4" s="1"/>
  <c r="CM15" i="4" s="1"/>
  <c r="CL15" i="4" s="1"/>
  <c r="CK15" i="4" s="1"/>
  <c r="CJ15" i="4" s="1"/>
  <c r="CI15" i="4" s="1"/>
  <c r="CH15" i="4" s="1"/>
  <c r="CG15" i="4" s="1"/>
  <c r="CF15" i="4" s="1"/>
  <c r="CE15" i="4" s="1"/>
  <c r="CD15" i="4" s="1"/>
  <c r="CC15" i="4" s="1"/>
  <c r="CB15" i="4" s="1"/>
  <c r="CA15" i="4" s="1"/>
  <c r="BZ15" i="4" s="1"/>
  <c r="BY15" i="4" s="1"/>
  <c r="BX15" i="4" s="1"/>
  <c r="BW15" i="4" s="1"/>
  <c r="BV15" i="4" s="1"/>
  <c r="BU15" i="4" s="1"/>
  <c r="BT15" i="4" s="1"/>
  <c r="BS15" i="4" s="1"/>
  <c r="BR15" i="4" s="1"/>
  <c r="BQ15" i="4" s="1"/>
  <c r="BP15" i="4" s="1"/>
  <c r="BO15" i="4" s="1"/>
  <c r="BN15" i="4" s="1"/>
  <c r="BM15" i="4" s="1"/>
  <c r="BL15" i="4" s="1"/>
  <c r="BK15" i="4" s="1"/>
  <c r="BJ15" i="4" s="1"/>
  <c r="BI15" i="4" s="1"/>
  <c r="BH15" i="4" s="1"/>
  <c r="BG15" i="4" s="1"/>
  <c r="BF15" i="4" s="1"/>
  <c r="BE15" i="4" s="1"/>
  <c r="BD15" i="4" s="1"/>
  <c r="BC15" i="4" s="1"/>
  <c r="BB15" i="4" s="1"/>
  <c r="BA15" i="4" s="1"/>
  <c r="AZ15" i="4" s="1"/>
  <c r="AY15" i="4" s="1"/>
  <c r="AX15" i="4" s="1"/>
  <c r="AW15" i="4" s="1"/>
  <c r="AV15" i="4" s="1"/>
  <c r="AU15" i="4" s="1"/>
  <c r="AT15" i="4" s="1"/>
  <c r="AS15" i="4" s="1"/>
  <c r="AR15" i="4" s="1"/>
  <c r="AQ15" i="4" s="1"/>
  <c r="AP15" i="4" s="1"/>
  <c r="AO15" i="4" s="1"/>
  <c r="AN15" i="4" s="1"/>
  <c r="AM15" i="4" s="1"/>
  <c r="AL15" i="4" s="1"/>
  <c r="AK15" i="4" s="1"/>
  <c r="AJ15" i="4" s="1"/>
  <c r="AI15" i="4" s="1"/>
  <c r="AH15" i="4" s="1"/>
  <c r="AG15" i="4" s="1"/>
  <c r="AF15" i="4" s="1"/>
  <c r="AE15" i="4" s="1"/>
  <c r="AD15" i="4" s="1"/>
  <c r="AC15" i="4" s="1"/>
  <c r="AB15" i="4" s="1"/>
  <c r="AA15" i="4" s="1"/>
  <c r="Z15" i="4" s="1"/>
  <c r="Y15" i="4" s="1"/>
  <c r="X15" i="4" s="1"/>
  <c r="W15" i="4" s="1"/>
  <c r="V15" i="4" s="1"/>
  <c r="U15" i="4" s="1"/>
  <c r="T15" i="4" s="1"/>
  <c r="S15" i="4" s="1"/>
  <c r="R15" i="4" s="1"/>
  <c r="Q15" i="4" s="1"/>
  <c r="P15" i="4" s="1"/>
  <c r="O15" i="4" s="1"/>
  <c r="N15" i="4" s="1"/>
  <c r="M15" i="4" s="1"/>
  <c r="L15" i="4" s="1"/>
  <c r="K15" i="4" s="1"/>
  <c r="J15" i="4" s="1"/>
  <c r="I15" i="4" s="1"/>
  <c r="H15" i="4" s="1"/>
  <c r="G15" i="4" s="1"/>
  <c r="F15" i="4" s="1"/>
  <c r="E15" i="4" s="1"/>
  <c r="D15" i="4" s="1"/>
  <c r="C15" i="4" s="1"/>
  <c r="FE16" i="4"/>
  <c r="FD16" i="4" s="1"/>
  <c r="FC16" i="4" s="1"/>
  <c r="FB16" i="4" s="1"/>
  <c r="FA16" i="4" s="1"/>
  <c r="EZ16" i="4" s="1"/>
  <c r="EY16" i="4" s="1"/>
  <c r="EX16" i="4" s="1"/>
  <c r="EW16" i="4" s="1"/>
  <c r="EV16" i="4" s="1"/>
  <c r="EU16" i="4" s="1"/>
  <c r="ET16" i="4" s="1"/>
  <c r="ES16" i="4" s="1"/>
  <c r="ER16" i="4" s="1"/>
  <c r="EQ16" i="4" s="1"/>
  <c r="EP16" i="4" s="1"/>
  <c r="EO16" i="4" s="1"/>
  <c r="EN16" i="4" s="1"/>
  <c r="EM16" i="4" s="1"/>
  <c r="EL16" i="4" s="1"/>
  <c r="EK16" i="4" s="1"/>
  <c r="EJ16" i="4" s="1"/>
  <c r="EI16" i="4" s="1"/>
  <c r="EH16" i="4" s="1"/>
  <c r="EG16" i="4" s="1"/>
  <c r="EF16" i="4" s="1"/>
  <c r="EE16" i="4" s="1"/>
  <c r="ED16" i="4" s="1"/>
  <c r="EC16" i="4" s="1"/>
  <c r="EB16" i="4" s="1"/>
  <c r="EA16" i="4" s="1"/>
  <c r="DZ16" i="4" s="1"/>
  <c r="DY16" i="4" s="1"/>
  <c r="DX16" i="4" s="1"/>
  <c r="DW16" i="4" s="1"/>
  <c r="DV16" i="4" s="1"/>
  <c r="DU16" i="4" s="1"/>
  <c r="DT16" i="4" s="1"/>
  <c r="DS16" i="4" s="1"/>
  <c r="DR16" i="4" s="1"/>
  <c r="DQ16" i="4" s="1"/>
  <c r="DP16" i="4" s="1"/>
  <c r="DO16" i="4" s="1"/>
  <c r="DN16" i="4" s="1"/>
  <c r="DM16" i="4" s="1"/>
  <c r="DL16" i="4" s="1"/>
  <c r="DK16" i="4" s="1"/>
  <c r="DJ16" i="4" s="1"/>
  <c r="DI16" i="4" s="1"/>
  <c r="DH16" i="4" s="1"/>
  <c r="DG16" i="4" s="1"/>
  <c r="DF16" i="4" s="1"/>
  <c r="DE16" i="4" s="1"/>
  <c r="DD16" i="4" s="1"/>
  <c r="DC16" i="4" s="1"/>
  <c r="DB16" i="4" s="1"/>
  <c r="DA16" i="4" s="1"/>
  <c r="CZ16" i="4" s="1"/>
  <c r="CY16" i="4" s="1"/>
  <c r="CX16" i="4" s="1"/>
  <c r="CW16" i="4" s="1"/>
  <c r="CV16" i="4" s="1"/>
  <c r="CU16" i="4" s="1"/>
  <c r="CT16" i="4" s="1"/>
  <c r="CS16" i="4" s="1"/>
  <c r="CR16" i="4" s="1"/>
  <c r="CQ16" i="4" s="1"/>
  <c r="CP16" i="4" s="1"/>
  <c r="CO16" i="4" s="1"/>
  <c r="CN16" i="4" s="1"/>
  <c r="CM16" i="4" s="1"/>
  <c r="CL16" i="4" s="1"/>
  <c r="CK16" i="4" s="1"/>
  <c r="CJ16" i="4" s="1"/>
  <c r="CI16" i="4" s="1"/>
  <c r="CH16" i="4" s="1"/>
  <c r="CG16" i="4" s="1"/>
  <c r="CF16" i="4" s="1"/>
  <c r="CE16" i="4" s="1"/>
  <c r="CD16" i="4" s="1"/>
  <c r="CC16" i="4" s="1"/>
  <c r="CB16" i="4" s="1"/>
  <c r="CA16" i="4" s="1"/>
  <c r="BZ16" i="4" s="1"/>
  <c r="BY16" i="4" s="1"/>
  <c r="BX16" i="4" s="1"/>
  <c r="BW16" i="4" s="1"/>
  <c r="BV16" i="4" s="1"/>
  <c r="BU16" i="4" s="1"/>
  <c r="BT16" i="4" s="1"/>
  <c r="BS16" i="4" s="1"/>
  <c r="BR16" i="4" s="1"/>
  <c r="BQ16" i="4" s="1"/>
  <c r="BP16" i="4" s="1"/>
  <c r="BO16" i="4" s="1"/>
  <c r="BN16" i="4" s="1"/>
  <c r="BM16" i="4" s="1"/>
  <c r="BL16" i="4" s="1"/>
  <c r="BK16" i="4" s="1"/>
  <c r="BJ16" i="4" s="1"/>
  <c r="BI16" i="4" s="1"/>
  <c r="BH16" i="4" s="1"/>
  <c r="BG16" i="4" s="1"/>
  <c r="BF16" i="4" s="1"/>
  <c r="BE16" i="4" s="1"/>
  <c r="BD16" i="4" s="1"/>
  <c r="BC16" i="4" s="1"/>
  <c r="BB16" i="4" s="1"/>
  <c r="BA16" i="4" s="1"/>
  <c r="AZ16" i="4" s="1"/>
  <c r="AY16" i="4" s="1"/>
  <c r="AX16" i="4" s="1"/>
  <c r="AW16" i="4" s="1"/>
  <c r="AV16" i="4" s="1"/>
  <c r="AU16" i="4" s="1"/>
  <c r="AT16" i="4" s="1"/>
  <c r="AS16" i="4" s="1"/>
  <c r="AR16" i="4" s="1"/>
  <c r="AQ16" i="4" s="1"/>
  <c r="AP16" i="4" s="1"/>
  <c r="AO16" i="4" s="1"/>
  <c r="AN16" i="4" s="1"/>
  <c r="AM16" i="4" s="1"/>
  <c r="AL16" i="4" s="1"/>
  <c r="AK16" i="4" s="1"/>
  <c r="AJ16" i="4" s="1"/>
  <c r="AI16" i="4" s="1"/>
  <c r="AH16" i="4" s="1"/>
  <c r="AG16" i="4" s="1"/>
  <c r="AF16" i="4" s="1"/>
  <c r="AE16" i="4" s="1"/>
  <c r="AD16" i="4" s="1"/>
  <c r="AC16" i="4" s="1"/>
  <c r="AB16" i="4" s="1"/>
  <c r="AA16" i="4" s="1"/>
  <c r="Z16" i="4" s="1"/>
  <c r="Y16" i="4" s="1"/>
  <c r="X16" i="4" s="1"/>
  <c r="W16" i="4" s="1"/>
  <c r="V16" i="4" s="1"/>
  <c r="U16" i="4" s="1"/>
  <c r="T16" i="4" s="1"/>
  <c r="S16" i="4" s="1"/>
  <c r="R16" i="4" s="1"/>
  <c r="Q16" i="4" s="1"/>
  <c r="P16" i="4" s="1"/>
  <c r="O16" i="4" s="1"/>
  <c r="N16" i="4" s="1"/>
  <c r="M16" i="4" s="1"/>
  <c r="L16" i="4" s="1"/>
  <c r="K16" i="4" s="1"/>
  <c r="J16" i="4" s="1"/>
  <c r="I16" i="4" s="1"/>
  <c r="H16" i="4" s="1"/>
  <c r="G16" i="4" s="1"/>
  <c r="F16" i="4" s="1"/>
  <c r="E16" i="4" s="1"/>
  <c r="D16" i="4" s="1"/>
  <c r="C16" i="4" s="1"/>
  <c r="FE17" i="4"/>
  <c r="FD17" i="4" s="1"/>
  <c r="FC17" i="4" s="1"/>
  <c r="FB17" i="4" s="1"/>
  <c r="FA17" i="4" s="1"/>
  <c r="EZ17" i="4" s="1"/>
  <c r="EY17" i="4" s="1"/>
  <c r="EX17" i="4" s="1"/>
  <c r="EW17" i="4" s="1"/>
  <c r="EV17" i="4" s="1"/>
  <c r="EU17" i="4" s="1"/>
  <c r="ET17" i="4" s="1"/>
  <c r="ES17" i="4" s="1"/>
  <c r="ER17" i="4" s="1"/>
  <c r="EQ17" i="4" s="1"/>
  <c r="EP17" i="4" s="1"/>
  <c r="EO17" i="4" s="1"/>
  <c r="EN17" i="4" s="1"/>
  <c r="EM17" i="4" s="1"/>
  <c r="EL17" i="4" s="1"/>
  <c r="EK17" i="4" s="1"/>
  <c r="EJ17" i="4" s="1"/>
  <c r="EI17" i="4" s="1"/>
  <c r="EH17" i="4" s="1"/>
  <c r="EG17" i="4" s="1"/>
  <c r="EF17" i="4" s="1"/>
  <c r="EE17" i="4" s="1"/>
  <c r="ED17" i="4" s="1"/>
  <c r="EC17" i="4" s="1"/>
  <c r="EB17" i="4" s="1"/>
  <c r="EA17" i="4" s="1"/>
  <c r="DZ17" i="4" s="1"/>
  <c r="DY17" i="4" s="1"/>
  <c r="DX17" i="4" s="1"/>
  <c r="DW17" i="4" s="1"/>
  <c r="DV17" i="4" s="1"/>
  <c r="DU17" i="4" s="1"/>
  <c r="DT17" i="4" s="1"/>
  <c r="DS17" i="4" s="1"/>
  <c r="DR17" i="4" s="1"/>
  <c r="DQ17" i="4" s="1"/>
  <c r="DP17" i="4" s="1"/>
  <c r="DO17" i="4" s="1"/>
  <c r="DN17" i="4" s="1"/>
  <c r="DM17" i="4" s="1"/>
  <c r="DL17" i="4" s="1"/>
  <c r="DK17" i="4" s="1"/>
  <c r="DJ17" i="4" s="1"/>
  <c r="DI17" i="4" s="1"/>
  <c r="DH17" i="4" s="1"/>
  <c r="DG17" i="4" s="1"/>
  <c r="DF17" i="4" s="1"/>
  <c r="DE17" i="4" s="1"/>
  <c r="DD17" i="4" s="1"/>
  <c r="DC17" i="4" s="1"/>
  <c r="DB17" i="4" s="1"/>
  <c r="DA17" i="4" s="1"/>
  <c r="CZ17" i="4" s="1"/>
  <c r="CY17" i="4" s="1"/>
  <c r="CX17" i="4" s="1"/>
  <c r="CW17" i="4" s="1"/>
  <c r="CV17" i="4" s="1"/>
  <c r="CU17" i="4" s="1"/>
  <c r="CT17" i="4" s="1"/>
  <c r="CS17" i="4" s="1"/>
  <c r="CR17" i="4" s="1"/>
  <c r="CQ17" i="4" s="1"/>
  <c r="CP17" i="4" s="1"/>
  <c r="CO17" i="4" s="1"/>
  <c r="CN17" i="4" s="1"/>
  <c r="CM17" i="4" s="1"/>
  <c r="CL17" i="4" s="1"/>
  <c r="CK17" i="4" s="1"/>
  <c r="CJ17" i="4" s="1"/>
  <c r="CI17" i="4" s="1"/>
  <c r="CH17" i="4" s="1"/>
  <c r="CG17" i="4" s="1"/>
  <c r="CF17" i="4" s="1"/>
  <c r="CE17" i="4" s="1"/>
  <c r="CD17" i="4" s="1"/>
  <c r="CC17" i="4" s="1"/>
  <c r="CB17" i="4" s="1"/>
  <c r="CA17" i="4" s="1"/>
  <c r="BZ17" i="4" s="1"/>
  <c r="BY17" i="4" s="1"/>
  <c r="BX17" i="4" s="1"/>
  <c r="BW17" i="4" s="1"/>
  <c r="BV17" i="4" s="1"/>
  <c r="BU17" i="4" s="1"/>
  <c r="BT17" i="4" s="1"/>
  <c r="BS17" i="4" s="1"/>
  <c r="BR17" i="4" s="1"/>
  <c r="BQ17" i="4" s="1"/>
  <c r="BP17" i="4" s="1"/>
  <c r="BO17" i="4" s="1"/>
  <c r="BN17" i="4" s="1"/>
  <c r="BM17" i="4" s="1"/>
  <c r="BL17" i="4" s="1"/>
  <c r="BK17" i="4" s="1"/>
  <c r="BJ17" i="4" s="1"/>
  <c r="BI17" i="4" s="1"/>
  <c r="BH17" i="4" s="1"/>
  <c r="BG17" i="4" s="1"/>
  <c r="BF17" i="4" s="1"/>
  <c r="BE17" i="4" s="1"/>
  <c r="BD17" i="4" s="1"/>
  <c r="BC17" i="4" s="1"/>
  <c r="BB17" i="4" s="1"/>
  <c r="BA17" i="4" s="1"/>
  <c r="AZ17" i="4" s="1"/>
  <c r="AY17" i="4" s="1"/>
  <c r="AX17" i="4" s="1"/>
  <c r="AW17" i="4" s="1"/>
  <c r="AV17" i="4" s="1"/>
  <c r="AU17" i="4" s="1"/>
  <c r="AT17" i="4" s="1"/>
  <c r="AS17" i="4" s="1"/>
  <c r="AR17" i="4" s="1"/>
  <c r="AQ17" i="4" s="1"/>
  <c r="AP17" i="4" s="1"/>
  <c r="AO17" i="4" s="1"/>
  <c r="AN17" i="4" s="1"/>
  <c r="AM17" i="4" s="1"/>
  <c r="AL17" i="4" s="1"/>
  <c r="AK17" i="4" s="1"/>
  <c r="AJ17" i="4" s="1"/>
  <c r="AI17" i="4" s="1"/>
  <c r="AH17" i="4" s="1"/>
  <c r="AG17" i="4" s="1"/>
  <c r="AF17" i="4" s="1"/>
  <c r="AE17" i="4" s="1"/>
  <c r="AD17" i="4" s="1"/>
  <c r="AC17" i="4" s="1"/>
  <c r="AB17" i="4" s="1"/>
  <c r="AA17" i="4" s="1"/>
  <c r="Z17" i="4" s="1"/>
  <c r="Y17" i="4" s="1"/>
  <c r="X17" i="4" s="1"/>
  <c r="W17" i="4" s="1"/>
  <c r="V17" i="4" s="1"/>
  <c r="U17" i="4" s="1"/>
  <c r="T17" i="4" s="1"/>
  <c r="S17" i="4" s="1"/>
  <c r="R17" i="4" s="1"/>
  <c r="Q17" i="4" s="1"/>
  <c r="P17" i="4" s="1"/>
  <c r="O17" i="4" s="1"/>
  <c r="N17" i="4" s="1"/>
  <c r="M17" i="4" s="1"/>
  <c r="L17" i="4" s="1"/>
  <c r="K17" i="4" s="1"/>
  <c r="J17" i="4" s="1"/>
  <c r="I17" i="4" s="1"/>
  <c r="H17" i="4" s="1"/>
  <c r="G17" i="4" s="1"/>
  <c r="F17" i="4" s="1"/>
  <c r="E17" i="4" s="1"/>
  <c r="D17" i="4" s="1"/>
  <c r="C17" i="4" s="1"/>
  <c r="FE18" i="4"/>
  <c r="FD18" i="4" s="1"/>
  <c r="FC18" i="4" s="1"/>
  <c r="FB18" i="4" s="1"/>
  <c r="FA18" i="4" s="1"/>
  <c r="EZ18" i="4" s="1"/>
  <c r="EY18" i="4" s="1"/>
  <c r="EX18" i="4" s="1"/>
  <c r="EW18" i="4" s="1"/>
  <c r="EV18" i="4" s="1"/>
  <c r="EU18" i="4" s="1"/>
  <c r="ET18" i="4" s="1"/>
  <c r="ES18" i="4" s="1"/>
  <c r="ER18" i="4" s="1"/>
  <c r="EQ18" i="4" s="1"/>
  <c r="EP18" i="4" s="1"/>
  <c r="EO18" i="4" s="1"/>
  <c r="EN18" i="4" s="1"/>
  <c r="EM18" i="4" s="1"/>
  <c r="EL18" i="4" s="1"/>
  <c r="EK18" i="4" s="1"/>
  <c r="EJ18" i="4" s="1"/>
  <c r="EI18" i="4" s="1"/>
  <c r="EH18" i="4" s="1"/>
  <c r="EG18" i="4" s="1"/>
  <c r="EF18" i="4" s="1"/>
  <c r="EE18" i="4" s="1"/>
  <c r="ED18" i="4" s="1"/>
  <c r="EC18" i="4" s="1"/>
  <c r="EB18" i="4" s="1"/>
  <c r="EA18" i="4" s="1"/>
  <c r="DZ18" i="4" s="1"/>
  <c r="DY18" i="4" s="1"/>
  <c r="DX18" i="4" s="1"/>
  <c r="DW18" i="4" s="1"/>
  <c r="DV18" i="4" s="1"/>
  <c r="DU18" i="4" s="1"/>
  <c r="DT18" i="4" s="1"/>
  <c r="DS18" i="4" s="1"/>
  <c r="DR18" i="4" s="1"/>
  <c r="DQ18" i="4" s="1"/>
  <c r="DP18" i="4" s="1"/>
  <c r="DO18" i="4" s="1"/>
  <c r="DN18" i="4" s="1"/>
  <c r="DM18" i="4" s="1"/>
  <c r="DL18" i="4" s="1"/>
  <c r="DK18" i="4" s="1"/>
  <c r="DJ18" i="4" s="1"/>
  <c r="DI18" i="4" s="1"/>
  <c r="DH18" i="4" s="1"/>
  <c r="DG18" i="4" s="1"/>
  <c r="DF18" i="4" s="1"/>
  <c r="DE18" i="4" s="1"/>
  <c r="DD18" i="4" s="1"/>
  <c r="DC18" i="4" s="1"/>
  <c r="DB18" i="4" s="1"/>
  <c r="DA18" i="4" s="1"/>
  <c r="CZ18" i="4" s="1"/>
  <c r="CY18" i="4" s="1"/>
  <c r="CX18" i="4" s="1"/>
  <c r="CW18" i="4" s="1"/>
  <c r="CV18" i="4" s="1"/>
  <c r="CU18" i="4" s="1"/>
  <c r="CT18" i="4" s="1"/>
  <c r="CS18" i="4" s="1"/>
  <c r="CR18" i="4" s="1"/>
  <c r="CQ18" i="4" s="1"/>
  <c r="CP18" i="4" s="1"/>
  <c r="CO18" i="4" s="1"/>
  <c r="CN18" i="4" s="1"/>
  <c r="CM18" i="4" s="1"/>
  <c r="CL18" i="4" s="1"/>
  <c r="CK18" i="4" s="1"/>
  <c r="CJ18" i="4" s="1"/>
  <c r="CI18" i="4" s="1"/>
  <c r="CH18" i="4" s="1"/>
  <c r="CG18" i="4" s="1"/>
  <c r="CF18" i="4" s="1"/>
  <c r="CE18" i="4" s="1"/>
  <c r="CD18" i="4" s="1"/>
  <c r="CC18" i="4" s="1"/>
  <c r="CB18" i="4" s="1"/>
  <c r="CA18" i="4" s="1"/>
  <c r="BZ18" i="4" s="1"/>
  <c r="BY18" i="4" s="1"/>
  <c r="BX18" i="4" s="1"/>
  <c r="BW18" i="4" s="1"/>
  <c r="BV18" i="4" s="1"/>
  <c r="BU18" i="4" s="1"/>
  <c r="BT18" i="4" s="1"/>
  <c r="BS18" i="4" s="1"/>
  <c r="BR18" i="4" s="1"/>
  <c r="BQ18" i="4" s="1"/>
  <c r="BP18" i="4" s="1"/>
  <c r="BO18" i="4" s="1"/>
  <c r="BN18" i="4" s="1"/>
  <c r="BM18" i="4" s="1"/>
  <c r="BL18" i="4" s="1"/>
  <c r="BK18" i="4" s="1"/>
  <c r="BJ18" i="4" s="1"/>
  <c r="BI18" i="4" s="1"/>
  <c r="BH18" i="4" s="1"/>
  <c r="BG18" i="4" s="1"/>
  <c r="BF18" i="4" s="1"/>
  <c r="BE18" i="4" s="1"/>
  <c r="BD18" i="4" s="1"/>
  <c r="BC18" i="4" s="1"/>
  <c r="BB18" i="4" s="1"/>
  <c r="BA18" i="4" s="1"/>
  <c r="AZ18" i="4" s="1"/>
  <c r="AY18" i="4" s="1"/>
  <c r="AX18" i="4" s="1"/>
  <c r="AW18" i="4" s="1"/>
  <c r="AV18" i="4" s="1"/>
  <c r="AU18" i="4" s="1"/>
  <c r="AT18" i="4" s="1"/>
  <c r="AS18" i="4" s="1"/>
  <c r="AR18" i="4" s="1"/>
  <c r="AQ18" i="4" s="1"/>
  <c r="AP18" i="4" s="1"/>
  <c r="AO18" i="4" s="1"/>
  <c r="AN18" i="4" s="1"/>
  <c r="AM18" i="4" s="1"/>
  <c r="AL18" i="4" s="1"/>
  <c r="AK18" i="4" s="1"/>
  <c r="AJ18" i="4" s="1"/>
  <c r="AI18" i="4" s="1"/>
  <c r="AH18" i="4" s="1"/>
  <c r="AG18" i="4" s="1"/>
  <c r="AF18" i="4" s="1"/>
  <c r="AE18" i="4" s="1"/>
  <c r="AD18" i="4" s="1"/>
  <c r="AC18" i="4" s="1"/>
  <c r="AB18" i="4" s="1"/>
  <c r="AA18" i="4" s="1"/>
  <c r="Z18" i="4" s="1"/>
  <c r="Y18" i="4" s="1"/>
  <c r="X18" i="4" s="1"/>
  <c r="W18" i="4" s="1"/>
  <c r="V18" i="4" s="1"/>
  <c r="U18" i="4" s="1"/>
  <c r="T18" i="4" s="1"/>
  <c r="S18" i="4" s="1"/>
  <c r="R18" i="4" s="1"/>
  <c r="Q18" i="4" s="1"/>
  <c r="P18" i="4" s="1"/>
  <c r="O18" i="4" s="1"/>
  <c r="N18" i="4" s="1"/>
  <c r="M18" i="4" s="1"/>
  <c r="L18" i="4" s="1"/>
  <c r="K18" i="4" s="1"/>
  <c r="J18" i="4" s="1"/>
  <c r="I18" i="4" s="1"/>
  <c r="H18" i="4" s="1"/>
  <c r="G18" i="4" s="1"/>
  <c r="F18" i="4" s="1"/>
  <c r="E18" i="4" s="1"/>
  <c r="D18" i="4" s="1"/>
  <c r="C18" i="4" s="1"/>
  <c r="FE19" i="4"/>
  <c r="FD19" i="4" s="1"/>
  <c r="FC19" i="4" s="1"/>
  <c r="FB19" i="4" s="1"/>
  <c r="FA19" i="4" s="1"/>
  <c r="EZ19" i="4" s="1"/>
  <c r="EY19" i="4" s="1"/>
  <c r="EX19" i="4" s="1"/>
  <c r="EW19" i="4" s="1"/>
  <c r="EV19" i="4" s="1"/>
  <c r="EU19" i="4" s="1"/>
  <c r="ET19" i="4" s="1"/>
  <c r="ES19" i="4" s="1"/>
  <c r="ER19" i="4" s="1"/>
  <c r="EQ19" i="4" s="1"/>
  <c r="EP19" i="4" s="1"/>
  <c r="EO19" i="4" s="1"/>
  <c r="EN19" i="4" s="1"/>
  <c r="EM19" i="4" s="1"/>
  <c r="EL19" i="4" s="1"/>
  <c r="EK19" i="4" s="1"/>
  <c r="EJ19" i="4" s="1"/>
  <c r="EI19" i="4" s="1"/>
  <c r="EH19" i="4" s="1"/>
  <c r="EG19" i="4" s="1"/>
  <c r="EF19" i="4" s="1"/>
  <c r="EE19" i="4" s="1"/>
  <c r="ED19" i="4" s="1"/>
  <c r="EC19" i="4" s="1"/>
  <c r="EB19" i="4" s="1"/>
  <c r="EA19" i="4" s="1"/>
  <c r="DZ19" i="4" s="1"/>
  <c r="DY19" i="4" s="1"/>
  <c r="DX19" i="4" s="1"/>
  <c r="DW19" i="4" s="1"/>
  <c r="DV19" i="4" s="1"/>
  <c r="DU19" i="4" s="1"/>
  <c r="DT19" i="4" s="1"/>
  <c r="DS19" i="4" s="1"/>
  <c r="DR19" i="4" s="1"/>
  <c r="DQ19" i="4" s="1"/>
  <c r="DP19" i="4" s="1"/>
  <c r="DO19" i="4" s="1"/>
  <c r="DN19" i="4" s="1"/>
  <c r="DM19" i="4" s="1"/>
  <c r="DL19" i="4" s="1"/>
  <c r="DK19" i="4" s="1"/>
  <c r="DJ19" i="4" s="1"/>
  <c r="DI19" i="4" s="1"/>
  <c r="DH19" i="4" s="1"/>
  <c r="DG19" i="4" s="1"/>
  <c r="DF19" i="4" s="1"/>
  <c r="DE19" i="4" s="1"/>
  <c r="DD19" i="4" s="1"/>
  <c r="DC19" i="4" s="1"/>
  <c r="DB19" i="4" s="1"/>
  <c r="DA19" i="4" s="1"/>
  <c r="CZ19" i="4" s="1"/>
  <c r="CY19" i="4" s="1"/>
  <c r="CX19" i="4" s="1"/>
  <c r="CW19" i="4" s="1"/>
  <c r="CV19" i="4" s="1"/>
  <c r="CU19" i="4" s="1"/>
  <c r="CT19" i="4" s="1"/>
  <c r="CS19" i="4" s="1"/>
  <c r="CR19" i="4" s="1"/>
  <c r="CQ19" i="4" s="1"/>
  <c r="CP19" i="4" s="1"/>
  <c r="CO19" i="4" s="1"/>
  <c r="CN19" i="4" s="1"/>
  <c r="CM19" i="4" s="1"/>
  <c r="CL19" i="4" s="1"/>
  <c r="CK19" i="4" s="1"/>
  <c r="CJ19" i="4" s="1"/>
  <c r="CI19" i="4" s="1"/>
  <c r="CH19" i="4" s="1"/>
  <c r="CG19" i="4" s="1"/>
  <c r="CF19" i="4" s="1"/>
  <c r="CE19" i="4" s="1"/>
  <c r="CD19" i="4" s="1"/>
  <c r="CC19" i="4" s="1"/>
  <c r="CB19" i="4" s="1"/>
  <c r="CA19" i="4" s="1"/>
  <c r="BZ19" i="4" s="1"/>
  <c r="BY19" i="4" s="1"/>
  <c r="BX19" i="4" s="1"/>
  <c r="BW19" i="4" s="1"/>
  <c r="BV19" i="4" s="1"/>
  <c r="BU19" i="4" s="1"/>
  <c r="BT19" i="4" s="1"/>
  <c r="BS19" i="4" s="1"/>
  <c r="BR19" i="4" s="1"/>
  <c r="BQ19" i="4" s="1"/>
  <c r="BP19" i="4" s="1"/>
  <c r="BO19" i="4" s="1"/>
  <c r="BN19" i="4" s="1"/>
  <c r="BM19" i="4" s="1"/>
  <c r="BL19" i="4" s="1"/>
  <c r="BK19" i="4" s="1"/>
  <c r="BJ19" i="4" s="1"/>
  <c r="BI19" i="4" s="1"/>
  <c r="BH19" i="4" s="1"/>
  <c r="BG19" i="4" s="1"/>
  <c r="BF19" i="4" s="1"/>
  <c r="BE19" i="4" s="1"/>
  <c r="BD19" i="4" s="1"/>
  <c r="BC19" i="4" s="1"/>
  <c r="BB19" i="4" s="1"/>
  <c r="BA19" i="4" s="1"/>
  <c r="AZ19" i="4" s="1"/>
  <c r="AY19" i="4" s="1"/>
  <c r="AX19" i="4" s="1"/>
  <c r="AW19" i="4" s="1"/>
  <c r="AV19" i="4" s="1"/>
  <c r="AU19" i="4" s="1"/>
  <c r="AT19" i="4" s="1"/>
  <c r="AS19" i="4" s="1"/>
  <c r="AR19" i="4" s="1"/>
  <c r="AQ19" i="4" s="1"/>
  <c r="AP19" i="4" s="1"/>
  <c r="AO19" i="4" s="1"/>
  <c r="AN19" i="4" s="1"/>
  <c r="AM19" i="4" s="1"/>
  <c r="AL19" i="4" s="1"/>
  <c r="AK19" i="4" s="1"/>
  <c r="AJ19" i="4" s="1"/>
  <c r="AI19" i="4" s="1"/>
  <c r="AH19" i="4" s="1"/>
  <c r="AG19" i="4" s="1"/>
  <c r="AF19" i="4" s="1"/>
  <c r="AE19" i="4" s="1"/>
  <c r="AD19" i="4" s="1"/>
  <c r="AC19" i="4" s="1"/>
  <c r="AB19" i="4" s="1"/>
  <c r="AA19" i="4" s="1"/>
  <c r="Z19" i="4" s="1"/>
  <c r="Y19" i="4" s="1"/>
  <c r="X19" i="4" s="1"/>
  <c r="W19" i="4" s="1"/>
  <c r="V19" i="4" s="1"/>
  <c r="U19" i="4" s="1"/>
  <c r="T19" i="4" s="1"/>
  <c r="S19" i="4" s="1"/>
  <c r="R19" i="4" s="1"/>
  <c r="Q19" i="4" s="1"/>
  <c r="P19" i="4" s="1"/>
  <c r="O19" i="4" s="1"/>
  <c r="N19" i="4" s="1"/>
  <c r="M19" i="4" s="1"/>
  <c r="L19" i="4" s="1"/>
  <c r="K19" i="4" s="1"/>
  <c r="J19" i="4" s="1"/>
  <c r="I19" i="4" s="1"/>
  <c r="H19" i="4" s="1"/>
  <c r="G19" i="4" s="1"/>
  <c r="F19" i="4" s="1"/>
  <c r="E19" i="4" s="1"/>
  <c r="D19" i="4" s="1"/>
  <c r="C19" i="4" s="1"/>
  <c r="FE20" i="4"/>
  <c r="FD20" i="4" s="1"/>
  <c r="FC20" i="4" s="1"/>
  <c r="FB20" i="4" s="1"/>
  <c r="FA20" i="4" s="1"/>
  <c r="EZ20" i="4" s="1"/>
  <c r="EY20" i="4" s="1"/>
  <c r="EX20" i="4" s="1"/>
  <c r="EW20" i="4" s="1"/>
  <c r="EV20" i="4" s="1"/>
  <c r="EU20" i="4" s="1"/>
  <c r="ET20" i="4" s="1"/>
  <c r="ES20" i="4" s="1"/>
  <c r="ER20" i="4" s="1"/>
  <c r="EQ20" i="4" s="1"/>
  <c r="EP20" i="4" s="1"/>
  <c r="EO20" i="4" s="1"/>
  <c r="EN20" i="4" s="1"/>
  <c r="EM20" i="4" s="1"/>
  <c r="EL20" i="4" s="1"/>
  <c r="EK20" i="4" s="1"/>
  <c r="EJ20" i="4" s="1"/>
  <c r="EI20" i="4" s="1"/>
  <c r="EH20" i="4" s="1"/>
  <c r="EG20" i="4" s="1"/>
  <c r="EF20" i="4" s="1"/>
  <c r="EE20" i="4" s="1"/>
  <c r="ED20" i="4" s="1"/>
  <c r="EC20" i="4" s="1"/>
  <c r="EB20" i="4" s="1"/>
  <c r="EA20" i="4" s="1"/>
  <c r="DZ20" i="4" s="1"/>
  <c r="DY20" i="4" s="1"/>
  <c r="DX20" i="4" s="1"/>
  <c r="DW20" i="4" s="1"/>
  <c r="DV20" i="4" s="1"/>
  <c r="DU20" i="4" s="1"/>
  <c r="DT20" i="4" s="1"/>
  <c r="DS20" i="4" s="1"/>
  <c r="DR20" i="4" s="1"/>
  <c r="DQ20" i="4" s="1"/>
  <c r="DP20" i="4" s="1"/>
  <c r="DO20" i="4" s="1"/>
  <c r="DN20" i="4" s="1"/>
  <c r="DM20" i="4" s="1"/>
  <c r="DL20" i="4" s="1"/>
  <c r="DK20" i="4" s="1"/>
  <c r="DJ20" i="4" s="1"/>
  <c r="DI20" i="4" s="1"/>
  <c r="DH20" i="4" s="1"/>
  <c r="DG20" i="4" s="1"/>
  <c r="DF20" i="4" s="1"/>
  <c r="DE20" i="4" s="1"/>
  <c r="DD20" i="4" s="1"/>
  <c r="DC20" i="4" s="1"/>
  <c r="DB20" i="4" s="1"/>
  <c r="DA20" i="4" s="1"/>
  <c r="CZ20" i="4" s="1"/>
  <c r="CY20" i="4" s="1"/>
  <c r="CX20" i="4" s="1"/>
  <c r="CW20" i="4" s="1"/>
  <c r="CV20" i="4" s="1"/>
  <c r="CU20" i="4" s="1"/>
  <c r="CT20" i="4" s="1"/>
  <c r="CS20" i="4" s="1"/>
  <c r="CR20" i="4" s="1"/>
  <c r="CQ20" i="4" s="1"/>
  <c r="CP20" i="4" s="1"/>
  <c r="CO20" i="4" s="1"/>
  <c r="CN20" i="4" s="1"/>
  <c r="CM20" i="4" s="1"/>
  <c r="CL20" i="4" s="1"/>
  <c r="CK20" i="4" s="1"/>
  <c r="CJ20" i="4" s="1"/>
  <c r="CI20" i="4" s="1"/>
  <c r="CH20" i="4" s="1"/>
  <c r="CG20" i="4" s="1"/>
  <c r="CF20" i="4" s="1"/>
  <c r="CE20" i="4" s="1"/>
  <c r="CD20" i="4" s="1"/>
  <c r="CC20" i="4" s="1"/>
  <c r="CB20" i="4" s="1"/>
  <c r="CA20" i="4" s="1"/>
  <c r="BZ20" i="4" s="1"/>
  <c r="BY20" i="4" s="1"/>
  <c r="BX20" i="4" s="1"/>
  <c r="BW20" i="4" s="1"/>
  <c r="BV20" i="4" s="1"/>
  <c r="BU20" i="4" s="1"/>
  <c r="BT20" i="4" s="1"/>
  <c r="BS20" i="4" s="1"/>
  <c r="BR20" i="4" s="1"/>
  <c r="BQ20" i="4" s="1"/>
  <c r="BP20" i="4" s="1"/>
  <c r="BO20" i="4" s="1"/>
  <c r="BN20" i="4" s="1"/>
  <c r="BM20" i="4" s="1"/>
  <c r="BL20" i="4" s="1"/>
  <c r="BK20" i="4" s="1"/>
  <c r="BJ20" i="4" s="1"/>
  <c r="BI20" i="4" s="1"/>
  <c r="BH20" i="4" s="1"/>
  <c r="BG20" i="4" s="1"/>
  <c r="BF20" i="4" s="1"/>
  <c r="BE20" i="4" s="1"/>
  <c r="BD20" i="4" s="1"/>
  <c r="BC20" i="4" s="1"/>
  <c r="BB20" i="4" s="1"/>
  <c r="BA20" i="4" s="1"/>
  <c r="AZ20" i="4" s="1"/>
  <c r="AY20" i="4" s="1"/>
  <c r="AX20" i="4" s="1"/>
  <c r="AW20" i="4" s="1"/>
  <c r="AV20" i="4" s="1"/>
  <c r="AU20" i="4" s="1"/>
  <c r="AT20" i="4" s="1"/>
  <c r="AS20" i="4" s="1"/>
  <c r="AR20" i="4" s="1"/>
  <c r="AQ20" i="4" s="1"/>
  <c r="AP20" i="4" s="1"/>
  <c r="AO20" i="4" s="1"/>
  <c r="AN20" i="4" s="1"/>
  <c r="AM20" i="4" s="1"/>
  <c r="AL20" i="4" s="1"/>
  <c r="AK20" i="4" s="1"/>
  <c r="AJ20" i="4" s="1"/>
  <c r="AI20" i="4" s="1"/>
  <c r="AH20" i="4" s="1"/>
  <c r="AG20" i="4" s="1"/>
  <c r="AF20" i="4" s="1"/>
  <c r="AE20" i="4" s="1"/>
  <c r="AD20" i="4" s="1"/>
  <c r="AC20" i="4" s="1"/>
  <c r="AB20" i="4" s="1"/>
  <c r="AA20" i="4" s="1"/>
  <c r="Z20" i="4" s="1"/>
  <c r="Y20" i="4" s="1"/>
  <c r="X20" i="4" s="1"/>
  <c r="W20" i="4" s="1"/>
  <c r="V20" i="4" s="1"/>
  <c r="U20" i="4" s="1"/>
  <c r="T20" i="4" s="1"/>
  <c r="S20" i="4" s="1"/>
  <c r="R20" i="4" s="1"/>
  <c r="Q20" i="4" s="1"/>
  <c r="P20" i="4" s="1"/>
  <c r="O20" i="4" s="1"/>
  <c r="N20" i="4" s="1"/>
  <c r="M20" i="4" s="1"/>
  <c r="L20" i="4" s="1"/>
  <c r="K20" i="4" s="1"/>
  <c r="J20" i="4" s="1"/>
  <c r="I20" i="4" s="1"/>
  <c r="H20" i="4" s="1"/>
  <c r="G20" i="4" s="1"/>
  <c r="F20" i="4" s="1"/>
  <c r="E20" i="4" s="1"/>
  <c r="D20" i="4" s="1"/>
  <c r="C20" i="4" s="1"/>
  <c r="HX19" i="4"/>
  <c r="HW19" i="4"/>
  <c r="HV19" i="4"/>
  <c r="HU19" i="4"/>
  <c r="HT19" i="4"/>
  <c r="HS19" i="4"/>
  <c r="HR19" i="4"/>
  <c r="HQ19" i="4"/>
  <c r="HP19" i="4"/>
  <c r="HO19" i="4"/>
  <c r="HN19" i="4"/>
  <c r="HM19" i="4"/>
  <c r="HL19" i="4"/>
  <c r="HK19" i="4"/>
  <c r="HJ19" i="4"/>
  <c r="HI19" i="4"/>
  <c r="HH19" i="4"/>
  <c r="HG19" i="4"/>
  <c r="HF19" i="4"/>
  <c r="HE19" i="4"/>
  <c r="HD19" i="4"/>
  <c r="HC19" i="4"/>
  <c r="HB19" i="4"/>
  <c r="HA19" i="4"/>
  <c r="GZ19" i="4"/>
  <c r="GY19" i="4"/>
  <c r="GX19" i="4"/>
  <c r="GW19" i="4"/>
  <c r="GV19" i="4"/>
  <c r="GU19" i="4"/>
  <c r="GT19" i="4"/>
  <c r="GS19" i="4"/>
  <c r="GR19" i="4"/>
  <c r="GQ19" i="4"/>
  <c r="GP19" i="4"/>
  <c r="GO19" i="4"/>
  <c r="GN19" i="4"/>
  <c r="GM19" i="4"/>
  <c r="GL19" i="4"/>
  <c r="GK19" i="4"/>
  <c r="GJ19" i="4"/>
  <c r="GI19" i="4"/>
  <c r="GH19" i="4"/>
  <c r="GG19" i="4"/>
  <c r="GF19" i="4"/>
  <c r="GE19" i="4"/>
  <c r="GD19" i="4"/>
  <c r="GC19" i="4"/>
  <c r="GB19" i="4"/>
  <c r="GA19" i="4"/>
  <c r="FZ19" i="4"/>
  <c r="FY19" i="4"/>
  <c r="FX19" i="4"/>
  <c r="FW19" i="4"/>
  <c r="FV19" i="4"/>
  <c r="FU19" i="4"/>
  <c r="FT19" i="4"/>
  <c r="FS19" i="4"/>
  <c r="FR19" i="4"/>
  <c r="FQ19" i="4"/>
  <c r="FP19" i="4"/>
  <c r="FO19" i="4"/>
  <c r="FN19" i="4"/>
  <c r="FM19" i="4"/>
  <c r="FL19" i="4"/>
  <c r="FK19" i="4"/>
  <c r="FJ19" i="4"/>
  <c r="FI19" i="4"/>
  <c r="FH19" i="4"/>
  <c r="FG19" i="4"/>
  <c r="FF19" i="4"/>
  <c r="BA11" i="2"/>
  <c r="DQ5" i="2"/>
  <c r="CR5" i="2"/>
  <c r="CE5" i="2"/>
  <c r="BU5" i="2"/>
  <c r="BA5" i="2"/>
  <c r="AG5" i="2"/>
  <c r="BA11" i="1"/>
  <c r="DQ5" i="1"/>
  <c r="CR5" i="1"/>
  <c r="CE5" i="1"/>
  <c r="BU5" i="1"/>
  <c r="BA5" i="1"/>
  <c r="W14" i="18" l="1"/>
  <c r="W14" i="19" s="1"/>
  <c r="FB13" i="18"/>
  <c r="FB13" i="19" s="1"/>
  <c r="FB12" i="18"/>
  <c r="FB12" i="19" s="1"/>
  <c r="FC6" i="18"/>
  <c r="FC6" i="19" s="1"/>
  <c r="FC9" i="18"/>
  <c r="FC9" i="19" s="1"/>
  <c r="FC5" i="18"/>
  <c r="FC5" i="19" s="1"/>
  <c r="FC10" i="18"/>
  <c r="FC10" i="19" s="1"/>
  <c r="FB8" i="18"/>
  <c r="FB8" i="19" s="1"/>
  <c r="FC4" i="18"/>
  <c r="FC4" i="19" s="1"/>
  <c r="FC11" i="18"/>
  <c r="FC11" i="19" s="1"/>
  <c r="FC7" i="18"/>
  <c r="FC7" i="19" s="1"/>
  <c r="FC3" i="18"/>
  <c r="FC3" i="19" s="1"/>
  <c r="DL2" i="22"/>
  <c r="FJ5" i="21"/>
  <c r="FK4" i="21"/>
  <c r="FH3" i="21"/>
  <c r="FI2" i="21"/>
  <c r="DS5" i="22"/>
  <c r="FQ20" i="21"/>
  <c r="DS3" i="22"/>
  <c r="FQ6" i="21"/>
  <c r="FQ9" i="21"/>
  <c r="FQ11" i="21"/>
  <c r="DS6" i="22" s="1"/>
  <c r="FQ13" i="21"/>
  <c r="FQ15" i="21"/>
  <c r="FQ17" i="21"/>
  <c r="FQ19" i="21"/>
  <c r="DT3" i="22"/>
  <c r="FQ8" i="21"/>
  <c r="FQ10" i="21"/>
  <c r="FQ12" i="21"/>
  <c r="FQ14" i="21"/>
  <c r="FQ16" i="21"/>
  <c r="FQ18" i="21"/>
  <c r="FR13" i="21"/>
  <c r="FQ7" i="21"/>
  <c r="BB11" i="1"/>
  <c r="C2" i="4"/>
  <c r="BB5" i="2"/>
  <c r="CF5" i="2"/>
  <c r="DR5" i="2"/>
  <c r="AH5" i="2"/>
  <c r="BV5" i="2"/>
  <c r="CS5" i="2"/>
  <c r="BB11" i="2"/>
  <c r="BV5" i="1"/>
  <c r="DR5" i="1"/>
  <c r="BB5" i="1"/>
  <c r="CF5" i="1"/>
  <c r="CS5" i="1"/>
  <c r="FB9" i="18" l="1"/>
  <c r="FB9" i="19" s="1"/>
  <c r="FB3" i="18"/>
  <c r="FB3" i="19" s="1"/>
  <c r="FB7" i="18"/>
  <c r="FB7" i="19" s="1"/>
  <c r="FB11" i="18"/>
  <c r="FB11" i="19" s="1"/>
  <c r="FB4" i="18"/>
  <c r="FB4" i="19" s="1"/>
  <c r="FA8" i="18"/>
  <c r="FA8" i="19" s="1"/>
  <c r="FB10" i="18"/>
  <c r="FB10" i="19" s="1"/>
  <c r="FB5" i="18"/>
  <c r="FB5" i="19" s="1"/>
  <c r="FB6" i="18"/>
  <c r="FB6" i="19" s="1"/>
  <c r="FA12" i="18"/>
  <c r="FA12" i="19" s="1"/>
  <c r="FA13" i="18"/>
  <c r="FA13" i="19" s="1"/>
  <c r="V14" i="18"/>
  <c r="V14" i="19" s="1"/>
  <c r="FR17" i="21"/>
  <c r="DM2" i="22"/>
  <c r="FK5" i="21"/>
  <c r="FJ2" i="21"/>
  <c r="FI3" i="21"/>
  <c r="FL4" i="21"/>
  <c r="FR18" i="21"/>
  <c r="FR9" i="21"/>
  <c r="FR11" i="21"/>
  <c r="DT6" i="22" s="1"/>
  <c r="FR15" i="21"/>
  <c r="FR19" i="21"/>
  <c r="FR12" i="21"/>
  <c r="FR16" i="21"/>
  <c r="FR10" i="21"/>
  <c r="FR14" i="21"/>
  <c r="FR8" i="21"/>
  <c r="FR7" i="21"/>
  <c r="FR6" i="21"/>
  <c r="DT5" i="22"/>
  <c r="FR20" i="21"/>
  <c r="BC11" i="1"/>
  <c r="BC11" i="2"/>
  <c r="CT5" i="2"/>
  <c r="BW5" i="2"/>
  <c r="AI5" i="2"/>
  <c r="DS5" i="2"/>
  <c r="CG5" i="2"/>
  <c r="BC5" i="2"/>
  <c r="BW5" i="1"/>
  <c r="DS5" i="1"/>
  <c r="CT5" i="1"/>
  <c r="CG5" i="1"/>
  <c r="BC5" i="1"/>
  <c r="U14" i="18" l="1"/>
  <c r="EZ13" i="18"/>
  <c r="EZ12" i="18"/>
  <c r="FA6" i="18"/>
  <c r="FA5" i="18"/>
  <c r="FA10" i="18"/>
  <c r="FA10" i="19" s="1"/>
  <c r="EZ8" i="18"/>
  <c r="FA4" i="18"/>
  <c r="FA11" i="18"/>
  <c r="FA7" i="18"/>
  <c r="FA3" i="18"/>
  <c r="FA9" i="18"/>
  <c r="FA9" i="19" s="1"/>
  <c r="FS17" i="21"/>
  <c r="FM4" i="21"/>
  <c r="FJ3" i="21"/>
  <c r="FK2" i="21"/>
  <c r="DN2" i="22"/>
  <c r="FL5" i="21"/>
  <c r="DU5" i="22"/>
  <c r="FS20" i="21"/>
  <c r="FT17" i="21"/>
  <c r="FS18" i="21"/>
  <c r="FS11" i="21"/>
  <c r="DU6" i="22" s="1"/>
  <c r="FS15" i="21"/>
  <c r="FS19" i="21"/>
  <c r="FS9" i="21"/>
  <c r="FS16" i="21"/>
  <c r="FS12" i="21"/>
  <c r="FS8" i="21"/>
  <c r="FS14" i="21"/>
  <c r="FS10" i="21"/>
  <c r="FS7" i="21"/>
  <c r="FS6" i="21"/>
  <c r="DU3" i="22"/>
  <c r="FS13" i="21"/>
  <c r="BX5" i="1"/>
  <c r="BY5" i="1" s="1"/>
  <c r="DT5" i="1"/>
  <c r="BD11" i="1"/>
  <c r="BD5" i="2"/>
  <c r="CH5" i="2"/>
  <c r="DT5" i="2"/>
  <c r="AJ5" i="2"/>
  <c r="BX5" i="2"/>
  <c r="CU5" i="2"/>
  <c r="BD11" i="2"/>
  <c r="BD5" i="1"/>
  <c r="CH5" i="1"/>
  <c r="DU5" i="1"/>
  <c r="CU5" i="1"/>
  <c r="EZ3" i="18" l="1"/>
  <c r="EZ3" i="19" s="1"/>
  <c r="EZ7" i="18"/>
  <c r="EZ7" i="19" s="1"/>
  <c r="EZ11" i="18"/>
  <c r="EZ11" i="19" s="1"/>
  <c r="EZ4" i="18"/>
  <c r="EZ4" i="19" s="1"/>
  <c r="EY8" i="18"/>
  <c r="EY8" i="19" s="1"/>
  <c r="EZ5" i="18"/>
  <c r="EZ5" i="19" s="1"/>
  <c r="EZ6" i="18"/>
  <c r="EZ6" i="19" s="1"/>
  <c r="EY12" i="18"/>
  <c r="EY13" i="18"/>
  <c r="EY13" i="19" s="1"/>
  <c r="T14" i="18"/>
  <c r="T14" i="19" s="1"/>
  <c r="FA3" i="19"/>
  <c r="FA7" i="19"/>
  <c r="FA11" i="19"/>
  <c r="FA4" i="19"/>
  <c r="EZ8" i="19"/>
  <c r="FA5" i="19"/>
  <c r="FA6" i="19"/>
  <c r="EZ12" i="19"/>
  <c r="EZ13" i="19"/>
  <c r="U14" i="19"/>
  <c r="EZ9" i="18"/>
  <c r="EZ9" i="19" s="1"/>
  <c r="EZ10" i="18"/>
  <c r="DO2" i="22"/>
  <c r="FM5" i="21"/>
  <c r="FL2" i="21"/>
  <c r="FK3" i="21"/>
  <c r="FN4" i="21"/>
  <c r="FT13" i="21"/>
  <c r="FT6" i="21"/>
  <c r="DW3" i="22"/>
  <c r="FT18" i="21"/>
  <c r="FT9" i="21"/>
  <c r="FT19" i="21"/>
  <c r="FT15" i="21"/>
  <c r="FT11" i="21"/>
  <c r="DV6" i="22" s="1"/>
  <c r="FT12" i="21"/>
  <c r="FT16" i="21"/>
  <c r="FT14" i="21"/>
  <c r="FT8" i="21"/>
  <c r="FT10" i="21"/>
  <c r="DV3" i="22"/>
  <c r="FT7" i="21"/>
  <c r="DV5" i="22"/>
  <c r="FT20" i="21"/>
  <c r="BE11" i="1"/>
  <c r="BE11" i="2"/>
  <c r="CV5" i="2"/>
  <c r="BY5" i="2"/>
  <c r="AK5" i="2"/>
  <c r="DU5" i="2"/>
  <c r="CI5" i="2"/>
  <c r="BE5" i="2"/>
  <c r="CV5" i="1"/>
  <c r="BZ5" i="1"/>
  <c r="DV5" i="1"/>
  <c r="CI5" i="1"/>
  <c r="BE5" i="1"/>
  <c r="EY10" i="18" l="1"/>
  <c r="EY10" i="19" s="1"/>
  <c r="EX12" i="18"/>
  <c r="EZ10" i="19"/>
  <c r="EY12" i="19"/>
  <c r="EY9" i="18"/>
  <c r="EY9" i="19" s="1"/>
  <c r="S14" i="18"/>
  <c r="EX13" i="18"/>
  <c r="EX13" i="19" s="1"/>
  <c r="EY6" i="18"/>
  <c r="EY5" i="18"/>
  <c r="EY5" i="19" s="1"/>
  <c r="EX8" i="18"/>
  <c r="EY4" i="18"/>
  <c r="EY4" i="19" s="1"/>
  <c r="EY11" i="18"/>
  <c r="EY7" i="18"/>
  <c r="EY7" i="19" s="1"/>
  <c r="EY3" i="18"/>
  <c r="DP2" i="22"/>
  <c r="FN5" i="21"/>
  <c r="FU7" i="21"/>
  <c r="FO4" i="21"/>
  <c r="FL3" i="21"/>
  <c r="FM2" i="21"/>
  <c r="DW5" i="22"/>
  <c r="FU20" i="21"/>
  <c r="FU18" i="21"/>
  <c r="FV7" i="21"/>
  <c r="FU19" i="21"/>
  <c r="FU11" i="21"/>
  <c r="DW6" i="22" s="1"/>
  <c r="FU9" i="21"/>
  <c r="FU15" i="21"/>
  <c r="FU8" i="21"/>
  <c r="FU14" i="21"/>
  <c r="FU16" i="21"/>
  <c r="FU12" i="21"/>
  <c r="FU10" i="21"/>
  <c r="FU17" i="21"/>
  <c r="FU13" i="21"/>
  <c r="DX3" i="22"/>
  <c r="FU6" i="21"/>
  <c r="BF11" i="1"/>
  <c r="BF5" i="2"/>
  <c r="CJ5" i="2"/>
  <c r="DV5" i="2"/>
  <c r="AL5" i="2"/>
  <c r="BZ5" i="2"/>
  <c r="CW5" i="2"/>
  <c r="BF11" i="2"/>
  <c r="BF5" i="1"/>
  <c r="CJ5" i="1"/>
  <c r="DW5" i="1"/>
  <c r="CA5" i="1"/>
  <c r="CW5" i="1"/>
  <c r="EX3" i="18" l="1"/>
  <c r="EX3" i="19" s="1"/>
  <c r="EX11" i="18"/>
  <c r="EW8" i="18"/>
  <c r="EW8" i="19" s="1"/>
  <c r="EX6" i="18"/>
  <c r="EX6" i="19" s="1"/>
  <c r="R14" i="18"/>
  <c r="EW12" i="18"/>
  <c r="EW12" i="19" s="1"/>
  <c r="EY3" i="19"/>
  <c r="EY11" i="19"/>
  <c r="EX8" i="19"/>
  <c r="EY6" i="19"/>
  <c r="S14" i="19"/>
  <c r="EX12" i="19"/>
  <c r="EX7" i="18"/>
  <c r="EX7" i="19" s="1"/>
  <c r="EX4" i="18"/>
  <c r="EX5" i="18"/>
  <c r="EX5" i="19" s="1"/>
  <c r="EW13" i="18"/>
  <c r="EX9" i="18"/>
  <c r="EX10" i="18"/>
  <c r="EX10" i="19" s="1"/>
  <c r="FV13" i="21"/>
  <c r="FV17" i="21"/>
  <c r="FN2" i="21"/>
  <c r="FM3" i="21"/>
  <c r="FP4" i="21"/>
  <c r="DQ2" i="22"/>
  <c r="FO5" i="21"/>
  <c r="FV6" i="21"/>
  <c r="FV18" i="21"/>
  <c r="FV19" i="21"/>
  <c r="FV9" i="21"/>
  <c r="FV11" i="21"/>
  <c r="DX6" i="22" s="1"/>
  <c r="FV15" i="21"/>
  <c r="FV12" i="21"/>
  <c r="FV16" i="21"/>
  <c r="FV14" i="21"/>
  <c r="FV8" i="21"/>
  <c r="FV10" i="21"/>
  <c r="DX5" i="22"/>
  <c r="FV20" i="21"/>
  <c r="BG11" i="1"/>
  <c r="BG11" i="2"/>
  <c r="CX5" i="2"/>
  <c r="CA5" i="2"/>
  <c r="AM5" i="2"/>
  <c r="DW5" i="2"/>
  <c r="CK5" i="2"/>
  <c r="BG5" i="2"/>
  <c r="CX5" i="1"/>
  <c r="CB5" i="1"/>
  <c r="DX5" i="1"/>
  <c r="CK5" i="1"/>
  <c r="BG5" i="1"/>
  <c r="EW9" i="18" l="1"/>
  <c r="EW9" i="19" s="1"/>
  <c r="EV13" i="18"/>
  <c r="EV13" i="19" s="1"/>
  <c r="EW4" i="18"/>
  <c r="EW4" i="19" s="1"/>
  <c r="Q14" i="18"/>
  <c r="Q14" i="19" s="1"/>
  <c r="EW11" i="18"/>
  <c r="EW11" i="19" s="1"/>
  <c r="EX9" i="19"/>
  <c r="EW13" i="19"/>
  <c r="EX4" i="19"/>
  <c r="R14" i="19"/>
  <c r="EX11" i="19"/>
  <c r="EW10" i="18"/>
  <c r="EW10" i="19" s="1"/>
  <c r="EW5" i="18"/>
  <c r="EW5" i="19" s="1"/>
  <c r="EW7" i="18"/>
  <c r="EW7" i="19" s="1"/>
  <c r="EV12" i="18"/>
  <c r="EV12" i="19" s="1"/>
  <c r="EW6" i="18"/>
  <c r="EW6" i="19" s="1"/>
  <c r="EV8" i="18"/>
  <c r="EV8" i="19" s="1"/>
  <c r="EW3" i="18"/>
  <c r="EW3" i="19" s="1"/>
  <c r="FW7" i="21"/>
  <c r="FP5" i="21"/>
  <c r="DR2" i="22"/>
  <c r="FQ4" i="21"/>
  <c r="FN3" i="21"/>
  <c r="FO2" i="21"/>
  <c r="FX7" i="21"/>
  <c r="FW18" i="21"/>
  <c r="FW9" i="21"/>
  <c r="FW19" i="21"/>
  <c r="FW11" i="21"/>
  <c r="DY6" i="22" s="1"/>
  <c r="FW15" i="21"/>
  <c r="FW14" i="21"/>
  <c r="FW16" i="21"/>
  <c r="FW12" i="21"/>
  <c r="FW10" i="21"/>
  <c r="FW8" i="21"/>
  <c r="FW13" i="21"/>
  <c r="FW17" i="21"/>
  <c r="FW20" i="21"/>
  <c r="DY5" i="22"/>
  <c r="FW6" i="21"/>
  <c r="DY3" i="22"/>
  <c r="BH11" i="1"/>
  <c r="BH5" i="2"/>
  <c r="CL5" i="2"/>
  <c r="DX5" i="2"/>
  <c r="AN5" i="2"/>
  <c r="CB5" i="2"/>
  <c r="CY5" i="2"/>
  <c r="BH11" i="2"/>
  <c r="BH5" i="1"/>
  <c r="CL5" i="1"/>
  <c r="DY5" i="1"/>
  <c r="CC5" i="1"/>
  <c r="CY5" i="1"/>
  <c r="EV3" i="18" l="1"/>
  <c r="EU8" i="18"/>
  <c r="EU8" i="19" s="1"/>
  <c r="EV6" i="18"/>
  <c r="EU12" i="18"/>
  <c r="EV7" i="18"/>
  <c r="EV5" i="18"/>
  <c r="EV10" i="18"/>
  <c r="EV10" i="19" s="1"/>
  <c r="EV11" i="18"/>
  <c r="P14" i="18"/>
  <c r="EV4" i="18"/>
  <c r="EV4" i="19" s="1"/>
  <c r="EU13" i="18"/>
  <c r="EV9" i="18"/>
  <c r="EV9" i="19" s="1"/>
  <c r="DZ3" i="22"/>
  <c r="FP2" i="21"/>
  <c r="FO3" i="21"/>
  <c r="FR4" i="21"/>
  <c r="DS2" i="22"/>
  <c r="FQ5" i="21"/>
  <c r="FX17" i="21"/>
  <c r="FX13" i="21"/>
  <c r="FX6" i="21"/>
  <c r="FX20" i="21"/>
  <c r="DZ5" i="22"/>
  <c r="FX18" i="21"/>
  <c r="FY17" i="21"/>
  <c r="FX11" i="21"/>
  <c r="DZ6" i="22" s="1"/>
  <c r="FX19" i="21"/>
  <c r="FX15" i="21"/>
  <c r="FX9" i="21"/>
  <c r="FX10" i="21"/>
  <c r="FX12" i="21"/>
  <c r="FX16" i="21"/>
  <c r="FX14" i="21"/>
  <c r="FX8" i="21"/>
  <c r="BI11" i="1"/>
  <c r="BI11" i="2"/>
  <c r="CZ5" i="2"/>
  <c r="CC5" i="2"/>
  <c r="AO5" i="2"/>
  <c r="DY5" i="2"/>
  <c r="CM5" i="2"/>
  <c r="BI5" i="2"/>
  <c r="CZ5" i="1"/>
  <c r="DZ5" i="1"/>
  <c r="CM5" i="1"/>
  <c r="BI5" i="1"/>
  <c r="ET13" i="18" l="1"/>
  <c r="ET13" i="19" s="1"/>
  <c r="O14" i="18"/>
  <c r="O14" i="19" s="1"/>
  <c r="EU11" i="18"/>
  <c r="EU11" i="19" s="1"/>
  <c r="EU5" i="18"/>
  <c r="EU7" i="18"/>
  <c r="EU7" i="19" s="1"/>
  <c r="ET12" i="18"/>
  <c r="ET12" i="19" s="1"/>
  <c r="EU6" i="18"/>
  <c r="EU3" i="18"/>
  <c r="EU3" i="19" s="1"/>
  <c r="EU13" i="19"/>
  <c r="P14" i="19"/>
  <c r="EV11" i="19"/>
  <c r="EV5" i="19"/>
  <c r="EV7" i="19"/>
  <c r="EU12" i="19"/>
  <c r="EV6" i="19"/>
  <c r="EV3" i="19"/>
  <c r="EU9" i="18"/>
  <c r="EU4" i="18"/>
  <c r="EU4" i="19" s="1"/>
  <c r="EU10" i="18"/>
  <c r="ET8" i="18"/>
  <c r="FR5" i="21"/>
  <c r="DT2" i="22"/>
  <c r="FP3" i="21"/>
  <c r="FS4" i="21"/>
  <c r="FQ2" i="21"/>
  <c r="EB3" i="22"/>
  <c r="FY18" i="21"/>
  <c r="FY9" i="21"/>
  <c r="EA4" i="22"/>
  <c r="FY15" i="21"/>
  <c r="FY11" i="21"/>
  <c r="EA6" i="22" s="1"/>
  <c r="FY19" i="21"/>
  <c r="FY8" i="21"/>
  <c r="FY14" i="21"/>
  <c r="FY16" i="21"/>
  <c r="FY12" i="21"/>
  <c r="FY10" i="21"/>
  <c r="FY7" i="21"/>
  <c r="FY13" i="21"/>
  <c r="EA3" i="22"/>
  <c r="FZ17" i="21"/>
  <c r="FY6" i="21"/>
  <c r="FZ13" i="21"/>
  <c r="FY20" i="21"/>
  <c r="EA5" i="22"/>
  <c r="BJ11" i="1"/>
  <c r="BJ5" i="2"/>
  <c r="CN5" i="2"/>
  <c r="DZ5" i="2"/>
  <c r="AP5" i="2"/>
  <c r="DA5" i="2"/>
  <c r="BJ11" i="2"/>
  <c r="BJ5" i="1"/>
  <c r="CN5" i="1"/>
  <c r="EA5" i="1"/>
  <c r="DA5" i="1"/>
  <c r="ES8" i="18" l="1"/>
  <c r="ES8" i="19" s="1"/>
  <c r="ET10" i="18"/>
  <c r="ET10" i="19" s="1"/>
  <c r="ET9" i="18"/>
  <c r="ET9" i="19" s="1"/>
  <c r="ET6" i="18"/>
  <c r="ET5" i="18"/>
  <c r="ET5" i="19" s="1"/>
  <c r="ET8" i="19"/>
  <c r="EU10" i="19"/>
  <c r="EU9" i="19"/>
  <c r="EU6" i="19"/>
  <c r="EU5" i="19"/>
  <c r="ET4" i="18"/>
  <c r="ET4" i="19" s="1"/>
  <c r="ET3" i="18"/>
  <c r="ET3" i="19" s="1"/>
  <c r="ES12" i="18"/>
  <c r="ES12" i="19" s="1"/>
  <c r="ET7" i="18"/>
  <c r="ET7" i="19" s="1"/>
  <c r="ET11" i="18"/>
  <c r="ET11" i="19" s="1"/>
  <c r="N14" i="18"/>
  <c r="N14" i="19" s="1"/>
  <c r="ES13" i="18"/>
  <c r="ES13" i="19" s="1"/>
  <c r="FZ7" i="21"/>
  <c r="FR2" i="21"/>
  <c r="FT4" i="21"/>
  <c r="FQ3" i="21"/>
  <c r="FS5" i="21"/>
  <c r="DU2" i="22"/>
  <c r="EB5" i="22"/>
  <c r="FZ20" i="21"/>
  <c r="FZ6" i="21"/>
  <c r="FZ18" i="21"/>
  <c r="FZ19" i="21"/>
  <c r="FZ11" i="21"/>
  <c r="EB6" i="22" s="1"/>
  <c r="FZ15" i="21"/>
  <c r="FZ9" i="21"/>
  <c r="EB4" i="22"/>
  <c r="FZ10" i="21"/>
  <c r="FZ12" i="21"/>
  <c r="FZ16" i="21"/>
  <c r="FZ14" i="21"/>
  <c r="FZ8" i="21"/>
  <c r="BK11" i="1"/>
  <c r="BK11" i="2"/>
  <c r="DB5" i="2"/>
  <c r="AQ5" i="2"/>
  <c r="EA5" i="2"/>
  <c r="CO5" i="2"/>
  <c r="BK5" i="2"/>
  <c r="DB5" i="1"/>
  <c r="CO5" i="1"/>
  <c r="BK5" i="1"/>
  <c r="ES6" i="18" l="1"/>
  <c r="ER13" i="18"/>
  <c r="ER13" i="19" s="1"/>
  <c r="M14" i="18"/>
  <c r="ES11" i="18"/>
  <c r="ES7" i="18"/>
  <c r="ER12" i="18"/>
  <c r="ER12" i="19" s="1"/>
  <c r="ES3" i="18"/>
  <c r="ES4" i="18"/>
  <c r="ET6" i="19"/>
  <c r="ES5" i="18"/>
  <c r="ES5" i="19" s="1"/>
  <c r="ES9" i="18"/>
  <c r="ES9" i="19" s="1"/>
  <c r="ES10" i="18"/>
  <c r="ES10" i="19" s="1"/>
  <c r="ER8" i="18"/>
  <c r="ER8" i="19" s="1"/>
  <c r="DV2" i="22"/>
  <c r="FT5" i="21"/>
  <c r="FR3" i="21"/>
  <c r="FU4" i="21"/>
  <c r="FS2" i="21"/>
  <c r="GA6" i="21"/>
  <c r="EC3" i="22"/>
  <c r="GA18" i="21"/>
  <c r="GB17" i="21"/>
  <c r="GA15" i="21"/>
  <c r="GA11" i="21"/>
  <c r="EC6" i="22" s="1"/>
  <c r="GA19" i="21"/>
  <c r="GA9" i="21"/>
  <c r="EC4" i="22"/>
  <c r="GA8" i="21"/>
  <c r="GA14" i="21"/>
  <c r="GA16" i="21"/>
  <c r="GA12" i="21"/>
  <c r="GA10" i="21"/>
  <c r="EC5" i="22"/>
  <c r="GA20" i="21"/>
  <c r="GA17" i="21"/>
  <c r="ED3" i="22"/>
  <c r="GA7" i="21"/>
  <c r="GA13" i="21"/>
  <c r="GB13" i="21"/>
  <c r="BL11" i="1"/>
  <c r="BL5" i="2"/>
  <c r="CP5" i="2"/>
  <c r="AR5" i="2"/>
  <c r="DC5" i="2"/>
  <c r="BL11" i="2"/>
  <c r="BL5" i="1"/>
  <c r="CP5" i="1"/>
  <c r="DC5" i="1"/>
  <c r="ER4" i="18" l="1"/>
  <c r="ER4" i="19" s="1"/>
  <c r="ER3" i="18"/>
  <c r="ER3" i="19" s="1"/>
  <c r="ER7" i="18"/>
  <c r="ER11" i="18"/>
  <c r="ER11" i="19" s="1"/>
  <c r="L14" i="18"/>
  <c r="L14" i="19" s="1"/>
  <c r="ER6" i="18"/>
  <c r="ER6" i="19" s="1"/>
  <c r="EQ8" i="18"/>
  <c r="ER10" i="18"/>
  <c r="ER10" i="19" s="1"/>
  <c r="ER9" i="18"/>
  <c r="ER5" i="18"/>
  <c r="ER5" i="19" s="1"/>
  <c r="ES4" i="19"/>
  <c r="ES3" i="19"/>
  <c r="ES7" i="19"/>
  <c r="ES11" i="19"/>
  <c r="M14" i="19"/>
  <c r="ES6" i="19"/>
  <c r="EQ12" i="18"/>
  <c r="EQ12" i="19" s="1"/>
  <c r="EQ13" i="18"/>
  <c r="FT2" i="21"/>
  <c r="FV4" i="21"/>
  <c r="FS3" i="21"/>
  <c r="DW2" i="22"/>
  <c r="FU5" i="21"/>
  <c r="ED5" i="22"/>
  <c r="GB20" i="21"/>
  <c r="EE3" i="22"/>
  <c r="GB18" i="21"/>
  <c r="GB9" i="21"/>
  <c r="ED4" i="22"/>
  <c r="GB19" i="21"/>
  <c r="GB11" i="21"/>
  <c r="ED6" i="22" s="1"/>
  <c r="GB15" i="21"/>
  <c r="GB10" i="21"/>
  <c r="GB12" i="21"/>
  <c r="GB16" i="21"/>
  <c r="GB14" i="21"/>
  <c r="GB8" i="21"/>
  <c r="GB7" i="21"/>
  <c r="GB6" i="21"/>
  <c r="BM11" i="1"/>
  <c r="BM11" i="2"/>
  <c r="DD5" i="2"/>
  <c r="AS5" i="2"/>
  <c r="BM5" i="2"/>
  <c r="DD5" i="1"/>
  <c r="BM5" i="1"/>
  <c r="EP13" i="18" l="1"/>
  <c r="EP13" i="19" s="1"/>
  <c r="EQ9" i="18"/>
  <c r="EP8" i="18"/>
  <c r="EP8" i="19" s="1"/>
  <c r="EQ7" i="18"/>
  <c r="EQ7" i="19" s="1"/>
  <c r="EQ13" i="19"/>
  <c r="ER9" i="19"/>
  <c r="EQ8" i="19"/>
  <c r="ER7" i="19"/>
  <c r="EP12" i="18"/>
  <c r="EQ5" i="18"/>
  <c r="EQ5" i="19" s="1"/>
  <c r="EQ10" i="18"/>
  <c r="EQ6" i="18"/>
  <c r="EQ6" i="19" s="1"/>
  <c r="K14" i="18"/>
  <c r="EQ11" i="18"/>
  <c r="EQ11" i="19" s="1"/>
  <c r="EQ3" i="18"/>
  <c r="EQ4" i="18"/>
  <c r="FV5" i="21"/>
  <c r="DX2" i="22"/>
  <c r="FW4" i="21"/>
  <c r="FU2" i="21"/>
  <c r="FT3" i="21"/>
  <c r="GC6" i="21"/>
  <c r="EE5" i="22"/>
  <c r="GC20" i="21"/>
  <c r="GC18" i="21"/>
  <c r="GD17" i="21"/>
  <c r="GC19" i="21"/>
  <c r="GC15" i="21"/>
  <c r="GC11" i="21"/>
  <c r="EE6" i="22" s="1"/>
  <c r="GC9" i="21"/>
  <c r="EE4" i="22"/>
  <c r="GC8" i="21"/>
  <c r="GC14" i="21"/>
  <c r="GC16" i="21"/>
  <c r="GC12" i="21"/>
  <c r="GC10" i="21"/>
  <c r="GC7" i="21"/>
  <c r="GC17" i="21"/>
  <c r="GC13" i="21"/>
  <c r="BN5" i="2"/>
  <c r="AT5" i="2"/>
  <c r="DE5" i="2"/>
  <c r="BN5" i="1"/>
  <c r="DE5" i="1"/>
  <c r="EP4" i="18" l="1"/>
  <c r="EP4" i="19" s="1"/>
  <c r="EP3" i="18"/>
  <c r="J14" i="18"/>
  <c r="EP10" i="18"/>
  <c r="EP10" i="19" s="1"/>
  <c r="EO12" i="18"/>
  <c r="EP9" i="18"/>
  <c r="EP9" i="19" s="1"/>
  <c r="EQ4" i="19"/>
  <c r="EQ3" i="19"/>
  <c r="K14" i="19"/>
  <c r="EQ10" i="19"/>
  <c r="EP12" i="19"/>
  <c r="EQ9" i="19"/>
  <c r="EP11" i="18"/>
  <c r="EP6" i="18"/>
  <c r="EP6" i="19" s="1"/>
  <c r="EP5" i="18"/>
  <c r="EP7" i="18"/>
  <c r="EP7" i="19" s="1"/>
  <c r="EO8" i="18"/>
  <c r="EO13" i="18"/>
  <c r="EO13" i="19" s="1"/>
  <c r="FU3" i="21"/>
  <c r="FV2" i="21"/>
  <c r="FX4" i="21"/>
  <c r="FW5" i="21"/>
  <c r="DY2" i="22"/>
  <c r="GD18" i="21"/>
  <c r="EG3" i="22"/>
  <c r="GD11" i="21"/>
  <c r="EF6" i="22" s="1"/>
  <c r="GD15" i="21"/>
  <c r="GD19" i="21"/>
  <c r="EF4" i="22"/>
  <c r="GD9" i="21"/>
  <c r="GD10" i="21"/>
  <c r="GD12" i="21"/>
  <c r="GD16" i="21"/>
  <c r="GD14" i="21"/>
  <c r="GD8" i="21"/>
  <c r="GD13" i="21"/>
  <c r="EF3" i="22"/>
  <c r="GD7" i="21"/>
  <c r="GD20" i="21"/>
  <c r="EF5" i="22"/>
  <c r="GE17" i="21"/>
  <c r="GD6" i="21"/>
  <c r="DF5" i="2"/>
  <c r="AU5" i="2"/>
  <c r="BO5" i="2"/>
  <c r="DF5" i="1"/>
  <c r="BO5" i="1"/>
  <c r="EN8" i="18" l="1"/>
  <c r="EN8" i="19" s="1"/>
  <c r="EO5" i="18"/>
  <c r="EO11" i="18"/>
  <c r="EN12" i="18"/>
  <c r="EN12" i="19" s="1"/>
  <c r="I14" i="18"/>
  <c r="EO3" i="18"/>
  <c r="EO3" i="19" s="1"/>
  <c r="EO8" i="19"/>
  <c r="EP5" i="19"/>
  <c r="EP11" i="19"/>
  <c r="EO12" i="19"/>
  <c r="J14" i="19"/>
  <c r="EP3" i="19"/>
  <c r="EN13" i="18"/>
  <c r="EO7" i="18"/>
  <c r="EO7" i="19" s="1"/>
  <c r="EO6" i="18"/>
  <c r="EO9" i="18"/>
  <c r="EO10" i="18"/>
  <c r="EO10" i="19" s="1"/>
  <c r="EO4" i="18"/>
  <c r="GE7" i="21"/>
  <c r="FY4" i="21"/>
  <c r="FV3" i="21"/>
  <c r="DZ2" i="22"/>
  <c r="FX5" i="21"/>
  <c r="FW2" i="21"/>
  <c r="GE6" i="21"/>
  <c r="GI11" i="20"/>
  <c r="GI15" i="20"/>
  <c r="GE20" i="21"/>
  <c r="EG5" i="22"/>
  <c r="GE13" i="21"/>
  <c r="GE18" i="21"/>
  <c r="EH3" i="22"/>
  <c r="GE15" i="21"/>
  <c r="GE11" i="21"/>
  <c r="EG6" i="22" s="1"/>
  <c r="EG4" i="22"/>
  <c r="GE9" i="21"/>
  <c r="GE19" i="21"/>
  <c r="GE8" i="21"/>
  <c r="GE14" i="21"/>
  <c r="GE16" i="21"/>
  <c r="GE12" i="21"/>
  <c r="GE10" i="21"/>
  <c r="GI9" i="20"/>
  <c r="GI19" i="20"/>
  <c r="BP5" i="2"/>
  <c r="AV5" i="2"/>
  <c r="BP5" i="1"/>
  <c r="EN4" i="18" l="1"/>
  <c r="EN4" i="19" s="1"/>
  <c r="EN9" i="18"/>
  <c r="EN6" i="18"/>
  <c r="EM13" i="18"/>
  <c r="EM13" i="19" s="1"/>
  <c r="H14" i="18"/>
  <c r="EN11" i="18"/>
  <c r="EN11" i="19" s="1"/>
  <c r="EN5" i="18"/>
  <c r="EO4" i="19"/>
  <c r="EO9" i="19"/>
  <c r="EO6" i="19"/>
  <c r="EN13" i="19"/>
  <c r="I14" i="19"/>
  <c r="EO11" i="19"/>
  <c r="EO5" i="19"/>
  <c r="EN10" i="18"/>
  <c r="EN10" i="19" s="1"/>
  <c r="EN7" i="18"/>
  <c r="EN7" i="19" s="1"/>
  <c r="EN3" i="18"/>
  <c r="EN3" i="19" s="1"/>
  <c r="EM12" i="18"/>
  <c r="EM12" i="19" s="1"/>
  <c r="EM8" i="18"/>
  <c r="EM8" i="19" s="1"/>
  <c r="GF17" i="21"/>
  <c r="GF7" i="21"/>
  <c r="GF13" i="21"/>
  <c r="FY5" i="21"/>
  <c r="EA2" i="22"/>
  <c r="FW3" i="21"/>
  <c r="FZ4" i="21"/>
  <c r="FX2" i="21"/>
  <c r="GJ19" i="20"/>
  <c r="GF18" i="21"/>
  <c r="EH4" i="22"/>
  <c r="GF9" i="21"/>
  <c r="GF11" i="21"/>
  <c r="EH6" i="22" s="1"/>
  <c r="GF15" i="21"/>
  <c r="GF19" i="21"/>
  <c r="GF10" i="21"/>
  <c r="GF12" i="21"/>
  <c r="GF16" i="21"/>
  <c r="GF14" i="21"/>
  <c r="GF8" i="21"/>
  <c r="GI10" i="20"/>
  <c r="GJ15" i="20"/>
  <c r="GI12" i="20"/>
  <c r="GI16" i="20"/>
  <c r="GJ11" i="20"/>
  <c r="GI14" i="20"/>
  <c r="GI8" i="20"/>
  <c r="GJ9" i="20"/>
  <c r="GF20" i="21"/>
  <c r="EH5" i="22"/>
  <c r="GF6" i="21"/>
  <c r="AW5" i="2"/>
  <c r="BQ5" i="2"/>
  <c r="BQ5" i="1"/>
  <c r="EM5" i="18" l="1"/>
  <c r="EM5" i="19" s="1"/>
  <c r="G14" i="18"/>
  <c r="G14" i="19" s="1"/>
  <c r="EM6" i="18"/>
  <c r="EM6" i="19" s="1"/>
  <c r="EM9" i="18"/>
  <c r="EL8" i="18"/>
  <c r="EL8" i="19" s="1"/>
  <c r="EL12" i="18"/>
  <c r="EL12" i="19" s="1"/>
  <c r="EM3" i="18"/>
  <c r="EM3" i="19" s="1"/>
  <c r="EM7" i="18"/>
  <c r="EM10" i="18"/>
  <c r="EM10" i="19" s="1"/>
  <c r="EN5" i="19"/>
  <c r="H14" i="19"/>
  <c r="EN6" i="19"/>
  <c r="EN9" i="19"/>
  <c r="EM11" i="18"/>
  <c r="EL13" i="18"/>
  <c r="EL13" i="19" s="1"/>
  <c r="EM4" i="18"/>
  <c r="EI3" i="22"/>
  <c r="FY2" i="21"/>
  <c r="FX3" i="21"/>
  <c r="GA4" i="21"/>
  <c r="FZ5" i="21"/>
  <c r="EB2" i="22"/>
  <c r="GG6" i="21"/>
  <c r="GG17" i="21"/>
  <c r="GI17" i="20"/>
  <c r="GG7" i="21"/>
  <c r="GI13" i="20"/>
  <c r="EI5" i="22"/>
  <c r="GG20" i="21"/>
  <c r="GK9" i="20"/>
  <c r="GJ8" i="20"/>
  <c r="GJ14" i="20"/>
  <c r="GK11" i="20"/>
  <c r="GJ16" i="20"/>
  <c r="GJ12" i="20"/>
  <c r="GK15" i="20"/>
  <c r="GJ10" i="20"/>
  <c r="GI7" i="20"/>
  <c r="GG18" i="21"/>
  <c r="GG19" i="21"/>
  <c r="GG15" i="21"/>
  <c r="GG11" i="21"/>
  <c r="EI6" i="22" s="1"/>
  <c r="EI4" i="22"/>
  <c r="GG9" i="21"/>
  <c r="GG8" i="21"/>
  <c r="GG14" i="21"/>
  <c r="GG16" i="21"/>
  <c r="GG12" i="21"/>
  <c r="GG10" i="21"/>
  <c r="GG13" i="21"/>
  <c r="GK19" i="20"/>
  <c r="BR5" i="2"/>
  <c r="AX5" i="2"/>
  <c r="BR5" i="1"/>
  <c r="EL4" i="18" l="1"/>
  <c r="EL4" i="19" s="1"/>
  <c r="EL11" i="18"/>
  <c r="EL11" i="19" s="1"/>
  <c r="EL7" i="18"/>
  <c r="EL7" i="19" s="1"/>
  <c r="EL9" i="18"/>
  <c r="EM4" i="19"/>
  <c r="EM11" i="19"/>
  <c r="EM7" i="19"/>
  <c r="EM9" i="19"/>
  <c r="EK13" i="18"/>
  <c r="EL10" i="18"/>
  <c r="EL10" i="19" s="1"/>
  <c r="EL3" i="18"/>
  <c r="EK12" i="18"/>
  <c r="EK8" i="18"/>
  <c r="EK8" i="19" s="1"/>
  <c r="EL6" i="18"/>
  <c r="F14" i="18"/>
  <c r="F14" i="19" s="1"/>
  <c r="EL5" i="18"/>
  <c r="GH17" i="21"/>
  <c r="GA5" i="21"/>
  <c r="EC2" i="22"/>
  <c r="GB4" i="21"/>
  <c r="FY3" i="21"/>
  <c r="FZ2" i="21"/>
  <c r="GL19" i="20"/>
  <c r="GI18" i="20"/>
  <c r="GI13" i="21" s="1"/>
  <c r="GH18" i="21"/>
  <c r="GH11" i="21"/>
  <c r="EJ6" i="22" s="1"/>
  <c r="GH15" i="21"/>
  <c r="GH9" i="21"/>
  <c r="EJ4" i="22"/>
  <c r="GH19" i="21"/>
  <c r="GH10" i="21"/>
  <c r="GH12" i="21"/>
  <c r="GH16" i="21"/>
  <c r="GH14" i="21"/>
  <c r="GH8" i="21"/>
  <c r="GH7" i="21"/>
  <c r="GL9" i="20"/>
  <c r="GH13" i="21"/>
  <c r="GJ13" i="20"/>
  <c r="EJ3" i="22"/>
  <c r="GJ7" i="20"/>
  <c r="GI7" i="21"/>
  <c r="GK10" i="20"/>
  <c r="GL15" i="20"/>
  <c r="GK12" i="20"/>
  <c r="GK16" i="20"/>
  <c r="GL11" i="20"/>
  <c r="GK14" i="20"/>
  <c r="GK8" i="20"/>
  <c r="GI20" i="20"/>
  <c r="EJ5" i="22"/>
  <c r="GH20" i="21"/>
  <c r="GJ17" i="20"/>
  <c r="EK3" i="22"/>
  <c r="GI6" i="20"/>
  <c r="GH6" i="21"/>
  <c r="AY5" i="2"/>
  <c r="BS5" i="2"/>
  <c r="BS5" i="1"/>
  <c r="EK5" i="18" l="1"/>
  <c r="EK5" i="19" s="1"/>
  <c r="EK6" i="18"/>
  <c r="EJ12" i="18"/>
  <c r="EK3" i="18"/>
  <c r="EK3" i="19" s="1"/>
  <c r="EJ13" i="18"/>
  <c r="EK9" i="18"/>
  <c r="EK9" i="19" s="1"/>
  <c r="EL5" i="19"/>
  <c r="EL6" i="19"/>
  <c r="EK12" i="19"/>
  <c r="EL3" i="19"/>
  <c r="EK13" i="19"/>
  <c r="EL9" i="19"/>
  <c r="E14" i="18"/>
  <c r="EJ8" i="18"/>
  <c r="EJ8" i="19" s="1"/>
  <c r="EK10" i="18"/>
  <c r="EK7" i="18"/>
  <c r="EK7" i="19" s="1"/>
  <c r="EK11" i="18"/>
  <c r="EK4" i="18"/>
  <c r="EK4" i="19" s="1"/>
  <c r="GI17" i="21"/>
  <c r="GA2" i="21"/>
  <c r="FZ3" i="21"/>
  <c r="GC4" i="21"/>
  <c r="GB5" i="21"/>
  <c r="ED2" i="22"/>
  <c r="GJ6" i="20"/>
  <c r="GI6" i="21"/>
  <c r="GK13" i="20"/>
  <c r="GM9" i="20"/>
  <c r="GJ18" i="20"/>
  <c r="GJ17" i="21" s="1"/>
  <c r="GI18" i="21"/>
  <c r="EK4" i="22"/>
  <c r="GI19" i="21"/>
  <c r="GI15" i="21"/>
  <c r="GI11" i="21"/>
  <c r="EK6" i="22" s="1"/>
  <c r="GI9" i="21"/>
  <c r="GI8" i="21"/>
  <c r="GI14" i="21"/>
  <c r="GI16" i="21"/>
  <c r="GI12" i="21"/>
  <c r="GI10" i="21"/>
  <c r="GK17" i="20"/>
  <c r="GJ20" i="20"/>
  <c r="EK5" i="22"/>
  <c r="GI20" i="21"/>
  <c r="GL8" i="20"/>
  <c r="GL14" i="20"/>
  <c r="GM11" i="20"/>
  <c r="GL16" i="20"/>
  <c r="GL12" i="20"/>
  <c r="GM15" i="20"/>
  <c r="GL10" i="20"/>
  <c r="GK7" i="20"/>
  <c r="GM19" i="20"/>
  <c r="EJ11" i="18" l="1"/>
  <c r="EJ11" i="19" s="1"/>
  <c r="EJ10" i="18"/>
  <c r="D14" i="18"/>
  <c r="EI13" i="18"/>
  <c r="EI13" i="19" s="1"/>
  <c r="EI12" i="18"/>
  <c r="EJ6" i="18"/>
  <c r="EK11" i="19"/>
  <c r="EK10" i="19"/>
  <c r="E14" i="19"/>
  <c r="EJ13" i="19"/>
  <c r="EJ12" i="19"/>
  <c r="EK6" i="19"/>
  <c r="EJ4" i="18"/>
  <c r="EJ4" i="19" s="1"/>
  <c r="EJ7" i="18"/>
  <c r="EI8" i="18"/>
  <c r="EI8" i="19" s="1"/>
  <c r="EJ9" i="18"/>
  <c r="EJ3" i="18"/>
  <c r="EJ3" i="19" s="1"/>
  <c r="EJ5" i="18"/>
  <c r="GD4" i="21"/>
  <c r="GA3" i="21"/>
  <c r="GB2" i="21"/>
  <c r="GC5" i="21"/>
  <c r="EE2" i="22"/>
  <c r="GL7" i="20"/>
  <c r="GJ7" i="21"/>
  <c r="GK20" i="20"/>
  <c r="GJ20" i="21"/>
  <c r="EL5" i="22"/>
  <c r="EL3" i="22"/>
  <c r="GN9" i="20"/>
  <c r="GN19" i="20"/>
  <c r="GM10" i="20"/>
  <c r="GN15" i="20"/>
  <c r="GM12" i="20"/>
  <c r="GM16" i="20"/>
  <c r="GN11" i="20"/>
  <c r="GM14" i="20"/>
  <c r="GM8" i="20"/>
  <c r="GL17" i="20"/>
  <c r="GJ18" i="21"/>
  <c r="GK18" i="20"/>
  <c r="GK7" i="21" s="1"/>
  <c r="EL4" i="22"/>
  <c r="GJ9" i="21"/>
  <c r="GJ11" i="21"/>
  <c r="EL6" i="22" s="1"/>
  <c r="GJ15" i="21"/>
  <c r="GJ19" i="21"/>
  <c r="GJ10" i="21"/>
  <c r="GJ12" i="21"/>
  <c r="GJ16" i="21"/>
  <c r="GJ14" i="21"/>
  <c r="GJ8" i="21"/>
  <c r="GJ13" i="21"/>
  <c r="GL13" i="20"/>
  <c r="GK6" i="20"/>
  <c r="GJ6" i="21"/>
  <c r="EI5" i="18" l="1"/>
  <c r="EI5" i="19" s="1"/>
  <c r="EI9" i="18"/>
  <c r="EI7" i="18"/>
  <c r="EI7" i="19" s="1"/>
  <c r="EI6" i="18"/>
  <c r="EH12" i="18"/>
  <c r="C14" i="18"/>
  <c r="C14" i="19" s="1"/>
  <c r="EI10" i="18"/>
  <c r="EJ5" i="19"/>
  <c r="EJ9" i="19"/>
  <c r="EJ7" i="19"/>
  <c r="EJ6" i="19"/>
  <c r="EI12" i="19"/>
  <c r="D14" i="19"/>
  <c r="EJ10" i="19"/>
  <c r="EI3" i="18"/>
  <c r="EI3" i="19" s="1"/>
  <c r="EH8" i="18"/>
  <c r="EH8" i="19" s="1"/>
  <c r="EI4" i="18"/>
  <c r="EI4" i="19" s="1"/>
  <c r="EH13" i="18"/>
  <c r="EH13" i="19" s="1"/>
  <c r="EI11" i="18"/>
  <c r="EI11" i="19" s="1"/>
  <c r="GE4" i="21"/>
  <c r="EF2" i="22"/>
  <c r="GD5" i="21"/>
  <c r="GC2" i="21"/>
  <c r="GB3" i="21"/>
  <c r="GM13" i="20"/>
  <c r="GK13" i="21"/>
  <c r="EM3" i="22"/>
  <c r="GO19" i="20"/>
  <c r="GL6" i="20"/>
  <c r="GK6" i="21"/>
  <c r="GK18" i="21"/>
  <c r="GL18" i="20"/>
  <c r="EN3" i="22" s="1"/>
  <c r="EM4" i="22"/>
  <c r="GK9" i="21"/>
  <c r="GK19" i="21"/>
  <c r="GK15" i="21"/>
  <c r="GK11" i="21"/>
  <c r="EM6" i="22" s="1"/>
  <c r="GK8" i="21"/>
  <c r="GK14" i="21"/>
  <c r="GK16" i="21"/>
  <c r="GK12" i="21"/>
  <c r="GK10" i="21"/>
  <c r="GK17" i="21"/>
  <c r="GM17" i="20"/>
  <c r="GN8" i="20"/>
  <c r="GN14" i="20"/>
  <c r="GO11" i="20"/>
  <c r="GN16" i="20"/>
  <c r="GN12" i="20"/>
  <c r="GO15" i="20"/>
  <c r="GN10" i="20"/>
  <c r="GO9" i="20"/>
  <c r="GL20" i="20"/>
  <c r="EM5" i="22"/>
  <c r="GK20" i="21"/>
  <c r="GM7" i="20"/>
  <c r="GL7" i="21"/>
  <c r="EH10" i="18" l="1"/>
  <c r="EH10" i="19" s="1"/>
  <c r="EG12" i="18"/>
  <c r="EH6" i="18"/>
  <c r="EH6" i="19" s="1"/>
  <c r="EH9" i="18"/>
  <c r="EH9" i="19" s="1"/>
  <c r="EH11" i="18"/>
  <c r="EG13" i="18"/>
  <c r="EG13" i="19" s="1"/>
  <c r="EH4" i="18"/>
  <c r="EG8" i="18"/>
  <c r="EG8" i="19" s="1"/>
  <c r="EH3" i="18"/>
  <c r="EI10" i="19"/>
  <c r="EH12" i="19"/>
  <c r="EI6" i="19"/>
  <c r="EI9" i="19"/>
  <c r="EH7" i="18"/>
  <c r="EH5" i="18"/>
  <c r="EH5" i="19" s="1"/>
  <c r="GL17" i="21"/>
  <c r="GC3" i="21"/>
  <c r="GD2" i="21"/>
  <c r="GE5" i="21"/>
  <c r="EG2" i="22"/>
  <c r="GF4" i="21"/>
  <c r="GM20" i="20"/>
  <c r="GL20" i="21"/>
  <c r="EN5" i="22"/>
  <c r="GN7" i="20"/>
  <c r="GP9" i="20"/>
  <c r="GO10" i="20"/>
  <c r="GP15" i="20"/>
  <c r="GO12" i="20"/>
  <c r="GO16" i="20"/>
  <c r="GP11" i="20"/>
  <c r="GO14" i="20"/>
  <c r="GO8" i="20"/>
  <c r="GN13" i="20"/>
  <c r="GN17" i="20"/>
  <c r="GL18" i="21"/>
  <c r="GM18" i="20"/>
  <c r="GM7" i="21" s="1"/>
  <c r="GL9" i="21"/>
  <c r="GL11" i="21"/>
  <c r="EN6" i="22" s="1"/>
  <c r="GL15" i="21"/>
  <c r="GL19" i="21"/>
  <c r="EN4" i="22"/>
  <c r="GL10" i="21"/>
  <c r="GL12" i="21"/>
  <c r="GL16" i="21"/>
  <c r="GL14" i="21"/>
  <c r="GL8" i="21"/>
  <c r="GM6" i="20"/>
  <c r="GL6" i="21"/>
  <c r="GP19" i="20"/>
  <c r="GL13" i="21"/>
  <c r="EG7" i="18" l="1"/>
  <c r="EG7" i="19" s="1"/>
  <c r="EG3" i="18"/>
  <c r="EG4" i="18"/>
  <c r="EG11" i="18"/>
  <c r="EF12" i="18"/>
  <c r="EF12" i="19" s="1"/>
  <c r="EH7" i="19"/>
  <c r="EH3" i="19"/>
  <c r="EH4" i="19"/>
  <c r="EH11" i="19"/>
  <c r="EG12" i="19"/>
  <c r="EG5" i="18"/>
  <c r="EG5" i="19" s="1"/>
  <c r="EF8" i="18"/>
  <c r="EF8" i="19" s="1"/>
  <c r="EF13" i="18"/>
  <c r="EF13" i="19" s="1"/>
  <c r="EG9" i="18"/>
  <c r="EG9" i="19" s="1"/>
  <c r="EG6" i="18"/>
  <c r="EG6" i="19" s="1"/>
  <c r="EG10" i="18"/>
  <c r="EG10" i="19" s="1"/>
  <c r="GM13" i="21"/>
  <c r="EH2" i="22"/>
  <c r="GF5" i="21"/>
  <c r="GE2" i="21"/>
  <c r="GD3" i="21"/>
  <c r="EO3" i="22"/>
  <c r="GG4" i="21"/>
  <c r="GQ19" i="20"/>
  <c r="GN18" i="20"/>
  <c r="EP3" i="22" s="1"/>
  <c r="GM18" i="21"/>
  <c r="GM9" i="21"/>
  <c r="EO4" i="22"/>
  <c r="GM19" i="21"/>
  <c r="GM15" i="21"/>
  <c r="GM11" i="21"/>
  <c r="EO6" i="22" s="1"/>
  <c r="GM8" i="21"/>
  <c r="GM14" i="21"/>
  <c r="GM16" i="21"/>
  <c r="GM12" i="21"/>
  <c r="GM10" i="21"/>
  <c r="GM17" i="21"/>
  <c r="GO17" i="20"/>
  <c r="GO13" i="20"/>
  <c r="GP8" i="20"/>
  <c r="GP14" i="20"/>
  <c r="GQ11" i="20"/>
  <c r="GP16" i="20"/>
  <c r="GP12" i="20"/>
  <c r="GQ15" i="20"/>
  <c r="GP10" i="20"/>
  <c r="GQ9" i="20"/>
  <c r="GO7" i="20"/>
  <c r="GN6" i="20"/>
  <c r="GM6" i="21"/>
  <c r="GN20" i="20"/>
  <c r="EO5" i="22"/>
  <c r="GM20" i="21"/>
  <c r="EF11" i="18" l="1"/>
  <c r="EF11" i="19" s="1"/>
  <c r="EF4" i="18"/>
  <c r="EF4" i="19" s="1"/>
  <c r="EF3" i="18"/>
  <c r="EF3" i="19" s="1"/>
  <c r="EF10" i="18"/>
  <c r="EF6" i="18"/>
  <c r="EF6" i="19" s="1"/>
  <c r="EF9" i="18"/>
  <c r="EF9" i="19" s="1"/>
  <c r="EE13" i="18"/>
  <c r="EE8" i="18"/>
  <c r="EE8" i="19" s="1"/>
  <c r="EF5" i="18"/>
  <c r="EG11" i="19"/>
  <c r="EG4" i="19"/>
  <c r="EG3" i="19"/>
  <c r="EE12" i="18"/>
  <c r="EE12" i="19" s="1"/>
  <c r="EF7" i="18"/>
  <c r="EF7" i="19" s="1"/>
  <c r="GN13" i="21"/>
  <c r="GN17" i="21"/>
  <c r="GN7" i="21"/>
  <c r="GI4" i="20"/>
  <c r="GH4" i="21"/>
  <c r="GE3" i="21"/>
  <c r="GF2" i="21"/>
  <c r="EI2" i="22"/>
  <c r="GG5" i="21"/>
  <c r="GO20" i="20"/>
  <c r="GN20" i="21"/>
  <c r="EP5" i="22"/>
  <c r="GO6" i="20"/>
  <c r="GN6" i="21"/>
  <c r="GP7" i="20"/>
  <c r="GN18" i="21"/>
  <c r="GO18" i="20"/>
  <c r="GO13" i="21" s="1"/>
  <c r="GN19" i="21"/>
  <c r="GN11" i="21"/>
  <c r="EP6" i="22" s="1"/>
  <c r="GN15" i="21"/>
  <c r="GN9" i="21"/>
  <c r="EP4" i="22"/>
  <c r="GN10" i="21"/>
  <c r="GN12" i="21"/>
  <c r="GN16" i="21"/>
  <c r="GN14" i="21"/>
  <c r="GN8" i="21"/>
  <c r="GR9" i="20"/>
  <c r="GQ10" i="20"/>
  <c r="GR15" i="20"/>
  <c r="GQ12" i="20"/>
  <c r="GQ16" i="20"/>
  <c r="GR11" i="20"/>
  <c r="GQ14" i="20"/>
  <c r="GQ8" i="20"/>
  <c r="GP13" i="20"/>
  <c r="GP17" i="20"/>
  <c r="GO17" i="21"/>
  <c r="GR19" i="20"/>
  <c r="EE5" i="18" l="1"/>
  <c r="EE5" i="19" s="1"/>
  <c r="ED13" i="18"/>
  <c r="ED13" i="19" s="1"/>
  <c r="EE10" i="18"/>
  <c r="EE10" i="19" s="1"/>
  <c r="EE7" i="18"/>
  <c r="ED12" i="18"/>
  <c r="ED12" i="19" s="1"/>
  <c r="EF5" i="19"/>
  <c r="EE13" i="19"/>
  <c r="EF10" i="19"/>
  <c r="ED8" i="18"/>
  <c r="ED8" i="19" s="1"/>
  <c r="EE9" i="18"/>
  <c r="EE9" i="19" s="1"/>
  <c r="EE6" i="18"/>
  <c r="EE6" i="19" s="1"/>
  <c r="EE3" i="18"/>
  <c r="EE3" i="19" s="1"/>
  <c r="EE4" i="18"/>
  <c r="EE4" i="19" s="1"/>
  <c r="EE11" i="18"/>
  <c r="EE11" i="19" s="1"/>
  <c r="EQ3" i="22"/>
  <c r="GI5" i="20"/>
  <c r="EJ2" i="22"/>
  <c r="GH5" i="21"/>
  <c r="GG2" i="21"/>
  <c r="GJ4" i="20"/>
  <c r="GI4" i="21"/>
  <c r="GF3" i="21"/>
  <c r="GQ17" i="20"/>
  <c r="GQ13" i="20"/>
  <c r="GS9" i="20"/>
  <c r="GO18" i="21"/>
  <c r="GP18" i="20"/>
  <c r="ER3" i="22" s="1"/>
  <c r="GO9" i="21"/>
  <c r="GO15" i="21"/>
  <c r="GO11" i="21"/>
  <c r="EQ6" i="22" s="1"/>
  <c r="EQ4" i="22"/>
  <c r="GO19" i="21"/>
  <c r="GO8" i="21"/>
  <c r="GO14" i="21"/>
  <c r="GO16" i="21"/>
  <c r="GO12" i="21"/>
  <c r="GO10" i="21"/>
  <c r="GO7" i="21"/>
  <c r="GP6" i="20"/>
  <c r="GO6" i="21"/>
  <c r="GS19" i="20"/>
  <c r="GR8" i="20"/>
  <c r="GR14" i="20"/>
  <c r="GS11" i="20"/>
  <c r="GR16" i="20"/>
  <c r="GR12" i="20"/>
  <c r="GS15" i="20"/>
  <c r="GR10" i="20"/>
  <c r="GQ7" i="20"/>
  <c r="GP20" i="20"/>
  <c r="EQ5" i="22"/>
  <c r="GO20" i="21"/>
  <c r="ED7" i="18" l="1"/>
  <c r="ED7" i="19" s="1"/>
  <c r="ED11" i="18"/>
  <c r="ED11" i="19" s="1"/>
  <c r="ED4" i="18"/>
  <c r="ED3" i="18"/>
  <c r="ED3" i="19" s="1"/>
  <c r="ED6" i="18"/>
  <c r="ED6" i="19" s="1"/>
  <c r="ED9" i="18"/>
  <c r="EC8" i="18"/>
  <c r="EC8" i="19" s="1"/>
  <c r="EE7" i="19"/>
  <c r="EC12" i="18"/>
  <c r="EC12" i="19" s="1"/>
  <c r="ED10" i="18"/>
  <c r="ED10" i="19" s="1"/>
  <c r="EC13" i="18"/>
  <c r="EC13" i="19" s="1"/>
  <c r="ED5" i="18"/>
  <c r="ED5" i="19" s="1"/>
  <c r="GP7" i="21"/>
  <c r="GK4" i="20"/>
  <c r="GJ4" i="21"/>
  <c r="GI2" i="20"/>
  <c r="GH2" i="21"/>
  <c r="GG3" i="21"/>
  <c r="GI5" i="21"/>
  <c r="EK2" i="22"/>
  <c r="GJ5" i="20"/>
  <c r="GQ20" i="20"/>
  <c r="ER5" i="22"/>
  <c r="GP20" i="21"/>
  <c r="GR7" i="20"/>
  <c r="GT19" i="20"/>
  <c r="GR13" i="20"/>
  <c r="GS10" i="20"/>
  <c r="GT15" i="20"/>
  <c r="GS12" i="20"/>
  <c r="GS16" i="20"/>
  <c r="GT11" i="20"/>
  <c r="GS14" i="20"/>
  <c r="GS8" i="20"/>
  <c r="GQ6" i="20"/>
  <c r="GP6" i="21"/>
  <c r="GP18" i="21"/>
  <c r="GQ18" i="20"/>
  <c r="GQ7" i="21" s="1"/>
  <c r="ER4" i="22"/>
  <c r="GP9" i="21"/>
  <c r="GP19" i="21"/>
  <c r="GP11" i="21"/>
  <c r="ER6" i="22" s="1"/>
  <c r="GP15" i="21"/>
  <c r="GP10" i="21"/>
  <c r="GP12" i="21"/>
  <c r="GP16" i="21"/>
  <c r="GP14" i="21"/>
  <c r="GP8" i="21"/>
  <c r="GT9" i="20"/>
  <c r="GP13" i="21"/>
  <c r="GP17" i="21"/>
  <c r="GR17" i="20"/>
  <c r="ES3" i="22"/>
  <c r="EC9" i="18" l="1"/>
  <c r="EC9" i="19" s="1"/>
  <c r="EC4" i="18"/>
  <c r="EC4" i="19" s="1"/>
  <c r="EC5" i="18"/>
  <c r="EC5" i="19" s="1"/>
  <c r="EB13" i="18"/>
  <c r="EC10" i="18"/>
  <c r="EC10" i="19" s="1"/>
  <c r="EB12" i="18"/>
  <c r="EB12" i="19" s="1"/>
  <c r="ED9" i="19"/>
  <c r="ED4" i="19"/>
  <c r="EB8" i="18"/>
  <c r="EB8" i="19" s="1"/>
  <c r="EC6" i="18"/>
  <c r="EC6" i="19" s="1"/>
  <c r="EC3" i="18"/>
  <c r="EC11" i="18"/>
  <c r="EC11" i="19" s="1"/>
  <c r="EC7" i="18"/>
  <c r="GQ17" i="21"/>
  <c r="GQ13" i="21"/>
  <c r="GK5" i="20"/>
  <c r="GJ5" i="21"/>
  <c r="EL2" i="22"/>
  <c r="GI3" i="20"/>
  <c r="GH3" i="21"/>
  <c r="GJ2" i="20"/>
  <c r="GI2" i="21"/>
  <c r="GK4" i="21"/>
  <c r="GL4" i="20"/>
  <c r="GS17" i="20"/>
  <c r="GQ18" i="21"/>
  <c r="GR18" i="20"/>
  <c r="ET3" i="22" s="1"/>
  <c r="GQ9" i="21"/>
  <c r="GQ15" i="21"/>
  <c r="GQ11" i="21"/>
  <c r="ES6" i="22" s="1"/>
  <c r="ES4" i="22"/>
  <c r="GQ19" i="21"/>
  <c r="GQ8" i="21"/>
  <c r="GQ14" i="21"/>
  <c r="GQ16" i="21"/>
  <c r="GQ12" i="21"/>
  <c r="GQ10" i="21"/>
  <c r="GR6" i="20"/>
  <c r="GQ6" i="21"/>
  <c r="GT8" i="20"/>
  <c r="GT14" i="20"/>
  <c r="GU11" i="20"/>
  <c r="GT16" i="20"/>
  <c r="GT12" i="20"/>
  <c r="GU15" i="20"/>
  <c r="GT10" i="20"/>
  <c r="GS13" i="20"/>
  <c r="GU19" i="20"/>
  <c r="GS7" i="20"/>
  <c r="GU9" i="20"/>
  <c r="GR20" i="20"/>
  <c r="GQ20" i="21"/>
  <c r="ES5" i="22"/>
  <c r="EB7" i="18" l="1"/>
  <c r="EB7" i="19" s="1"/>
  <c r="EB3" i="18"/>
  <c r="EB3" i="19" s="1"/>
  <c r="EA13" i="18"/>
  <c r="EA13" i="19" s="1"/>
  <c r="EC7" i="19"/>
  <c r="EC3" i="19"/>
  <c r="EB13" i="19"/>
  <c r="EB11" i="18"/>
  <c r="EB11" i="19" s="1"/>
  <c r="EB6" i="18"/>
  <c r="EB6" i="19" s="1"/>
  <c r="EA8" i="18"/>
  <c r="EA8" i="19" s="1"/>
  <c r="EA12" i="18"/>
  <c r="EA12" i="19" s="1"/>
  <c r="EB10" i="18"/>
  <c r="EB10" i="19" s="1"/>
  <c r="EB5" i="18"/>
  <c r="EB5" i="19" s="1"/>
  <c r="EB4" i="18"/>
  <c r="EB4" i="19" s="1"/>
  <c r="EB9" i="18"/>
  <c r="EB9" i="19" s="1"/>
  <c r="GR7" i="21"/>
  <c r="GK2" i="20"/>
  <c r="GJ2" i="21"/>
  <c r="GJ3" i="20"/>
  <c r="GI3" i="21"/>
  <c r="GL4" i="21"/>
  <c r="GM4" i="20"/>
  <c r="GL5" i="20"/>
  <c r="GK5" i="21"/>
  <c r="EM2" i="22"/>
  <c r="GS20" i="20"/>
  <c r="ET5" i="22"/>
  <c r="GR20" i="21"/>
  <c r="GV9" i="20"/>
  <c r="GT7" i="20"/>
  <c r="GR13" i="21"/>
  <c r="GT13" i="20"/>
  <c r="GS6" i="20"/>
  <c r="GR6" i="21"/>
  <c r="GV19" i="20"/>
  <c r="GU10" i="20"/>
  <c r="GV15" i="20"/>
  <c r="GU12" i="20"/>
  <c r="GU16" i="20"/>
  <c r="GV11" i="20"/>
  <c r="GU14" i="20"/>
  <c r="GU8" i="20"/>
  <c r="GR18" i="21"/>
  <c r="GS18" i="20"/>
  <c r="GS7" i="21" s="1"/>
  <c r="GR19" i="21"/>
  <c r="GR9" i="21"/>
  <c r="ET4" i="22"/>
  <c r="GR11" i="21"/>
  <c r="ET6" i="22" s="1"/>
  <c r="GR15" i="21"/>
  <c r="GR10" i="21"/>
  <c r="GR12" i="21"/>
  <c r="GR16" i="21"/>
  <c r="GR14" i="21"/>
  <c r="GR8" i="21"/>
  <c r="GR17" i="21"/>
  <c r="GT17" i="20"/>
  <c r="EA9" i="18" l="1"/>
  <c r="EA9" i="19" s="1"/>
  <c r="EA4" i="18"/>
  <c r="EA5" i="18"/>
  <c r="EA5" i="19" s="1"/>
  <c r="EA10" i="18"/>
  <c r="EA10" i="19" s="1"/>
  <c r="DZ12" i="18"/>
  <c r="DZ8" i="18"/>
  <c r="DZ8" i="19" s="1"/>
  <c r="EA6" i="18"/>
  <c r="EA11" i="18"/>
  <c r="EA11" i="19" s="1"/>
  <c r="DZ13" i="18"/>
  <c r="EA3" i="18"/>
  <c r="EA3" i="19" s="1"/>
  <c r="EA7" i="18"/>
  <c r="GS17" i="21"/>
  <c r="GM4" i="21"/>
  <c r="GN4" i="20"/>
  <c r="GM5" i="20"/>
  <c r="GL5" i="21"/>
  <c r="EN2" i="22"/>
  <c r="GK3" i="20"/>
  <c r="GJ3" i="21"/>
  <c r="GL2" i="20"/>
  <c r="GK2" i="21"/>
  <c r="EU3" i="22"/>
  <c r="GV8" i="20"/>
  <c r="GV14" i="20"/>
  <c r="GW11" i="20"/>
  <c r="GV16" i="20"/>
  <c r="GV12" i="20"/>
  <c r="GW15" i="20"/>
  <c r="GV10" i="20"/>
  <c r="GS13" i="21"/>
  <c r="GW9" i="20"/>
  <c r="GU17" i="20"/>
  <c r="GT18" i="20"/>
  <c r="GT17" i="21" s="1"/>
  <c r="GS18" i="21"/>
  <c r="EU4" i="22"/>
  <c r="GS15" i="21"/>
  <c r="GS11" i="21"/>
  <c r="EU6" i="22" s="1"/>
  <c r="GS19" i="21"/>
  <c r="GS9" i="21"/>
  <c r="GS8" i="21"/>
  <c r="GS14" i="21"/>
  <c r="GS16" i="21"/>
  <c r="GS12" i="21"/>
  <c r="GS10" i="21"/>
  <c r="GW19" i="20"/>
  <c r="GT6" i="20"/>
  <c r="GS6" i="21"/>
  <c r="GU13" i="20"/>
  <c r="GT13" i="21"/>
  <c r="GU7" i="20"/>
  <c r="GT20" i="20"/>
  <c r="GS20" i="21"/>
  <c r="EU5" i="22"/>
  <c r="DZ7" i="18" l="1"/>
  <c r="DZ7" i="19" s="1"/>
  <c r="DY13" i="18"/>
  <c r="DY13" i="19" s="1"/>
  <c r="DZ6" i="18"/>
  <c r="DZ6" i="19" s="1"/>
  <c r="DY12" i="18"/>
  <c r="DY12" i="19" s="1"/>
  <c r="DZ4" i="18"/>
  <c r="EA7" i="19"/>
  <c r="DZ13" i="19"/>
  <c r="EA6" i="19"/>
  <c r="DZ12" i="19"/>
  <c r="EA4" i="19"/>
  <c r="DZ3" i="18"/>
  <c r="DZ3" i="19" s="1"/>
  <c r="DZ11" i="18"/>
  <c r="DZ11" i="19" s="1"/>
  <c r="DY8" i="18"/>
  <c r="DY8" i="19" s="1"/>
  <c r="DZ10" i="18"/>
  <c r="DZ10" i="19" s="1"/>
  <c r="DZ5" i="18"/>
  <c r="DZ5" i="19" s="1"/>
  <c r="DZ9" i="18"/>
  <c r="DZ9" i="19" s="1"/>
  <c r="GT7" i="21"/>
  <c r="GN5" i="20"/>
  <c r="EO2" i="22"/>
  <c r="GM5" i="21"/>
  <c r="GM2" i="20"/>
  <c r="GL2" i="21"/>
  <c r="GL3" i="20"/>
  <c r="GK3" i="21"/>
  <c r="GO4" i="20"/>
  <c r="GN4" i="21"/>
  <c r="GV7" i="20"/>
  <c r="GV13" i="20"/>
  <c r="GT18" i="21"/>
  <c r="GU18" i="20"/>
  <c r="GU7" i="21" s="1"/>
  <c r="EV4" i="22"/>
  <c r="GT9" i="21"/>
  <c r="GT11" i="21"/>
  <c r="EV6" i="22" s="1"/>
  <c r="GT15" i="21"/>
  <c r="GT19" i="21"/>
  <c r="GT10" i="21"/>
  <c r="GT12" i="21"/>
  <c r="GT16" i="21"/>
  <c r="GT14" i="21"/>
  <c r="GT8" i="21"/>
  <c r="EV3" i="22"/>
  <c r="GV17" i="20"/>
  <c r="GW10" i="20"/>
  <c r="GX15" i="20"/>
  <c r="GW12" i="20"/>
  <c r="GW16" i="20"/>
  <c r="GX11" i="20"/>
  <c r="GW14" i="20"/>
  <c r="GW8" i="20"/>
  <c r="GU20" i="20"/>
  <c r="GT20" i="21"/>
  <c r="EV5" i="22"/>
  <c r="GU6" i="20"/>
  <c r="GT6" i="21"/>
  <c r="GX19" i="20"/>
  <c r="GX9" i="20"/>
  <c r="DY4" i="18" l="1"/>
  <c r="DY4" i="19" s="1"/>
  <c r="DY9" i="18"/>
  <c r="DY9" i="19" s="1"/>
  <c r="DY5" i="18"/>
  <c r="DY10" i="18"/>
  <c r="DY10" i="19" s="1"/>
  <c r="DX8" i="18"/>
  <c r="DX8" i="19" s="1"/>
  <c r="DY11" i="18"/>
  <c r="DY3" i="18"/>
  <c r="DY3" i="19" s="1"/>
  <c r="DZ4" i="19"/>
  <c r="DX12" i="18"/>
  <c r="DX12" i="19" s="1"/>
  <c r="DY6" i="18"/>
  <c r="DY6" i="19" s="1"/>
  <c r="DX13" i="18"/>
  <c r="DX13" i="19" s="1"/>
  <c r="DY7" i="18"/>
  <c r="DY7" i="19" s="1"/>
  <c r="GU17" i="21"/>
  <c r="GP4" i="20"/>
  <c r="GO4" i="21"/>
  <c r="GL3" i="21"/>
  <c r="GM3" i="20"/>
  <c r="GN2" i="20"/>
  <c r="GM2" i="21"/>
  <c r="EP2" i="22"/>
  <c r="GO5" i="20"/>
  <c r="GN5" i="21"/>
  <c r="GY9" i="20"/>
  <c r="GV6" i="20"/>
  <c r="GU6" i="21"/>
  <c r="EW3" i="22"/>
  <c r="GU13" i="21"/>
  <c r="GY19" i="20"/>
  <c r="GV20" i="20"/>
  <c r="GU20" i="21"/>
  <c r="EW5" i="22"/>
  <c r="GX8" i="20"/>
  <c r="GX14" i="20"/>
  <c r="GY11" i="20"/>
  <c r="GX16" i="20"/>
  <c r="GX12" i="20"/>
  <c r="GY15" i="20"/>
  <c r="GX10" i="20"/>
  <c r="GW17" i="20"/>
  <c r="GV18" i="20"/>
  <c r="GV17" i="21" s="1"/>
  <c r="GU18" i="21"/>
  <c r="GU9" i="21"/>
  <c r="GU19" i="21"/>
  <c r="GU15" i="21"/>
  <c r="GU11" i="21"/>
  <c r="EW6" i="22" s="1"/>
  <c r="EW4" i="22"/>
  <c r="GU8" i="21"/>
  <c r="GU14" i="21"/>
  <c r="GU16" i="21"/>
  <c r="GU12" i="21"/>
  <c r="GU10" i="21"/>
  <c r="GW13" i="20"/>
  <c r="GW7" i="20"/>
  <c r="DX11" i="18" l="1"/>
  <c r="DX11" i="19" s="1"/>
  <c r="DX5" i="18"/>
  <c r="DX5" i="19" s="1"/>
  <c r="DX7" i="18"/>
  <c r="DW13" i="18"/>
  <c r="DW13" i="19" s="1"/>
  <c r="DX6" i="18"/>
  <c r="DX6" i="19" s="1"/>
  <c r="DW12" i="18"/>
  <c r="DY11" i="19"/>
  <c r="DY5" i="19"/>
  <c r="DX3" i="18"/>
  <c r="DW8" i="18"/>
  <c r="DX10" i="18"/>
  <c r="DX10" i="19" s="1"/>
  <c r="DX9" i="18"/>
  <c r="DX4" i="18"/>
  <c r="GV13" i="21"/>
  <c r="GV7" i="21"/>
  <c r="GO2" i="20"/>
  <c r="GN2" i="21"/>
  <c r="GQ4" i="20"/>
  <c r="GP4" i="21"/>
  <c r="EQ2" i="22"/>
  <c r="GP5" i="20"/>
  <c r="GO5" i="21"/>
  <c r="GM3" i="21"/>
  <c r="GN3" i="20"/>
  <c r="GX7" i="20"/>
  <c r="GW18" i="20"/>
  <c r="GW7" i="21" s="1"/>
  <c r="GV18" i="21"/>
  <c r="GV11" i="21"/>
  <c r="EX6" i="22" s="1"/>
  <c r="GV15" i="21"/>
  <c r="GV9" i="21"/>
  <c r="EX4" i="22"/>
  <c r="GV19" i="21"/>
  <c r="GV10" i="21"/>
  <c r="GV12" i="21"/>
  <c r="GV16" i="21"/>
  <c r="GV14" i="21"/>
  <c r="GV8" i="21"/>
  <c r="EX3" i="22"/>
  <c r="GW20" i="20"/>
  <c r="GV20" i="21"/>
  <c r="EX5" i="22"/>
  <c r="GW6" i="20"/>
  <c r="GV6" i="21"/>
  <c r="GX13" i="20"/>
  <c r="GX17" i="20"/>
  <c r="EY3" i="22"/>
  <c r="GY10" i="20"/>
  <c r="GZ15" i="20"/>
  <c r="GY12" i="20"/>
  <c r="GY16" i="20"/>
  <c r="GZ11" i="20"/>
  <c r="GY14" i="20"/>
  <c r="GY8" i="20"/>
  <c r="GZ19" i="20"/>
  <c r="GZ9" i="20"/>
  <c r="DW4" i="18" l="1"/>
  <c r="DW4" i="19" s="1"/>
  <c r="DW9" i="18"/>
  <c r="DW9" i="19" s="1"/>
  <c r="DV8" i="18"/>
  <c r="DV8" i="19" s="1"/>
  <c r="DW3" i="18"/>
  <c r="DW3" i="19" s="1"/>
  <c r="DV12" i="18"/>
  <c r="DV12" i="19" s="1"/>
  <c r="DW7" i="18"/>
  <c r="DW7" i="19" s="1"/>
  <c r="DX4" i="19"/>
  <c r="DX9" i="19"/>
  <c r="DW8" i="19"/>
  <c r="DX3" i="19"/>
  <c r="DW12" i="19"/>
  <c r="DX7" i="19"/>
  <c r="DW10" i="18"/>
  <c r="DW10" i="19" s="1"/>
  <c r="DW6" i="18"/>
  <c r="DW6" i="19" s="1"/>
  <c r="DV13" i="18"/>
  <c r="DV13" i="19" s="1"/>
  <c r="DW5" i="18"/>
  <c r="DW5" i="19" s="1"/>
  <c r="DW11" i="18"/>
  <c r="DW11" i="19" s="1"/>
  <c r="GO3" i="20"/>
  <c r="GN3" i="21"/>
  <c r="GR4" i="20"/>
  <c r="GQ4" i="21"/>
  <c r="GP2" i="20"/>
  <c r="GO2" i="21"/>
  <c r="GQ5" i="20"/>
  <c r="GP5" i="21"/>
  <c r="ER2" i="22"/>
  <c r="HA19" i="20"/>
  <c r="GZ8" i="20"/>
  <c r="GZ14" i="20"/>
  <c r="HA11" i="20"/>
  <c r="GZ16" i="20"/>
  <c r="GZ12" i="20"/>
  <c r="HA15" i="20"/>
  <c r="GZ10" i="20"/>
  <c r="GW17" i="21"/>
  <c r="GW13" i="21"/>
  <c r="GX6" i="20"/>
  <c r="GW6" i="21"/>
  <c r="HA9" i="20"/>
  <c r="GY17" i="20"/>
  <c r="GY13" i="20"/>
  <c r="GX20" i="20"/>
  <c r="EY5" i="22"/>
  <c r="GW20" i="21"/>
  <c r="GX18" i="20"/>
  <c r="GX7" i="21" s="1"/>
  <c r="GW18" i="21"/>
  <c r="GW15" i="21"/>
  <c r="GW11" i="21"/>
  <c r="EY6" i="22" s="1"/>
  <c r="GW19" i="21"/>
  <c r="GW9" i="21"/>
  <c r="EY4" i="22"/>
  <c r="GW8" i="21"/>
  <c r="GW14" i="21"/>
  <c r="GW16" i="21"/>
  <c r="GW12" i="21"/>
  <c r="GW10" i="21"/>
  <c r="GY7" i="20"/>
  <c r="DV11" i="18" l="1"/>
  <c r="DV11" i="19" s="1"/>
  <c r="DV5" i="18"/>
  <c r="DV5" i="19" s="1"/>
  <c r="DU13" i="18"/>
  <c r="DU13" i="19" s="1"/>
  <c r="DV6" i="18"/>
  <c r="DV6" i="19" s="1"/>
  <c r="DV10" i="18"/>
  <c r="DV10" i="19" s="1"/>
  <c r="DV7" i="18"/>
  <c r="DV7" i="19" s="1"/>
  <c r="DU12" i="18"/>
  <c r="DU12" i="19" s="1"/>
  <c r="DV3" i="18"/>
  <c r="DV3" i="19" s="1"/>
  <c r="DU8" i="18"/>
  <c r="DU8" i="19" s="1"/>
  <c r="DV9" i="18"/>
  <c r="DV9" i="19" s="1"/>
  <c r="DV4" i="18"/>
  <c r="DV4" i="19" s="1"/>
  <c r="EZ3" i="22"/>
  <c r="GQ5" i="21"/>
  <c r="GR5" i="20"/>
  <c r="ES2" i="22"/>
  <c r="GQ2" i="20"/>
  <c r="GP2" i="21"/>
  <c r="GS4" i="20"/>
  <c r="GR4" i="21"/>
  <c r="GO3" i="21"/>
  <c r="GP3" i="20"/>
  <c r="GZ7" i="20"/>
  <c r="GX18" i="21"/>
  <c r="GY18" i="20"/>
  <c r="EZ4" i="22"/>
  <c r="GX9" i="21"/>
  <c r="GX19" i="21"/>
  <c r="GX11" i="21"/>
  <c r="EZ6" i="22" s="1"/>
  <c r="GX15" i="21"/>
  <c r="GX10" i="21"/>
  <c r="GX12" i="21"/>
  <c r="GX16" i="21"/>
  <c r="GX14" i="21"/>
  <c r="GX8" i="21"/>
  <c r="GY20" i="20"/>
  <c r="EZ5" i="22"/>
  <c r="GX20" i="21"/>
  <c r="GX13" i="21"/>
  <c r="GX17" i="21"/>
  <c r="HB9" i="20"/>
  <c r="GY6" i="20"/>
  <c r="GX6" i="21"/>
  <c r="HA10" i="20"/>
  <c r="HB15" i="20"/>
  <c r="HA12" i="20"/>
  <c r="HA16" i="20"/>
  <c r="HB11" i="20"/>
  <c r="HA14" i="20"/>
  <c r="HA8" i="20"/>
  <c r="GZ13" i="20"/>
  <c r="GY13" i="21"/>
  <c r="GZ17" i="20"/>
  <c r="FA3" i="22"/>
  <c r="HB19" i="20"/>
  <c r="DU4" i="18" l="1"/>
  <c r="DU4" i="19" s="1"/>
  <c r="DU9" i="18"/>
  <c r="DU9" i="19" s="1"/>
  <c r="DT8" i="18"/>
  <c r="DT8" i="19" s="1"/>
  <c r="DU3" i="18"/>
  <c r="DU3" i="19" s="1"/>
  <c r="DT12" i="18"/>
  <c r="DT12" i="19" s="1"/>
  <c r="DU7" i="18"/>
  <c r="DU7" i="19" s="1"/>
  <c r="DU10" i="18"/>
  <c r="DU10" i="19" s="1"/>
  <c r="DU6" i="18"/>
  <c r="DU6" i="19" s="1"/>
  <c r="DT13" i="18"/>
  <c r="DT13" i="19" s="1"/>
  <c r="DU5" i="18"/>
  <c r="DU5" i="19" s="1"/>
  <c r="DU11" i="18"/>
  <c r="DU11" i="19" s="1"/>
  <c r="GY17" i="21"/>
  <c r="GQ3" i="20"/>
  <c r="GP3" i="21"/>
  <c r="GS4" i="21"/>
  <c r="GT4" i="20"/>
  <c r="GR2" i="20"/>
  <c r="GQ2" i="21"/>
  <c r="GR5" i="21"/>
  <c r="GS5" i="20"/>
  <c r="ET2" i="22"/>
  <c r="HA17" i="20"/>
  <c r="HB8" i="20"/>
  <c r="HB14" i="20"/>
  <c r="HC11" i="20"/>
  <c r="HB16" i="20"/>
  <c r="HB12" i="20"/>
  <c r="HC15" i="20"/>
  <c r="HB10" i="20"/>
  <c r="HC9" i="20"/>
  <c r="GY18" i="21"/>
  <c r="GZ18" i="20"/>
  <c r="GZ17" i="21" s="1"/>
  <c r="GY15" i="21"/>
  <c r="GY11" i="21"/>
  <c r="FA6" i="22" s="1"/>
  <c r="FA4" i="22"/>
  <c r="GY9" i="21"/>
  <c r="GY19" i="21"/>
  <c r="GY8" i="21"/>
  <c r="GY14" i="21"/>
  <c r="GY16" i="21"/>
  <c r="GY12" i="21"/>
  <c r="GY10" i="21"/>
  <c r="GY7" i="21"/>
  <c r="HC19" i="20"/>
  <c r="HA13" i="20"/>
  <c r="GZ6" i="20"/>
  <c r="GY6" i="21"/>
  <c r="GZ20" i="20"/>
  <c r="GY20" i="21"/>
  <c r="FA5" i="22"/>
  <c r="HA7" i="20"/>
  <c r="DT11" i="18" l="1"/>
  <c r="DT11" i="19" s="1"/>
  <c r="DT5" i="18"/>
  <c r="DT5" i="19" s="1"/>
  <c r="DS13" i="18"/>
  <c r="DS13" i="19" s="1"/>
  <c r="DT6" i="18"/>
  <c r="DT6" i="19" s="1"/>
  <c r="DT10" i="18"/>
  <c r="DT10" i="19" s="1"/>
  <c r="DT7" i="18"/>
  <c r="DT7" i="19" s="1"/>
  <c r="DS12" i="18"/>
  <c r="DS12" i="19" s="1"/>
  <c r="DT3" i="18"/>
  <c r="DT3" i="19" s="1"/>
  <c r="DS8" i="18"/>
  <c r="DS8" i="19" s="1"/>
  <c r="DT9" i="18"/>
  <c r="DT9" i="19" s="1"/>
  <c r="DT4" i="18"/>
  <c r="DT4" i="19" s="1"/>
  <c r="GS2" i="20"/>
  <c r="GR2" i="21"/>
  <c r="GQ3" i="21"/>
  <c r="GR3" i="20"/>
  <c r="GT5" i="20"/>
  <c r="GS5" i="21"/>
  <c r="EU2" i="22"/>
  <c r="GT4" i="21"/>
  <c r="GU4" i="20"/>
  <c r="GZ7" i="21"/>
  <c r="HA20" i="20"/>
  <c r="GZ20" i="21"/>
  <c r="FB5" i="22"/>
  <c r="GZ13" i="21"/>
  <c r="HB7" i="20"/>
  <c r="HA6" i="20"/>
  <c r="GZ6" i="21"/>
  <c r="HB13" i="20"/>
  <c r="HD19" i="20"/>
  <c r="HA18" i="20"/>
  <c r="FC3" i="22" s="1"/>
  <c r="GZ18" i="21"/>
  <c r="FB4" i="22"/>
  <c r="GZ11" i="21"/>
  <c r="FB6" i="22" s="1"/>
  <c r="GZ15" i="21"/>
  <c r="GZ9" i="21"/>
  <c r="GZ19" i="21"/>
  <c r="GZ10" i="21"/>
  <c r="GZ12" i="21"/>
  <c r="GZ16" i="21"/>
  <c r="GZ14" i="21"/>
  <c r="GZ8" i="21"/>
  <c r="HD9" i="20"/>
  <c r="HC10" i="20"/>
  <c r="HD15" i="20"/>
  <c r="HC12" i="20"/>
  <c r="HC16" i="20"/>
  <c r="HD11" i="20"/>
  <c r="HC14" i="20"/>
  <c r="HC8" i="20"/>
  <c r="FB3" i="22"/>
  <c r="HB17" i="20"/>
  <c r="DS4" i="18" l="1"/>
  <c r="DS4" i="19" s="1"/>
  <c r="DS9" i="18"/>
  <c r="DS9" i="19" s="1"/>
  <c r="DR8" i="18"/>
  <c r="DR8" i="19" s="1"/>
  <c r="DS3" i="18"/>
  <c r="DS3" i="19" s="1"/>
  <c r="DR12" i="18"/>
  <c r="DR12" i="19" s="1"/>
  <c r="DS7" i="18"/>
  <c r="DS7" i="19" s="1"/>
  <c r="DS10" i="18"/>
  <c r="DS10" i="19" s="1"/>
  <c r="DS6" i="18"/>
  <c r="DS6" i="19" s="1"/>
  <c r="DR13" i="18"/>
  <c r="DR13" i="19" s="1"/>
  <c r="DS5" i="18"/>
  <c r="DS5" i="19" s="1"/>
  <c r="DS11" i="18"/>
  <c r="DS11" i="19" s="1"/>
  <c r="GS3" i="20"/>
  <c r="GR3" i="21"/>
  <c r="GU4" i="21"/>
  <c r="GV4" i="20"/>
  <c r="EV2" i="22"/>
  <c r="GU5" i="20"/>
  <c r="GT5" i="21"/>
  <c r="GT2" i="20"/>
  <c r="GS2" i="21"/>
  <c r="HA17" i="21"/>
  <c r="HC17" i="20"/>
  <c r="HD8" i="20"/>
  <c r="HD14" i="20"/>
  <c r="HE11" i="20"/>
  <c r="HD16" i="20"/>
  <c r="HD12" i="20"/>
  <c r="HE15" i="20"/>
  <c r="HD10" i="20"/>
  <c r="HE19" i="20"/>
  <c r="HC13" i="20"/>
  <c r="HB6" i="20"/>
  <c r="HA6" i="21"/>
  <c r="HC7" i="20"/>
  <c r="HB20" i="20"/>
  <c r="HA20" i="21"/>
  <c r="FC5" i="22"/>
  <c r="HE9" i="20"/>
  <c r="HA18" i="21"/>
  <c r="HB18" i="20"/>
  <c r="FD3" i="22" s="1"/>
  <c r="HA9" i="21"/>
  <c r="HA15" i="21"/>
  <c r="HA11" i="21"/>
  <c r="FC6" i="22" s="1"/>
  <c r="FC4" i="22"/>
  <c r="HA19" i="21"/>
  <c r="HA8" i="21"/>
  <c r="HA14" i="21"/>
  <c r="HA16" i="21"/>
  <c r="HA12" i="21"/>
  <c r="HA10" i="21"/>
  <c r="HA13" i="21"/>
  <c r="HA7" i="21"/>
  <c r="DR11" i="18" l="1"/>
  <c r="DR11" i="19" s="1"/>
  <c r="DR5" i="18"/>
  <c r="DR5" i="19" s="1"/>
  <c r="DQ13" i="18"/>
  <c r="DQ13" i="19" s="1"/>
  <c r="DR6" i="18"/>
  <c r="DR6" i="19" s="1"/>
  <c r="DR10" i="18"/>
  <c r="DR10" i="19" s="1"/>
  <c r="DR7" i="18"/>
  <c r="DR7" i="19" s="1"/>
  <c r="DQ12" i="18"/>
  <c r="DQ12" i="19" s="1"/>
  <c r="DR3" i="18"/>
  <c r="DR3" i="19" s="1"/>
  <c r="DQ8" i="18"/>
  <c r="DQ8" i="19" s="1"/>
  <c r="DR9" i="18"/>
  <c r="DR9" i="19" s="1"/>
  <c r="DR4" i="18"/>
  <c r="DR4" i="19" s="1"/>
  <c r="GU2" i="20"/>
  <c r="GT2" i="21"/>
  <c r="EW2" i="22"/>
  <c r="GV5" i="20"/>
  <c r="GU5" i="21"/>
  <c r="GV4" i="21"/>
  <c r="GW4" i="20"/>
  <c r="GT3" i="20"/>
  <c r="GS3" i="21"/>
  <c r="HC20" i="20"/>
  <c r="HB20" i="21"/>
  <c r="FD5" i="22"/>
  <c r="HD7" i="20"/>
  <c r="HD13" i="20"/>
  <c r="HD17" i="20"/>
  <c r="HC18" i="20"/>
  <c r="HB18" i="21"/>
  <c r="HB19" i="21"/>
  <c r="HB11" i="21"/>
  <c r="FD6" i="22" s="1"/>
  <c r="HB15" i="21"/>
  <c r="HB9" i="21"/>
  <c r="FD4" i="22"/>
  <c r="HB10" i="21"/>
  <c r="HB12" i="21"/>
  <c r="HB16" i="21"/>
  <c r="HB14" i="21"/>
  <c r="HB8" i="21"/>
  <c r="HF9" i="20"/>
  <c r="HB7" i="21"/>
  <c r="HC6" i="20"/>
  <c r="HB6" i="21"/>
  <c r="HB13" i="21"/>
  <c r="HF19" i="20"/>
  <c r="HE10" i="20"/>
  <c r="HF15" i="20"/>
  <c r="HE12" i="20"/>
  <c r="HE16" i="20"/>
  <c r="HF11" i="20"/>
  <c r="HE14" i="20"/>
  <c r="HE8" i="20"/>
  <c r="HB17" i="21"/>
  <c r="DQ4" i="18" l="1"/>
  <c r="DQ4" i="19" s="1"/>
  <c r="DQ9" i="18"/>
  <c r="DQ9" i="19" s="1"/>
  <c r="DP8" i="18"/>
  <c r="DP8" i="19" s="1"/>
  <c r="DQ3" i="18"/>
  <c r="DQ3" i="19" s="1"/>
  <c r="DP12" i="18"/>
  <c r="DP12" i="19" s="1"/>
  <c r="DQ7" i="18"/>
  <c r="DQ7" i="19" s="1"/>
  <c r="DQ10" i="18"/>
  <c r="DQ10" i="19" s="1"/>
  <c r="DQ6" i="18"/>
  <c r="DQ6" i="19" s="1"/>
  <c r="DP13" i="18"/>
  <c r="DP13" i="19" s="1"/>
  <c r="DQ5" i="18"/>
  <c r="DQ5" i="19" s="1"/>
  <c r="DQ11" i="18"/>
  <c r="DQ11" i="19" s="1"/>
  <c r="GT3" i="21"/>
  <c r="GU3" i="20"/>
  <c r="GW5" i="20"/>
  <c r="EX2" i="22"/>
  <c r="GV5" i="21"/>
  <c r="GX4" i="20"/>
  <c r="GW4" i="21"/>
  <c r="GV2" i="20"/>
  <c r="GU2" i="21"/>
  <c r="HF8" i="20"/>
  <c r="HF14" i="20"/>
  <c r="HG11" i="20"/>
  <c r="HF16" i="20"/>
  <c r="HF12" i="20"/>
  <c r="HG15" i="20"/>
  <c r="HF10" i="20"/>
  <c r="HC17" i="21"/>
  <c r="HE17" i="20"/>
  <c r="HC13" i="21"/>
  <c r="HE7" i="20"/>
  <c r="HG19" i="20"/>
  <c r="HD6" i="20"/>
  <c r="HC6" i="21"/>
  <c r="HG9" i="20"/>
  <c r="HD18" i="20"/>
  <c r="HC18" i="21"/>
  <c r="HC19" i="21"/>
  <c r="HC9" i="21"/>
  <c r="HC15" i="21"/>
  <c r="HC11" i="21"/>
  <c r="FE6" i="22" s="1"/>
  <c r="FE4" i="22"/>
  <c r="HC8" i="21"/>
  <c r="HC14" i="21"/>
  <c r="HC16" i="21"/>
  <c r="HC12" i="21"/>
  <c r="HC10" i="21"/>
  <c r="FE3" i="22"/>
  <c r="HE13" i="20"/>
  <c r="HC7" i="21"/>
  <c r="HD20" i="20"/>
  <c r="HC20" i="21"/>
  <c r="FE5" i="22"/>
  <c r="DP11" i="18" l="1"/>
  <c r="DP11" i="19" s="1"/>
  <c r="DP5" i="18"/>
  <c r="DP5" i="19" s="1"/>
  <c r="DO13" i="18"/>
  <c r="DO13" i="19" s="1"/>
  <c r="DP6" i="18"/>
  <c r="DP6" i="19" s="1"/>
  <c r="DP10" i="18"/>
  <c r="DP10" i="19" s="1"/>
  <c r="DP7" i="18"/>
  <c r="DP7" i="19" s="1"/>
  <c r="DO12" i="18"/>
  <c r="DO12" i="19" s="1"/>
  <c r="DP3" i="18"/>
  <c r="DP3" i="19" s="1"/>
  <c r="DO8" i="18"/>
  <c r="DO8" i="19" s="1"/>
  <c r="DP9" i="18"/>
  <c r="DP9" i="19" s="1"/>
  <c r="DP4" i="18"/>
  <c r="DP4" i="19" s="1"/>
  <c r="GX5" i="20"/>
  <c r="GW5" i="21"/>
  <c r="EY2" i="22"/>
  <c r="GW2" i="20"/>
  <c r="GV2" i="21"/>
  <c r="GY4" i="20"/>
  <c r="GX4" i="21"/>
  <c r="GV3" i="20"/>
  <c r="GU3" i="21"/>
  <c r="HE20" i="20"/>
  <c r="FF5" i="22"/>
  <c r="HD20" i="21"/>
  <c r="HD13" i="21"/>
  <c r="HE6" i="20"/>
  <c r="HD6" i="21"/>
  <c r="HF7" i="20"/>
  <c r="FF3" i="22"/>
  <c r="HF17" i="20"/>
  <c r="HF13" i="20"/>
  <c r="HD18" i="21"/>
  <c r="HE18" i="20"/>
  <c r="FG3" i="22" s="1"/>
  <c r="FF4" i="22"/>
  <c r="HD9" i="21"/>
  <c r="HD11" i="21"/>
  <c r="FF6" i="22" s="1"/>
  <c r="HD15" i="21"/>
  <c r="HD19" i="21"/>
  <c r="HD10" i="21"/>
  <c r="HD12" i="21"/>
  <c r="HD16" i="21"/>
  <c r="HD14" i="21"/>
  <c r="HD8" i="21"/>
  <c r="HH9" i="20"/>
  <c r="HH19" i="20"/>
  <c r="HD7" i="21"/>
  <c r="HD17" i="21"/>
  <c r="HG10" i="20"/>
  <c r="HH15" i="20"/>
  <c r="HG12" i="20"/>
  <c r="HG16" i="20"/>
  <c r="HH11" i="20"/>
  <c r="HG14" i="20"/>
  <c r="HG8" i="20"/>
  <c r="DO4" i="18" l="1"/>
  <c r="DO4" i="19" s="1"/>
  <c r="DO9" i="18"/>
  <c r="DO9" i="19" s="1"/>
  <c r="DN8" i="18"/>
  <c r="DN8" i="19" s="1"/>
  <c r="DO3" i="18"/>
  <c r="DO3" i="19" s="1"/>
  <c r="DN12" i="18"/>
  <c r="DN12" i="19" s="1"/>
  <c r="DO7" i="18"/>
  <c r="DO7" i="19" s="1"/>
  <c r="DO10" i="18"/>
  <c r="DO10" i="19" s="1"/>
  <c r="DO6" i="18"/>
  <c r="DO6" i="19" s="1"/>
  <c r="DN13" i="18"/>
  <c r="DN13" i="19" s="1"/>
  <c r="DO5" i="18"/>
  <c r="DO5" i="19" s="1"/>
  <c r="DO11" i="18"/>
  <c r="DO11" i="19" s="1"/>
  <c r="GY5" i="20"/>
  <c r="EZ2" i="22"/>
  <c r="GX5" i="21"/>
  <c r="GW3" i="20"/>
  <c r="GV3" i="21"/>
  <c r="GZ4" i="20"/>
  <c r="GY4" i="21"/>
  <c r="GX2" i="20"/>
  <c r="GW2" i="21"/>
  <c r="HH8" i="20"/>
  <c r="HH14" i="20"/>
  <c r="HI11" i="20"/>
  <c r="HH16" i="20"/>
  <c r="HH12" i="20"/>
  <c r="HI15" i="20"/>
  <c r="HH10" i="20"/>
  <c r="HI19" i="20"/>
  <c r="HE13" i="21"/>
  <c r="HF18" i="20"/>
  <c r="HE18" i="21"/>
  <c r="HE19" i="21"/>
  <c r="HE15" i="21"/>
  <c r="HE9" i="21"/>
  <c r="FG4" i="22"/>
  <c r="HE11" i="21"/>
  <c r="FG6" i="22" s="1"/>
  <c r="HE8" i="21"/>
  <c r="HE14" i="21"/>
  <c r="HE16" i="21"/>
  <c r="HE12" i="21"/>
  <c r="HE10" i="21"/>
  <c r="HE17" i="21"/>
  <c r="HG17" i="20"/>
  <c r="HE7" i="21"/>
  <c r="HF6" i="20"/>
  <c r="HE6" i="21"/>
  <c r="HI9" i="20"/>
  <c r="HG13" i="20"/>
  <c r="HG7" i="20"/>
  <c r="HF20" i="20"/>
  <c r="HE20" i="21"/>
  <c r="FG5" i="22"/>
  <c r="DN11" i="18" l="1"/>
  <c r="DN11" i="19" s="1"/>
  <c r="DN5" i="18"/>
  <c r="DN5" i="19" s="1"/>
  <c r="DM13" i="18"/>
  <c r="DM13" i="19" s="1"/>
  <c r="DN6" i="18"/>
  <c r="DN6" i="19" s="1"/>
  <c r="DN10" i="18"/>
  <c r="DN10" i="19" s="1"/>
  <c r="DN7" i="18"/>
  <c r="DN7" i="19" s="1"/>
  <c r="DM12" i="18"/>
  <c r="DM12" i="19" s="1"/>
  <c r="DN3" i="18"/>
  <c r="DN3" i="19" s="1"/>
  <c r="DM8" i="18"/>
  <c r="DM8" i="19" s="1"/>
  <c r="DN9" i="18"/>
  <c r="DN9" i="19" s="1"/>
  <c r="DN4" i="18"/>
  <c r="DN4" i="19" s="1"/>
  <c r="HF7" i="21"/>
  <c r="FH3" i="22"/>
  <c r="GY2" i="20"/>
  <c r="GX2" i="21"/>
  <c r="HA4" i="20"/>
  <c r="GZ4" i="21"/>
  <c r="GX3" i="20"/>
  <c r="GW3" i="21"/>
  <c r="FA2" i="22"/>
  <c r="GY5" i="21"/>
  <c r="GZ5" i="20"/>
  <c r="HH13" i="20"/>
  <c r="HG20" i="20"/>
  <c r="HF20" i="21"/>
  <c r="FH5" i="22"/>
  <c r="HH7" i="20"/>
  <c r="HF13" i="21"/>
  <c r="HJ9" i="20"/>
  <c r="HF17" i="21"/>
  <c r="HG6" i="20"/>
  <c r="HF6" i="21"/>
  <c r="HH17" i="20"/>
  <c r="HG18" i="20"/>
  <c r="HG13" i="21" s="1"/>
  <c r="HF18" i="21"/>
  <c r="HF19" i="21"/>
  <c r="HF9" i="21"/>
  <c r="HF11" i="21"/>
  <c r="FH6" i="22" s="1"/>
  <c r="HF15" i="21"/>
  <c r="FH4" i="22"/>
  <c r="HF10" i="21"/>
  <c r="HF12" i="21"/>
  <c r="HF16" i="21"/>
  <c r="HF8" i="21"/>
  <c r="HF14" i="21"/>
  <c r="HJ19" i="20"/>
  <c r="HI10" i="20"/>
  <c r="HJ15" i="20"/>
  <c r="HI12" i="20"/>
  <c r="HI16" i="20"/>
  <c r="HJ11" i="20"/>
  <c r="HI14" i="20"/>
  <c r="HI8" i="20"/>
  <c r="DM4" i="18" l="1"/>
  <c r="DM4" i="19" s="1"/>
  <c r="DM9" i="18"/>
  <c r="DM9" i="19" s="1"/>
  <c r="DL8" i="18"/>
  <c r="DL8" i="19" s="1"/>
  <c r="DM3" i="18"/>
  <c r="DM3" i="19" s="1"/>
  <c r="DL12" i="18"/>
  <c r="DL12" i="19" s="1"/>
  <c r="DM7" i="18"/>
  <c r="DM7" i="19" s="1"/>
  <c r="DM10" i="18"/>
  <c r="DM10" i="19" s="1"/>
  <c r="DM6" i="18"/>
  <c r="DM6" i="19" s="1"/>
  <c r="DL13" i="18"/>
  <c r="DL13" i="19" s="1"/>
  <c r="DM5" i="18"/>
  <c r="DM5" i="19" s="1"/>
  <c r="DM11" i="18"/>
  <c r="DM11" i="19" s="1"/>
  <c r="HA5" i="20"/>
  <c r="GZ5" i="21"/>
  <c r="FB2" i="22"/>
  <c r="GY3" i="20"/>
  <c r="GX3" i="21"/>
  <c r="HA4" i="21"/>
  <c r="HB4" i="20"/>
  <c r="GZ2" i="20"/>
  <c r="GY2" i="21"/>
  <c r="FI3" i="22"/>
  <c r="HI17" i="20"/>
  <c r="HI7" i="20"/>
  <c r="HJ8" i="20"/>
  <c r="HJ14" i="20"/>
  <c r="HK11" i="20"/>
  <c r="HJ16" i="20"/>
  <c r="HJ12" i="20"/>
  <c r="HK15" i="20"/>
  <c r="HJ10" i="20"/>
  <c r="HK19" i="20"/>
  <c r="HG18" i="21"/>
  <c r="HH18" i="20"/>
  <c r="HH17" i="21" s="1"/>
  <c r="FI4" i="22"/>
  <c r="HG15" i="21"/>
  <c r="HG11" i="21"/>
  <c r="FI6" i="22" s="1"/>
  <c r="HG9" i="21"/>
  <c r="HG19" i="21"/>
  <c r="HG8" i="21"/>
  <c r="HG14" i="21"/>
  <c r="HG16" i="21"/>
  <c r="HG12" i="21"/>
  <c r="HG10" i="21"/>
  <c r="HG17" i="21"/>
  <c r="HH6" i="20"/>
  <c r="HG6" i="21"/>
  <c r="HK9" i="20"/>
  <c r="HG7" i="21"/>
  <c r="HH20" i="20"/>
  <c r="FI5" i="22"/>
  <c r="HG20" i="21"/>
  <c r="HI13" i="20"/>
  <c r="DL11" i="18" l="1"/>
  <c r="DL11" i="19" s="1"/>
  <c r="DL5" i="18"/>
  <c r="DL5" i="19" s="1"/>
  <c r="DK13" i="18"/>
  <c r="DK13" i="19" s="1"/>
  <c r="DL6" i="18"/>
  <c r="DL6" i="19" s="1"/>
  <c r="DL10" i="18"/>
  <c r="DL10" i="19" s="1"/>
  <c r="DL7" i="18"/>
  <c r="DL7" i="19" s="1"/>
  <c r="DK12" i="18"/>
  <c r="DK12" i="19" s="1"/>
  <c r="DL3" i="18"/>
  <c r="DL3" i="19" s="1"/>
  <c r="DK8" i="18"/>
  <c r="DK8" i="19" s="1"/>
  <c r="DL9" i="18"/>
  <c r="DL9" i="19" s="1"/>
  <c r="DL4" i="18"/>
  <c r="DL4" i="19" s="1"/>
  <c r="HH13" i="21"/>
  <c r="HA2" i="20"/>
  <c r="GZ2" i="21"/>
  <c r="GY3" i="21"/>
  <c r="GZ3" i="20"/>
  <c r="HC4" i="20"/>
  <c r="HB4" i="21"/>
  <c r="HB5" i="20"/>
  <c r="FC2" i="22"/>
  <c r="HA5" i="21"/>
  <c r="HI20" i="20"/>
  <c r="FJ5" i="22"/>
  <c r="HH20" i="21"/>
  <c r="HL9" i="20"/>
  <c r="HL19" i="20"/>
  <c r="HK10" i="20"/>
  <c r="HL15" i="20"/>
  <c r="HK12" i="20"/>
  <c r="HK16" i="20"/>
  <c r="HL11" i="20"/>
  <c r="HK14" i="20"/>
  <c r="HK8" i="20"/>
  <c r="HJ7" i="20"/>
  <c r="HJ17" i="20"/>
  <c r="HJ13" i="20"/>
  <c r="HI6" i="20"/>
  <c r="HH6" i="21"/>
  <c r="HI18" i="20"/>
  <c r="HI7" i="21" s="1"/>
  <c r="HH18" i="21"/>
  <c r="FJ4" i="22"/>
  <c r="HH11" i="21"/>
  <c r="FJ6" i="22" s="1"/>
  <c r="HH15" i="21"/>
  <c r="HH19" i="21"/>
  <c r="HH9" i="21"/>
  <c r="HH10" i="21"/>
  <c r="HH12" i="21"/>
  <c r="HH16" i="21"/>
  <c r="HH14" i="21"/>
  <c r="HH8" i="21"/>
  <c r="HH7" i="21"/>
  <c r="FJ3" i="22"/>
  <c r="DK4" i="18" l="1"/>
  <c r="DK4" i="19" s="1"/>
  <c r="DK9" i="18"/>
  <c r="DK9" i="19" s="1"/>
  <c r="DJ8" i="18"/>
  <c r="DJ8" i="19" s="1"/>
  <c r="DK3" i="18"/>
  <c r="DK3" i="19" s="1"/>
  <c r="DJ12" i="18"/>
  <c r="DJ12" i="19" s="1"/>
  <c r="DK7" i="18"/>
  <c r="DK7" i="19" s="1"/>
  <c r="DK10" i="18"/>
  <c r="DK10" i="19" s="1"/>
  <c r="DK6" i="18"/>
  <c r="DK6" i="19" s="1"/>
  <c r="DJ13" i="18"/>
  <c r="DJ13" i="19" s="1"/>
  <c r="DK5" i="18"/>
  <c r="DK5" i="19" s="1"/>
  <c r="DK11" i="18"/>
  <c r="DK11" i="19" s="1"/>
  <c r="HI13" i="21"/>
  <c r="HC5" i="20"/>
  <c r="HB5" i="21"/>
  <c r="FD2" i="22"/>
  <c r="HD4" i="20"/>
  <c r="HC4" i="21"/>
  <c r="HB2" i="20"/>
  <c r="HA2" i="21"/>
  <c r="FK3" i="22"/>
  <c r="HA3" i="20"/>
  <c r="GZ3" i="21"/>
  <c r="HI18" i="21"/>
  <c r="HJ18" i="20"/>
  <c r="HI19" i="21"/>
  <c r="HI15" i="21"/>
  <c r="HI11" i="21"/>
  <c r="FK6" i="22" s="1"/>
  <c r="HI9" i="21"/>
  <c r="FK4" i="22"/>
  <c r="HI8" i="21"/>
  <c r="HI14" i="21"/>
  <c r="HI16" i="21"/>
  <c r="HI12" i="21"/>
  <c r="HI10" i="21"/>
  <c r="HK13" i="20"/>
  <c r="HI17" i="21"/>
  <c r="HK17" i="20"/>
  <c r="HK7" i="20"/>
  <c r="HL8" i="20"/>
  <c r="HL14" i="20"/>
  <c r="HM11" i="20"/>
  <c r="HL16" i="20"/>
  <c r="HL12" i="20"/>
  <c r="HM15" i="20"/>
  <c r="HL10" i="20"/>
  <c r="HM9" i="20"/>
  <c r="HJ6" i="20"/>
  <c r="HI6" i="21"/>
  <c r="HM19" i="20"/>
  <c r="HJ20" i="20"/>
  <c r="HI20" i="21"/>
  <c r="FK5" i="22"/>
  <c r="HJ7" i="21" l="1"/>
  <c r="HJ17" i="21"/>
  <c r="HJ13" i="21"/>
  <c r="FL3" i="22"/>
  <c r="DJ11" i="18"/>
  <c r="DJ11" i="19" s="1"/>
  <c r="DJ5" i="18"/>
  <c r="DJ5" i="19" s="1"/>
  <c r="DI13" i="18"/>
  <c r="DI13" i="19" s="1"/>
  <c r="DJ6" i="18"/>
  <c r="DJ6" i="19" s="1"/>
  <c r="DJ10" i="18"/>
  <c r="DJ10" i="19" s="1"/>
  <c r="DJ7" i="18"/>
  <c r="DJ7" i="19" s="1"/>
  <c r="DI12" i="18"/>
  <c r="DI12" i="19" s="1"/>
  <c r="DJ3" i="18"/>
  <c r="DJ3" i="19" s="1"/>
  <c r="DI8" i="18"/>
  <c r="DI8" i="19" s="1"/>
  <c r="DJ9" i="18"/>
  <c r="DJ9" i="19" s="1"/>
  <c r="DJ4" i="18"/>
  <c r="DJ4" i="19" s="1"/>
  <c r="HC2" i="20"/>
  <c r="HB2" i="21"/>
  <c r="HD4" i="21"/>
  <c r="HE4" i="20"/>
  <c r="HB3" i="20"/>
  <c r="HA3" i="21"/>
  <c r="HD5" i="20"/>
  <c r="FE2" i="22"/>
  <c r="HC5" i="21"/>
  <c r="HK20" i="20"/>
  <c r="HJ20" i="21"/>
  <c r="FL5" i="22"/>
  <c r="HN19" i="20"/>
  <c r="HN9" i="20"/>
  <c r="HM10" i="20"/>
  <c r="HN15" i="20"/>
  <c r="HM12" i="20"/>
  <c r="HM16" i="20"/>
  <c r="HN11" i="20"/>
  <c r="HM14" i="20"/>
  <c r="HM8" i="20"/>
  <c r="HL7" i="20"/>
  <c r="HK18" i="20"/>
  <c r="HK17" i="21" s="1"/>
  <c r="HJ18" i="21"/>
  <c r="HJ11" i="21"/>
  <c r="FL6" i="22" s="1"/>
  <c r="HJ15" i="21"/>
  <c r="FL4" i="22"/>
  <c r="HJ19" i="21"/>
  <c r="HJ9" i="21"/>
  <c r="HJ10" i="21"/>
  <c r="HJ12" i="21"/>
  <c r="HJ16" i="21"/>
  <c r="HJ14" i="21"/>
  <c r="HJ8" i="21"/>
  <c r="HK6" i="20"/>
  <c r="HJ6" i="21"/>
  <c r="HL17" i="20"/>
  <c r="HL13" i="20"/>
  <c r="DI4" i="18" l="1"/>
  <c r="DI4" i="19" s="1"/>
  <c r="DI9" i="18"/>
  <c r="DI9" i="19" s="1"/>
  <c r="DH8" i="18"/>
  <c r="DH8" i="19" s="1"/>
  <c r="DI3" i="18"/>
  <c r="DI3" i="19" s="1"/>
  <c r="DH12" i="18"/>
  <c r="DH12" i="19" s="1"/>
  <c r="DI7" i="18"/>
  <c r="DI7" i="19" s="1"/>
  <c r="DI10" i="18"/>
  <c r="DI10" i="19" s="1"/>
  <c r="DI6" i="18"/>
  <c r="DI6" i="19" s="1"/>
  <c r="DH13" i="18"/>
  <c r="DH13" i="19" s="1"/>
  <c r="DI5" i="18"/>
  <c r="DI5" i="19" s="1"/>
  <c r="DI11" i="18"/>
  <c r="DI11" i="19" s="1"/>
  <c r="HK13" i="21"/>
  <c r="HE4" i="21"/>
  <c r="HF4" i="20"/>
  <c r="HE5" i="20"/>
  <c r="FF2" i="22"/>
  <c r="HD5" i="21"/>
  <c r="HC3" i="20"/>
  <c r="HB3" i="21"/>
  <c r="HD2" i="20"/>
  <c r="HC2" i="21"/>
  <c r="HM13" i="20"/>
  <c r="FM3" i="22"/>
  <c r="HM17" i="20"/>
  <c r="HM7" i="20"/>
  <c r="HN8" i="20"/>
  <c r="HN14" i="20"/>
  <c r="HO11" i="20"/>
  <c r="HN16" i="20"/>
  <c r="HN12" i="20"/>
  <c r="HO15" i="20"/>
  <c r="HN10" i="20"/>
  <c r="HO19" i="20"/>
  <c r="HL6" i="20"/>
  <c r="HK6" i="21"/>
  <c r="HK18" i="21"/>
  <c r="HL18" i="20"/>
  <c r="HL17" i="21" s="1"/>
  <c r="HK9" i="21"/>
  <c r="HK19" i="21"/>
  <c r="HK15" i="21"/>
  <c r="HK11" i="21"/>
  <c r="FM6" i="22" s="1"/>
  <c r="FM4" i="22"/>
  <c r="HK8" i="21"/>
  <c r="HK14" i="21"/>
  <c r="HK16" i="21"/>
  <c r="HK12" i="21"/>
  <c r="HK10" i="21"/>
  <c r="HK7" i="21"/>
  <c r="HO9" i="20"/>
  <c r="HL20" i="20"/>
  <c r="FM5" i="22"/>
  <c r="HK20" i="21"/>
  <c r="DH11" i="18" l="1"/>
  <c r="DH11" i="19" s="1"/>
  <c r="DH5" i="18"/>
  <c r="DH5" i="19" s="1"/>
  <c r="DG13" i="18"/>
  <c r="DG13" i="19" s="1"/>
  <c r="DH6" i="18"/>
  <c r="DH6" i="19" s="1"/>
  <c r="DH10" i="18"/>
  <c r="DH10" i="19" s="1"/>
  <c r="DH7" i="18"/>
  <c r="DH7" i="19" s="1"/>
  <c r="DG12" i="18"/>
  <c r="DG12" i="19" s="1"/>
  <c r="DH3" i="18"/>
  <c r="DH3" i="19" s="1"/>
  <c r="DG8" i="18"/>
  <c r="DG8" i="19" s="1"/>
  <c r="DH9" i="18"/>
  <c r="DH9" i="19" s="1"/>
  <c r="DH4" i="18"/>
  <c r="DH4" i="19" s="1"/>
  <c r="HL13" i="21"/>
  <c r="FG2" i="22"/>
  <c r="HF5" i="20"/>
  <c r="HE5" i="21"/>
  <c r="HE2" i="20"/>
  <c r="HD2" i="21"/>
  <c r="HC3" i="21"/>
  <c r="HD3" i="20"/>
  <c r="HG4" i="20"/>
  <c r="HF4" i="21"/>
  <c r="HM20" i="20"/>
  <c r="HL20" i="21"/>
  <c r="FN5" i="22"/>
  <c r="HP9" i="20"/>
  <c r="HL18" i="21"/>
  <c r="HM18" i="20"/>
  <c r="HM7" i="21" s="1"/>
  <c r="HL11" i="21"/>
  <c r="FN6" i="22" s="1"/>
  <c r="HL15" i="21"/>
  <c r="HL19" i="21"/>
  <c r="HL9" i="21"/>
  <c r="FN4" i="22"/>
  <c r="HL10" i="21"/>
  <c r="HL12" i="21"/>
  <c r="HL16" i="21"/>
  <c r="HL14" i="21"/>
  <c r="HL8" i="21"/>
  <c r="HM6" i="20"/>
  <c r="HL6" i="21"/>
  <c r="HL7" i="21"/>
  <c r="FN3" i="22"/>
  <c r="HP19" i="20"/>
  <c r="HO10" i="20"/>
  <c r="HP15" i="20"/>
  <c r="HO12" i="20"/>
  <c r="HO16" i="20"/>
  <c r="HP11" i="20"/>
  <c r="HO14" i="20"/>
  <c r="HO8" i="20"/>
  <c r="HN7" i="20"/>
  <c r="HN17" i="20"/>
  <c r="FO3" i="22"/>
  <c r="HN13" i="20"/>
  <c r="HM13" i="21" l="1"/>
  <c r="HM17" i="21"/>
  <c r="DG4" i="18"/>
  <c r="DG4" i="19" s="1"/>
  <c r="DG9" i="18"/>
  <c r="DG9" i="19" s="1"/>
  <c r="DF8" i="18"/>
  <c r="DF8" i="19" s="1"/>
  <c r="DG3" i="18"/>
  <c r="DG3" i="19" s="1"/>
  <c r="DF12" i="18"/>
  <c r="DF12" i="19" s="1"/>
  <c r="DG7" i="18"/>
  <c r="DG7" i="19" s="1"/>
  <c r="DG10" i="18"/>
  <c r="DG10" i="19" s="1"/>
  <c r="DG6" i="18"/>
  <c r="DG6" i="19" s="1"/>
  <c r="DF13" i="18"/>
  <c r="DF13" i="19" s="1"/>
  <c r="DG5" i="18"/>
  <c r="DG5" i="19" s="1"/>
  <c r="DG11" i="18"/>
  <c r="DG11" i="19" s="1"/>
  <c r="HE3" i="20"/>
  <c r="HD3" i="21"/>
  <c r="HG4" i="21"/>
  <c r="HH4" i="20"/>
  <c r="HF2" i="20"/>
  <c r="HE2" i="21"/>
  <c r="HG5" i="20"/>
  <c r="HF5" i="21"/>
  <c r="FH2" i="22"/>
  <c r="HO13" i="20"/>
  <c r="HO7" i="20"/>
  <c r="HQ19" i="20"/>
  <c r="HM18" i="21"/>
  <c r="HN18" i="20"/>
  <c r="HM19" i="21"/>
  <c r="HM15" i="21"/>
  <c r="HM11" i="21"/>
  <c r="FO6" i="22" s="1"/>
  <c r="FO4" i="22"/>
  <c r="HM9" i="21"/>
  <c r="HM8" i="21"/>
  <c r="HM14" i="21"/>
  <c r="HM16" i="21"/>
  <c r="HM12" i="21"/>
  <c r="HM10" i="21"/>
  <c r="HQ9" i="20"/>
  <c r="HO17" i="20"/>
  <c r="HN17" i="21"/>
  <c r="HP8" i="20"/>
  <c r="HP14" i="20"/>
  <c r="HQ11" i="20"/>
  <c r="HP16" i="20"/>
  <c r="HP12" i="20"/>
  <c r="HQ15" i="20"/>
  <c r="HP10" i="20"/>
  <c r="HN6" i="20"/>
  <c r="HM6" i="21"/>
  <c r="HN20" i="20"/>
  <c r="FO5" i="22"/>
  <c r="HM20" i="21"/>
  <c r="DF11" i="18" l="1"/>
  <c r="DF11" i="19" s="1"/>
  <c r="DF5" i="18"/>
  <c r="DF5" i="19" s="1"/>
  <c r="DE13" i="18"/>
  <c r="DE13" i="19" s="1"/>
  <c r="DF6" i="18"/>
  <c r="DF6" i="19" s="1"/>
  <c r="DF10" i="18"/>
  <c r="DF10" i="19" s="1"/>
  <c r="DF7" i="18"/>
  <c r="DF7" i="19" s="1"/>
  <c r="DE12" i="18"/>
  <c r="DE12" i="19" s="1"/>
  <c r="DF3" i="18"/>
  <c r="DF3" i="19" s="1"/>
  <c r="DE8" i="18"/>
  <c r="DE8" i="19" s="1"/>
  <c r="DF9" i="18"/>
  <c r="DF9" i="19" s="1"/>
  <c r="DF4" i="18"/>
  <c r="DF4" i="19" s="1"/>
  <c r="HH4" i="21"/>
  <c r="HI4" i="20"/>
  <c r="HH5" i="20"/>
  <c r="HG5" i="21"/>
  <c r="FI2" i="22"/>
  <c r="HG2" i="20"/>
  <c r="HF2" i="21"/>
  <c r="HF3" i="20"/>
  <c r="HE3" i="21"/>
  <c r="HO20" i="20"/>
  <c r="FP5" i="22"/>
  <c r="HN20" i="21"/>
  <c r="HQ10" i="20"/>
  <c r="HR15" i="20"/>
  <c r="HQ12" i="20"/>
  <c r="HQ16" i="20"/>
  <c r="HR11" i="20"/>
  <c r="HQ14" i="20"/>
  <c r="HQ8" i="20"/>
  <c r="FP3" i="22"/>
  <c r="HR9" i="20"/>
  <c r="HN7" i="21"/>
  <c r="HO6" i="20"/>
  <c r="HN6" i="21"/>
  <c r="HP17" i="20"/>
  <c r="HN13" i="21"/>
  <c r="HN18" i="21"/>
  <c r="HO18" i="20"/>
  <c r="FP4" i="22"/>
  <c r="HN9" i="21"/>
  <c r="HN11" i="21"/>
  <c r="FP6" i="22" s="1"/>
  <c r="HN15" i="21"/>
  <c r="HN19" i="21"/>
  <c r="HN10" i="21"/>
  <c r="HN12" i="21"/>
  <c r="HN16" i="21"/>
  <c r="HN14" i="21"/>
  <c r="HN8" i="21"/>
  <c r="HR19" i="20"/>
  <c r="HP7" i="20"/>
  <c r="HP13" i="20"/>
  <c r="DE4" i="18" l="1"/>
  <c r="DE4" i="19" s="1"/>
  <c r="DE9" i="18"/>
  <c r="DE9" i="19" s="1"/>
  <c r="DD8" i="18"/>
  <c r="DD8" i="19" s="1"/>
  <c r="DE3" i="18"/>
  <c r="DE3" i="19" s="1"/>
  <c r="DD12" i="18"/>
  <c r="DD12" i="19" s="1"/>
  <c r="DE7" i="18"/>
  <c r="DE7" i="19" s="1"/>
  <c r="DE10" i="18"/>
  <c r="DE10" i="19" s="1"/>
  <c r="DE6" i="18"/>
  <c r="DE6" i="19" s="1"/>
  <c r="DD13" i="18"/>
  <c r="DD13" i="19" s="1"/>
  <c r="DE5" i="18"/>
  <c r="DE5" i="19" s="1"/>
  <c r="DE11" i="18"/>
  <c r="DE11" i="19" s="1"/>
  <c r="HG3" i="20"/>
  <c r="HF3" i="21"/>
  <c r="HH2" i="20"/>
  <c r="HG2" i="21"/>
  <c r="HI4" i="21"/>
  <c r="HJ4" i="20"/>
  <c r="HI5" i="20"/>
  <c r="HH5" i="21"/>
  <c r="FJ2" i="22"/>
  <c r="HQ13" i="20"/>
  <c r="HO13" i="21"/>
  <c r="HO7" i="21"/>
  <c r="HS19" i="20"/>
  <c r="HO17" i="21"/>
  <c r="HQ17" i="20"/>
  <c r="HR8" i="20"/>
  <c r="HR14" i="20"/>
  <c r="HS11" i="20"/>
  <c r="HR16" i="20"/>
  <c r="HR12" i="20"/>
  <c r="HS15" i="20"/>
  <c r="HR10" i="20"/>
  <c r="HQ7" i="20"/>
  <c r="HO18" i="21"/>
  <c r="HP18" i="20"/>
  <c r="HO9" i="21"/>
  <c r="HO19" i="21"/>
  <c r="FQ4" i="22"/>
  <c r="HO15" i="21"/>
  <c r="HO11" i="21"/>
  <c r="FQ6" i="22" s="1"/>
  <c r="HO8" i="21"/>
  <c r="HO14" i="21"/>
  <c r="HO16" i="21"/>
  <c r="HO12" i="21"/>
  <c r="HO10" i="21"/>
  <c r="FQ3" i="22"/>
  <c r="HP6" i="20"/>
  <c r="HO6" i="21"/>
  <c r="HS9" i="20"/>
  <c r="HP20" i="20"/>
  <c r="FQ5" i="22"/>
  <c r="HO20" i="21"/>
  <c r="DD11" i="18" l="1"/>
  <c r="DD11" i="19" s="1"/>
  <c r="DD5" i="18"/>
  <c r="DD5" i="19" s="1"/>
  <c r="DC13" i="18"/>
  <c r="DC13" i="19" s="1"/>
  <c r="DD6" i="18"/>
  <c r="DD6" i="19" s="1"/>
  <c r="DD10" i="18"/>
  <c r="DD10" i="19" s="1"/>
  <c r="DD7" i="18"/>
  <c r="DD7" i="19" s="1"/>
  <c r="DC12" i="18"/>
  <c r="DC12" i="19" s="1"/>
  <c r="DD3" i="18"/>
  <c r="DD3" i="19" s="1"/>
  <c r="DC8" i="18"/>
  <c r="DC8" i="19" s="1"/>
  <c r="DD9" i="18"/>
  <c r="DD9" i="19" s="1"/>
  <c r="DD4" i="18"/>
  <c r="DD4" i="19" s="1"/>
  <c r="HI5" i="21"/>
  <c r="HJ5" i="20"/>
  <c r="FK2" i="22"/>
  <c r="HJ4" i="21"/>
  <c r="HK4" i="20"/>
  <c r="HI2" i="20"/>
  <c r="HH2" i="21"/>
  <c r="HG3" i="21"/>
  <c r="HH3" i="20"/>
  <c r="HQ20" i="20"/>
  <c r="HP20" i="21"/>
  <c r="FR5" i="22"/>
  <c r="HT9" i="20"/>
  <c r="HR7" i="20"/>
  <c r="HS10" i="20"/>
  <c r="HT15" i="20"/>
  <c r="HS12" i="20"/>
  <c r="HS16" i="20"/>
  <c r="HT11" i="20"/>
  <c r="HS14" i="20"/>
  <c r="HS8" i="20"/>
  <c r="FR3" i="22"/>
  <c r="HQ6" i="20"/>
  <c r="HP6" i="21"/>
  <c r="HP13" i="21"/>
  <c r="HQ18" i="20"/>
  <c r="HQ7" i="21" s="1"/>
  <c r="HP18" i="21"/>
  <c r="HP19" i="21"/>
  <c r="HP9" i="21"/>
  <c r="HP11" i="21"/>
  <c r="FR6" i="22" s="1"/>
  <c r="HP15" i="21"/>
  <c r="FR4" i="22"/>
  <c r="HP10" i="21"/>
  <c r="HP12" i="21"/>
  <c r="HP16" i="21"/>
  <c r="HP14" i="21"/>
  <c r="HP8" i="21"/>
  <c r="HP7" i="21"/>
  <c r="HP17" i="21"/>
  <c r="HR17" i="20"/>
  <c r="FS3" i="22"/>
  <c r="HT19" i="20"/>
  <c r="HR13" i="20"/>
  <c r="DC4" i="18" l="1"/>
  <c r="DC4" i="19" s="1"/>
  <c r="DC9" i="18"/>
  <c r="DC9" i="19" s="1"/>
  <c r="DB8" i="18"/>
  <c r="DB8" i="19" s="1"/>
  <c r="DC3" i="18"/>
  <c r="DC3" i="19" s="1"/>
  <c r="DB12" i="18"/>
  <c r="DB12" i="19" s="1"/>
  <c r="DC7" i="18"/>
  <c r="DC7" i="19" s="1"/>
  <c r="DC10" i="18"/>
  <c r="DC10" i="19" s="1"/>
  <c r="DC6" i="18"/>
  <c r="DC6" i="19" s="1"/>
  <c r="DB13" i="18"/>
  <c r="DB13" i="19" s="1"/>
  <c r="DC5" i="18"/>
  <c r="DC5" i="19" s="1"/>
  <c r="DC11" i="18"/>
  <c r="DC11" i="19" s="1"/>
  <c r="HQ13" i="21"/>
  <c r="HQ17" i="21"/>
  <c r="HJ2" i="20"/>
  <c r="HI2" i="21"/>
  <c r="HJ5" i="21"/>
  <c r="HK5" i="20"/>
  <c r="FL2" i="22"/>
  <c r="HI3" i="20"/>
  <c r="HH3" i="21"/>
  <c r="HL4" i="20"/>
  <c r="HK4" i="21"/>
  <c r="HU19" i="20"/>
  <c r="HR18" i="20"/>
  <c r="HR13" i="21" s="1"/>
  <c r="HQ18" i="21"/>
  <c r="HQ15" i="21"/>
  <c r="HQ11" i="21"/>
  <c r="FS6" i="22" s="1"/>
  <c r="HQ19" i="21"/>
  <c r="HQ9" i="21"/>
  <c r="FS4" i="22"/>
  <c r="HQ8" i="21"/>
  <c r="HQ14" i="21"/>
  <c r="HQ16" i="21"/>
  <c r="HQ12" i="21"/>
  <c r="HQ10" i="21"/>
  <c r="HR6" i="20"/>
  <c r="HQ6" i="21"/>
  <c r="HT8" i="20"/>
  <c r="HT14" i="20"/>
  <c r="HU11" i="20"/>
  <c r="HT16" i="20"/>
  <c r="HT12" i="20"/>
  <c r="HU15" i="20"/>
  <c r="HT10" i="20"/>
  <c r="HS7" i="20"/>
  <c r="HR7" i="21"/>
  <c r="HS13" i="20"/>
  <c r="HS17" i="20"/>
  <c r="HR17" i="21"/>
  <c r="HU9" i="20"/>
  <c r="HR20" i="20"/>
  <c r="FS5" i="22"/>
  <c r="HQ20" i="21"/>
  <c r="DB11" i="18" l="1"/>
  <c r="DB11" i="19" s="1"/>
  <c r="DB5" i="18"/>
  <c r="DB5" i="19" s="1"/>
  <c r="DA13" i="18"/>
  <c r="DA13" i="19" s="1"/>
  <c r="DB6" i="18"/>
  <c r="DB6" i="19" s="1"/>
  <c r="DB10" i="18"/>
  <c r="DB10" i="19" s="1"/>
  <c r="DB7" i="18"/>
  <c r="DB7" i="19" s="1"/>
  <c r="DA12" i="18"/>
  <c r="DA12" i="19" s="1"/>
  <c r="DB3" i="18"/>
  <c r="DB3" i="19" s="1"/>
  <c r="DA8" i="18"/>
  <c r="DA8" i="19" s="1"/>
  <c r="DB9" i="18"/>
  <c r="DB9" i="19" s="1"/>
  <c r="DB4" i="18"/>
  <c r="FT3" i="22"/>
  <c r="HM4" i="20"/>
  <c r="HL4" i="21"/>
  <c r="HI3" i="21"/>
  <c r="HJ3" i="20"/>
  <c r="HL5" i="20"/>
  <c r="FM2" i="22"/>
  <c r="HK5" i="21"/>
  <c r="HK2" i="20"/>
  <c r="HJ2" i="21"/>
  <c r="HV9" i="20"/>
  <c r="HS20" i="20"/>
  <c r="HR20" i="21"/>
  <c r="FT5" i="22"/>
  <c r="HT13" i="20"/>
  <c r="HT7" i="20"/>
  <c r="HU10" i="20"/>
  <c r="HV15" i="20"/>
  <c r="HU12" i="20"/>
  <c r="HU16" i="20"/>
  <c r="HV11" i="20"/>
  <c r="HU14" i="20"/>
  <c r="HU8" i="20"/>
  <c r="HS6" i="20"/>
  <c r="HR6" i="21"/>
  <c r="HR18" i="21"/>
  <c r="HS18" i="20"/>
  <c r="HS17" i="21" s="1"/>
  <c r="HR19" i="21"/>
  <c r="HR11" i="21"/>
  <c r="FT6" i="22" s="1"/>
  <c r="HR15" i="21"/>
  <c r="FT4" i="22"/>
  <c r="HR9" i="21"/>
  <c r="HR10" i="21"/>
  <c r="HR12" i="21"/>
  <c r="HR16" i="21"/>
  <c r="HR14" i="21"/>
  <c r="HR8" i="21"/>
  <c r="HT17" i="20"/>
  <c r="HV19" i="20"/>
  <c r="DA4" i="18" l="1"/>
  <c r="DA4" i="19" s="1"/>
  <c r="DB4" i="19"/>
  <c r="DA9" i="18"/>
  <c r="DA9" i="19" s="1"/>
  <c r="CZ8" i="18"/>
  <c r="CZ8" i="19" s="1"/>
  <c r="DA3" i="18"/>
  <c r="DA3" i="19" s="1"/>
  <c r="CZ12" i="18"/>
  <c r="CZ12" i="19" s="1"/>
  <c r="DA7" i="18"/>
  <c r="DA7" i="19" s="1"/>
  <c r="DA10" i="18"/>
  <c r="DA10" i="19" s="1"/>
  <c r="DA6" i="18"/>
  <c r="DA6" i="19" s="1"/>
  <c r="CZ13" i="18"/>
  <c r="CZ13" i="19" s="1"/>
  <c r="DA5" i="18"/>
  <c r="DA5" i="19" s="1"/>
  <c r="DA11" i="18"/>
  <c r="DA11" i="19" s="1"/>
  <c r="HL2" i="20"/>
  <c r="HK2" i="21"/>
  <c r="HJ3" i="21"/>
  <c r="HK3" i="20"/>
  <c r="FN2" i="22"/>
  <c r="HM5" i="20"/>
  <c r="HL5" i="21"/>
  <c r="HM4" i="21"/>
  <c r="HN4" i="20"/>
  <c r="FU3" i="22"/>
  <c r="HU17" i="20"/>
  <c r="HS7" i="21"/>
  <c r="HU13" i="20"/>
  <c r="HT20" i="20"/>
  <c r="FU5" i="22"/>
  <c r="HS20" i="21"/>
  <c r="HW19" i="20"/>
  <c r="HS18" i="21"/>
  <c r="HT18" i="20"/>
  <c r="HT17" i="21" s="1"/>
  <c r="HS9" i="21"/>
  <c r="HS15" i="21"/>
  <c r="HS11" i="21"/>
  <c r="FU6" i="22" s="1"/>
  <c r="HS19" i="21"/>
  <c r="FU4" i="22"/>
  <c r="HS8" i="21"/>
  <c r="HS14" i="21"/>
  <c r="HS16" i="21"/>
  <c r="HS12" i="21"/>
  <c r="HS10" i="21"/>
  <c r="HT6" i="20"/>
  <c r="HS6" i="21"/>
  <c r="HV8" i="20"/>
  <c r="HV14" i="20"/>
  <c r="HW11" i="20"/>
  <c r="HV16" i="20"/>
  <c r="HV12" i="20"/>
  <c r="HW15" i="20"/>
  <c r="HV10" i="20"/>
  <c r="HU7" i="20"/>
  <c r="HS13" i="21"/>
  <c r="HW9" i="20"/>
  <c r="CZ11" i="18" l="1"/>
  <c r="CZ11" i="19" s="1"/>
  <c r="CZ5" i="18"/>
  <c r="CZ5" i="19" s="1"/>
  <c r="CY13" i="18"/>
  <c r="CY13" i="19" s="1"/>
  <c r="CZ6" i="18"/>
  <c r="CZ6" i="19" s="1"/>
  <c r="CZ10" i="18"/>
  <c r="CZ10" i="19" s="1"/>
  <c r="CZ7" i="18"/>
  <c r="CZ7" i="19" s="1"/>
  <c r="CY12" i="18"/>
  <c r="CY12" i="19" s="1"/>
  <c r="CZ3" i="18"/>
  <c r="CZ3" i="19" s="1"/>
  <c r="CY8" i="18"/>
  <c r="CY8" i="19" s="1"/>
  <c r="CZ9" i="18"/>
  <c r="CZ9" i="19" s="1"/>
  <c r="CZ4" i="18"/>
  <c r="CZ4" i="19" s="1"/>
  <c r="HT7" i="21"/>
  <c r="HN4" i="21"/>
  <c r="HO4" i="20"/>
  <c r="HM2" i="20"/>
  <c r="HL2" i="21"/>
  <c r="HN5" i="20"/>
  <c r="FO2" i="22"/>
  <c r="HM5" i="21"/>
  <c r="HL3" i="20"/>
  <c r="HK3" i="21"/>
  <c r="HX9" i="20"/>
  <c r="HV7" i="20"/>
  <c r="HW10" i="20"/>
  <c r="HX15" i="20"/>
  <c r="HW12" i="20"/>
  <c r="HW16" i="20"/>
  <c r="HX11" i="20"/>
  <c r="HW14" i="20"/>
  <c r="HW8" i="20"/>
  <c r="HT18" i="21"/>
  <c r="HU18" i="20"/>
  <c r="HU17" i="21" s="1"/>
  <c r="FV4" i="22"/>
  <c r="HT11" i="21"/>
  <c r="FV6" i="22" s="1"/>
  <c r="HT15" i="21"/>
  <c r="HT9" i="21"/>
  <c r="HT19" i="21"/>
  <c r="HT10" i="21"/>
  <c r="HT12" i="21"/>
  <c r="HT16" i="21"/>
  <c r="HT14" i="21"/>
  <c r="HT8" i="21"/>
  <c r="HX19" i="20"/>
  <c r="HT13" i="21"/>
  <c r="FV3" i="22"/>
  <c r="HV17" i="20"/>
  <c r="HU6" i="20"/>
  <c r="HT6" i="21"/>
  <c r="HU20" i="20"/>
  <c r="FV5" i="22"/>
  <c r="HT20" i="21"/>
  <c r="HV13" i="20"/>
  <c r="CY4" i="18" l="1"/>
  <c r="CY4" i="19" s="1"/>
  <c r="CY9" i="18"/>
  <c r="CY9" i="19" s="1"/>
  <c r="CX8" i="18"/>
  <c r="CX8" i="19" s="1"/>
  <c r="CY3" i="18"/>
  <c r="CY3" i="19" s="1"/>
  <c r="CX12" i="18"/>
  <c r="CX12" i="19" s="1"/>
  <c r="CY7" i="18"/>
  <c r="CY7" i="19" s="1"/>
  <c r="CY10" i="18"/>
  <c r="CY10" i="19" s="1"/>
  <c r="CY6" i="18"/>
  <c r="CY6" i="19" s="1"/>
  <c r="CX13" i="18"/>
  <c r="CX13" i="19" s="1"/>
  <c r="CY5" i="18"/>
  <c r="CY5" i="19" s="1"/>
  <c r="CY11" i="18"/>
  <c r="CY11" i="19" s="1"/>
  <c r="FW3" i="22"/>
  <c r="HU13" i="21"/>
  <c r="HN5" i="21"/>
  <c r="HO5" i="20"/>
  <c r="FP2" i="22"/>
  <c r="HN2" i="20"/>
  <c r="HM2" i="21"/>
  <c r="HM3" i="20"/>
  <c r="HL3" i="21"/>
  <c r="HP4" i="20"/>
  <c r="HO4" i="21"/>
  <c r="HV20" i="20"/>
  <c r="FW5" i="22"/>
  <c r="HU20" i="21"/>
  <c r="HW17" i="20"/>
  <c r="HX14" i="20"/>
  <c r="HW13" i="20"/>
  <c r="HV6" i="20"/>
  <c r="HU6" i="21"/>
  <c r="HU18" i="21"/>
  <c r="HV18" i="20"/>
  <c r="FX3" i="22" s="1"/>
  <c r="HU9" i="21"/>
  <c r="HU15" i="21"/>
  <c r="HU11" i="21"/>
  <c r="FW6" i="22" s="1"/>
  <c r="HU19" i="21"/>
  <c r="FW4" i="22"/>
  <c r="HU14" i="21"/>
  <c r="HU12" i="21"/>
  <c r="HU10" i="21"/>
  <c r="HU8" i="21"/>
  <c r="HU16" i="21"/>
  <c r="HU7" i="21"/>
  <c r="HX8" i="20"/>
  <c r="HX16" i="20"/>
  <c r="HX12" i="20"/>
  <c r="HX10" i="20"/>
  <c r="HW7" i="20"/>
  <c r="HV7" i="21"/>
  <c r="CX11" i="18" l="1"/>
  <c r="CX11" i="19" s="1"/>
  <c r="CX5" i="18"/>
  <c r="CX5" i="19" s="1"/>
  <c r="CW13" i="18"/>
  <c r="CW13" i="19" s="1"/>
  <c r="CX6" i="18"/>
  <c r="CX6" i="19" s="1"/>
  <c r="CX10" i="18"/>
  <c r="CX10" i="19" s="1"/>
  <c r="CX7" i="18"/>
  <c r="CX7" i="19" s="1"/>
  <c r="CW12" i="18"/>
  <c r="CW12" i="19" s="1"/>
  <c r="CX3" i="18"/>
  <c r="CX3" i="19" s="1"/>
  <c r="CW8" i="18"/>
  <c r="CW8" i="19" s="1"/>
  <c r="CX9" i="18"/>
  <c r="CX9" i="19" s="1"/>
  <c r="CX4" i="18"/>
  <c r="CX4" i="19" s="1"/>
  <c r="HQ4" i="20"/>
  <c r="HP4" i="21"/>
  <c r="HN3" i="20"/>
  <c r="HM3" i="21"/>
  <c r="HO2" i="20"/>
  <c r="HN2" i="21"/>
  <c r="HP5" i="20"/>
  <c r="HO5" i="21"/>
  <c r="FQ2" i="22"/>
  <c r="HX7" i="20"/>
  <c r="HW6" i="20"/>
  <c r="HV6" i="21"/>
  <c r="HX13" i="20"/>
  <c r="HX17" i="20"/>
  <c r="HW18" i="20"/>
  <c r="HW17" i="21" s="1"/>
  <c r="HX17" i="21" s="1"/>
  <c r="HV18" i="21"/>
  <c r="HV19" i="21"/>
  <c r="HV9" i="21"/>
  <c r="FX4" i="22"/>
  <c r="HV11" i="21"/>
  <c r="FX6" i="22" s="1"/>
  <c r="HV15" i="21"/>
  <c r="HV10" i="21"/>
  <c r="HV12" i="21"/>
  <c r="HV16" i="21"/>
  <c r="HV14" i="21"/>
  <c r="HV8" i="21"/>
  <c r="HV13" i="21"/>
  <c r="HV17" i="21"/>
  <c r="HW20" i="20"/>
  <c r="FX5" i="22"/>
  <c r="HV20" i="21"/>
  <c r="CW4" i="18" l="1"/>
  <c r="CW4" i="19" s="1"/>
  <c r="CW9" i="18"/>
  <c r="CW9" i="19" s="1"/>
  <c r="CV8" i="18"/>
  <c r="CV8" i="19" s="1"/>
  <c r="CW3" i="18"/>
  <c r="CW3" i="19" s="1"/>
  <c r="CV12" i="18"/>
  <c r="CV12" i="19" s="1"/>
  <c r="CW7" i="18"/>
  <c r="CW7" i="19" s="1"/>
  <c r="CW10" i="18"/>
  <c r="CW10" i="19" s="1"/>
  <c r="CW6" i="18"/>
  <c r="CW6" i="19" s="1"/>
  <c r="CV13" i="18"/>
  <c r="CV13" i="19" s="1"/>
  <c r="CW5" i="18"/>
  <c r="CW5" i="19" s="1"/>
  <c r="CW11" i="18"/>
  <c r="CW11" i="19" s="1"/>
  <c r="HW7" i="21"/>
  <c r="HX7" i="21" s="1"/>
  <c r="HP5" i="21"/>
  <c r="HQ5" i="20"/>
  <c r="FR2" i="22"/>
  <c r="HP2" i="20"/>
  <c r="HO2" i="21"/>
  <c r="HN3" i="21"/>
  <c r="HO3" i="20"/>
  <c r="HR4" i="20"/>
  <c r="HQ4" i="21"/>
  <c r="HX20" i="20"/>
  <c r="HW20" i="21"/>
  <c r="HX20" i="21" s="1"/>
  <c r="FY5" i="22"/>
  <c r="HX6" i="20"/>
  <c r="HW6" i="21"/>
  <c r="HX6" i="21" s="1"/>
  <c r="HW18" i="21"/>
  <c r="HX18" i="21" s="1"/>
  <c r="HX18" i="20"/>
  <c r="HW9" i="21"/>
  <c r="HX9" i="21" s="1"/>
  <c r="FY4" i="22"/>
  <c r="HW15" i="21"/>
  <c r="HX15" i="21" s="1"/>
  <c r="HW11" i="21"/>
  <c r="HW19" i="21"/>
  <c r="HX19" i="21" s="1"/>
  <c r="HW16" i="21"/>
  <c r="HX16" i="21" s="1"/>
  <c r="HW14" i="21"/>
  <c r="HX14" i="21" s="1"/>
  <c r="HW8" i="21"/>
  <c r="HX8" i="21" s="1"/>
  <c r="HW12" i="21"/>
  <c r="HX12" i="21" s="1"/>
  <c r="HW10" i="21"/>
  <c r="HX10" i="21" s="1"/>
  <c r="FY3" i="22"/>
  <c r="HW13" i="21"/>
  <c r="HX13" i="21" s="1"/>
  <c r="CV11" i="18" l="1"/>
  <c r="CV11" i="19" s="1"/>
  <c r="CV5" i="18"/>
  <c r="CV5" i="19" s="1"/>
  <c r="CU13" i="18"/>
  <c r="CU13" i="19" s="1"/>
  <c r="CV6" i="18"/>
  <c r="CV6" i="19" s="1"/>
  <c r="CV10" i="18"/>
  <c r="CV10" i="19" s="1"/>
  <c r="CV7" i="18"/>
  <c r="CV7" i="19" s="1"/>
  <c r="CU12" i="18"/>
  <c r="CU12" i="19" s="1"/>
  <c r="CV3" i="18"/>
  <c r="CV3" i="19" s="1"/>
  <c r="CU8" i="18"/>
  <c r="CU8" i="19" s="1"/>
  <c r="CV9" i="18"/>
  <c r="CV4" i="18"/>
  <c r="CV4" i="19" s="1"/>
  <c r="HX11" i="21"/>
  <c r="FY6" i="22"/>
  <c r="FZ6" i="22" s="1"/>
  <c r="HP3" i="20"/>
  <c r="HO3" i="21"/>
  <c r="HR4" i="21"/>
  <c r="HS4" i="20"/>
  <c r="HQ2" i="20"/>
  <c r="HP2" i="21"/>
  <c r="FS2" i="22"/>
  <c r="HR5" i="20"/>
  <c r="HQ5" i="21"/>
  <c r="CU9" i="18" l="1"/>
  <c r="CU9" i="19" s="1"/>
  <c r="CV9" i="19"/>
  <c r="CU4" i="18"/>
  <c r="CT8" i="18"/>
  <c r="CU3" i="18"/>
  <c r="CT12" i="18"/>
  <c r="CU7" i="18"/>
  <c r="CU10" i="18"/>
  <c r="CU6" i="18"/>
  <c r="CT13" i="18"/>
  <c r="CU5" i="18"/>
  <c r="CU11" i="18"/>
  <c r="HR2" i="20"/>
  <c r="HQ2" i="21"/>
  <c r="HQ3" i="20"/>
  <c r="HP3" i="21"/>
  <c r="HS5" i="20"/>
  <c r="HR5" i="21"/>
  <c r="FT2" i="22"/>
  <c r="HS4" i="21"/>
  <c r="HT4" i="20"/>
  <c r="CT11" i="18" l="1"/>
  <c r="CT11" i="19" s="1"/>
  <c r="CT5" i="18"/>
  <c r="CT5" i="19" s="1"/>
  <c r="CS13" i="18"/>
  <c r="CS13" i="19" s="1"/>
  <c r="CT6" i="18"/>
  <c r="CT6" i="19" s="1"/>
  <c r="CT10" i="18"/>
  <c r="CT10" i="19" s="1"/>
  <c r="CT7" i="18"/>
  <c r="CT7" i="19" s="1"/>
  <c r="CS12" i="18"/>
  <c r="CS12" i="19" s="1"/>
  <c r="CT3" i="18"/>
  <c r="CT3" i="19" s="1"/>
  <c r="CS8" i="18"/>
  <c r="CS8" i="19" s="1"/>
  <c r="CT4" i="18"/>
  <c r="CT4" i="19" s="1"/>
  <c r="CU11" i="19"/>
  <c r="CU5" i="19"/>
  <c r="CT13" i="19"/>
  <c r="CU6" i="19"/>
  <c r="CU10" i="19"/>
  <c r="CU7" i="19"/>
  <c r="CT12" i="19"/>
  <c r="CU3" i="19"/>
  <c r="CT8" i="19"/>
  <c r="CU4" i="19"/>
  <c r="CT9" i="18"/>
  <c r="CT9" i="19" s="1"/>
  <c r="HT4" i="21"/>
  <c r="HU4" i="20"/>
  <c r="HT5" i="20"/>
  <c r="HS5" i="21"/>
  <c r="FU2" i="22"/>
  <c r="HR3" i="20"/>
  <c r="HQ3" i="21"/>
  <c r="HS2" i="20"/>
  <c r="HR2" i="21"/>
  <c r="CS9" i="18" l="1"/>
  <c r="CS9" i="19" s="1"/>
  <c r="CS4" i="18"/>
  <c r="CS4" i="19" s="1"/>
  <c r="CR8" i="18"/>
  <c r="CR8" i="19" s="1"/>
  <c r="CS3" i="18"/>
  <c r="CS3" i="19" s="1"/>
  <c r="CR12" i="18"/>
  <c r="CR12" i="19" s="1"/>
  <c r="CS7" i="18"/>
  <c r="CS7" i="19" s="1"/>
  <c r="CS10" i="18"/>
  <c r="CS10" i="19" s="1"/>
  <c r="CS6" i="18"/>
  <c r="CS6" i="19" s="1"/>
  <c r="CR13" i="18"/>
  <c r="CS5" i="18"/>
  <c r="CS5" i="19" s="1"/>
  <c r="CS11" i="18"/>
  <c r="CS11" i="19" s="1"/>
  <c r="HU5" i="20"/>
  <c r="HT5" i="21"/>
  <c r="FV2" i="22"/>
  <c r="HT2" i="20"/>
  <c r="HS2" i="21"/>
  <c r="HS3" i="20"/>
  <c r="HR3" i="21"/>
  <c r="HU4" i="21"/>
  <c r="HV4" i="20"/>
  <c r="CQ13" i="18" l="1"/>
  <c r="CQ13" i="19" s="1"/>
  <c r="CR13" i="19"/>
  <c r="CR11" i="18"/>
  <c r="CR11" i="19" s="1"/>
  <c r="CR5" i="18"/>
  <c r="CR5" i="19" s="1"/>
  <c r="CR6" i="18"/>
  <c r="CR6" i="19" s="1"/>
  <c r="CR10" i="18"/>
  <c r="CR10" i="19" s="1"/>
  <c r="CR7" i="18"/>
  <c r="CR7" i="19" s="1"/>
  <c r="CQ12" i="18"/>
  <c r="CQ12" i="19" s="1"/>
  <c r="CR3" i="18"/>
  <c r="CR3" i="19" s="1"/>
  <c r="CQ8" i="18"/>
  <c r="CQ8" i="19" s="1"/>
  <c r="CR4" i="18"/>
  <c r="CR4" i="19" s="1"/>
  <c r="CR9" i="18"/>
  <c r="CR9" i="19" s="1"/>
  <c r="HW4" i="20"/>
  <c r="HV4" i="21"/>
  <c r="FW2" i="22"/>
  <c r="HV5" i="20"/>
  <c r="HU5" i="21"/>
  <c r="HT3" i="20"/>
  <c r="HS3" i="21"/>
  <c r="HU2" i="20"/>
  <c r="HT2" i="21"/>
  <c r="CQ9" i="18" l="1"/>
  <c r="CQ9" i="19" s="1"/>
  <c r="CQ4" i="18"/>
  <c r="CQ4" i="19" s="1"/>
  <c r="CP8" i="18"/>
  <c r="CP8" i="19" s="1"/>
  <c r="CQ3" i="18"/>
  <c r="CQ3" i="19" s="1"/>
  <c r="CP12" i="18"/>
  <c r="CP12" i="19" s="1"/>
  <c r="CQ7" i="18"/>
  <c r="CQ7" i="19" s="1"/>
  <c r="CQ10" i="18"/>
  <c r="CQ10" i="19" s="1"/>
  <c r="CQ6" i="18"/>
  <c r="CQ6" i="19" s="1"/>
  <c r="CQ5" i="18"/>
  <c r="CQ11" i="18"/>
  <c r="CQ11" i="19" s="1"/>
  <c r="CP13" i="18"/>
  <c r="CP13" i="19" s="1"/>
  <c r="HX4" i="20"/>
  <c r="HW4" i="21"/>
  <c r="HX4" i="21" s="1"/>
  <c r="HV2" i="20"/>
  <c r="HU2" i="21"/>
  <c r="HT3" i="21"/>
  <c r="HU3" i="20"/>
  <c r="FX2" i="22"/>
  <c r="HW5" i="20"/>
  <c r="HV5" i="21"/>
  <c r="CP5" i="18" l="1"/>
  <c r="CP5" i="19" s="1"/>
  <c r="CQ5" i="19"/>
  <c r="CO13" i="18"/>
  <c r="CO13" i="19" s="1"/>
  <c r="CP11" i="18"/>
  <c r="CP11" i="19" s="1"/>
  <c r="CP6" i="18"/>
  <c r="CP6" i="19" s="1"/>
  <c r="CP10" i="18"/>
  <c r="CP10" i="19" s="1"/>
  <c r="CP7" i="18"/>
  <c r="CP7" i="19" s="1"/>
  <c r="CO12" i="18"/>
  <c r="CO12" i="19" s="1"/>
  <c r="CP3" i="18"/>
  <c r="CP3" i="19" s="1"/>
  <c r="CO8" i="18"/>
  <c r="CO8" i="19" s="1"/>
  <c r="CP4" i="18"/>
  <c r="CP4" i="19" s="1"/>
  <c r="CP9" i="18"/>
  <c r="CP9" i="19" s="1"/>
  <c r="HW2" i="20"/>
  <c r="HV2" i="21"/>
  <c r="FY2" i="22"/>
  <c r="HX5" i="20"/>
  <c r="HW5" i="21"/>
  <c r="HX5" i="21" s="1"/>
  <c r="HV3" i="20"/>
  <c r="HU3" i="21"/>
  <c r="CO9" i="18" l="1"/>
  <c r="CO9" i="19" s="1"/>
  <c r="CO4" i="18"/>
  <c r="CO4" i="19" s="1"/>
  <c r="CN8" i="18"/>
  <c r="CN8" i="19" s="1"/>
  <c r="CO3" i="18"/>
  <c r="CO3" i="19" s="1"/>
  <c r="CN12" i="18"/>
  <c r="CN12" i="19" s="1"/>
  <c r="CO7" i="18"/>
  <c r="CO7" i="19" s="1"/>
  <c r="CO10" i="18"/>
  <c r="CO10" i="19" s="1"/>
  <c r="CO6" i="18"/>
  <c r="CO6" i="19" s="1"/>
  <c r="CO11" i="18"/>
  <c r="CN13" i="18"/>
  <c r="CN13" i="19" s="1"/>
  <c r="CO5" i="18"/>
  <c r="CO5" i="19" s="1"/>
  <c r="HX2" i="20"/>
  <c r="HW2" i="21"/>
  <c r="HX2" i="21" s="1"/>
  <c r="HV3" i="21"/>
  <c r="HW3" i="20"/>
  <c r="CN11" i="18" l="1"/>
  <c r="CN11" i="19" s="1"/>
  <c r="CO11" i="19"/>
  <c r="CN5" i="18"/>
  <c r="CN5" i="19" s="1"/>
  <c r="CM13" i="18"/>
  <c r="CM13" i="19" s="1"/>
  <c r="CN6" i="18"/>
  <c r="CN6" i="19" s="1"/>
  <c r="CN10" i="18"/>
  <c r="CN10" i="19" s="1"/>
  <c r="CN7" i="18"/>
  <c r="CN7" i="19" s="1"/>
  <c r="CM12" i="18"/>
  <c r="CM12" i="19" s="1"/>
  <c r="CN3" i="18"/>
  <c r="CN3" i="19" s="1"/>
  <c r="CM8" i="18"/>
  <c r="CM8" i="19" s="1"/>
  <c r="CN4" i="18"/>
  <c r="CN4" i="19" s="1"/>
  <c r="CN9" i="18"/>
  <c r="CN9" i="19" s="1"/>
  <c r="HW3" i="21"/>
  <c r="HX3" i="21" s="1"/>
  <c r="HX3" i="20"/>
  <c r="CM9" i="18" l="1"/>
  <c r="CM9" i="19" s="1"/>
  <c r="CM4" i="18"/>
  <c r="CM4" i="19" s="1"/>
  <c r="CL8" i="18"/>
  <c r="CL8" i="19" s="1"/>
  <c r="CM3" i="18"/>
  <c r="CM3" i="19" s="1"/>
  <c r="CL12" i="18"/>
  <c r="CL12" i="19" s="1"/>
  <c r="CM7" i="18"/>
  <c r="CM7" i="19" s="1"/>
  <c r="CM10" i="18"/>
  <c r="CM10" i="19" s="1"/>
  <c r="CM6" i="18"/>
  <c r="CM6" i="19" s="1"/>
  <c r="CL13" i="18"/>
  <c r="CM5" i="18"/>
  <c r="CM5" i="19" s="1"/>
  <c r="CM11" i="18"/>
  <c r="CM11" i="19" s="1"/>
  <c r="CK13" i="18" l="1"/>
  <c r="CK13" i="19" s="1"/>
  <c r="CL13" i="19"/>
  <c r="CL11" i="18"/>
  <c r="CL11" i="19" s="1"/>
  <c r="CL5" i="18"/>
  <c r="CL5" i="19" s="1"/>
  <c r="CL6" i="18"/>
  <c r="CL6" i="19" s="1"/>
  <c r="CL10" i="18"/>
  <c r="CL10" i="19" s="1"/>
  <c r="CL7" i="18"/>
  <c r="CL7" i="19" s="1"/>
  <c r="CK12" i="18"/>
  <c r="CK12" i="19" s="1"/>
  <c r="CL3" i="18"/>
  <c r="CL3" i="19" s="1"/>
  <c r="CK8" i="18"/>
  <c r="CK8" i="19" s="1"/>
  <c r="CL4" i="18"/>
  <c r="CL4" i="19" s="1"/>
  <c r="CL9" i="18"/>
  <c r="CL9" i="19" s="1"/>
  <c r="CK9" i="18" l="1"/>
  <c r="CK9" i="19" s="1"/>
  <c r="CK4" i="18"/>
  <c r="CK4" i="19" s="1"/>
  <c r="CJ8" i="18"/>
  <c r="CJ8" i="19" s="1"/>
  <c r="CK3" i="18"/>
  <c r="CK3" i="19" s="1"/>
  <c r="CJ12" i="18"/>
  <c r="CJ12" i="19" s="1"/>
  <c r="CK7" i="18"/>
  <c r="CK7" i="19" s="1"/>
  <c r="CK10" i="18"/>
  <c r="CK10" i="19" s="1"/>
  <c r="CK6" i="18"/>
  <c r="CK6" i="19" s="1"/>
  <c r="CK5" i="18"/>
  <c r="CK5" i="19" s="1"/>
  <c r="CK11" i="18"/>
  <c r="CK11" i="19" s="1"/>
  <c r="CJ13" i="18"/>
  <c r="CJ13" i="19" s="1"/>
  <c r="CI13" i="18" l="1"/>
  <c r="CI13" i="19" s="1"/>
  <c r="CJ11" i="18"/>
  <c r="CJ11" i="19" s="1"/>
  <c r="CJ5" i="18"/>
  <c r="CJ5" i="19" s="1"/>
  <c r="CJ6" i="18"/>
  <c r="CJ6" i="19" s="1"/>
  <c r="CJ10" i="18"/>
  <c r="CJ10" i="19" s="1"/>
  <c r="CJ7" i="18"/>
  <c r="CJ7" i="19" s="1"/>
  <c r="CI12" i="18"/>
  <c r="CI12" i="19" s="1"/>
  <c r="CJ3" i="18"/>
  <c r="CJ3" i="19" s="1"/>
  <c r="CI8" i="18"/>
  <c r="CI8" i="19" s="1"/>
  <c r="CJ4" i="18"/>
  <c r="CJ4" i="19" s="1"/>
  <c r="CJ9" i="18"/>
  <c r="CJ9" i="19" s="1"/>
  <c r="CI9" i="18" l="1"/>
  <c r="CI9" i="19" s="1"/>
  <c r="CI4" i="18"/>
  <c r="CI4" i="19" s="1"/>
  <c r="CH8" i="18"/>
  <c r="CH8" i="19" s="1"/>
  <c r="CI3" i="18"/>
  <c r="CI3" i="19" s="1"/>
  <c r="CH12" i="18"/>
  <c r="CH12" i="19" s="1"/>
  <c r="CI7" i="18"/>
  <c r="CI7" i="19" s="1"/>
  <c r="CI10" i="18"/>
  <c r="CI10" i="19" s="1"/>
  <c r="CI6" i="18"/>
  <c r="CI6" i="19" s="1"/>
  <c r="CI5" i="18"/>
  <c r="CI5" i="19" s="1"/>
  <c r="CI11" i="18"/>
  <c r="CI11" i="19" s="1"/>
  <c r="CH13" i="18"/>
  <c r="CH13" i="19" s="1"/>
  <c r="CG13" i="18" l="1"/>
  <c r="CG13" i="19" s="1"/>
  <c r="CH11" i="18"/>
  <c r="CH11" i="19" s="1"/>
  <c r="CH5" i="18"/>
  <c r="CH5" i="19" s="1"/>
  <c r="CH6" i="18"/>
  <c r="CH6" i="19" s="1"/>
  <c r="CH10" i="18"/>
  <c r="CH10" i="19" s="1"/>
  <c r="CH7" i="18"/>
  <c r="CH7" i="19" s="1"/>
  <c r="CG12" i="18"/>
  <c r="CG12" i="19" s="1"/>
  <c r="CH3" i="18"/>
  <c r="CH3" i="19" s="1"/>
  <c r="CG8" i="18"/>
  <c r="CG8" i="19" s="1"/>
  <c r="CH4" i="18"/>
  <c r="CH4" i="19" s="1"/>
  <c r="CH9" i="18"/>
  <c r="CH9" i="19" s="1"/>
  <c r="CG9" i="18" l="1"/>
  <c r="CG9" i="19" s="1"/>
  <c r="CG4" i="18"/>
  <c r="CF8" i="18"/>
  <c r="CF8" i="19" s="1"/>
  <c r="CG3" i="18"/>
  <c r="CG3" i="19" s="1"/>
  <c r="CF12" i="18"/>
  <c r="CF12" i="19" s="1"/>
  <c r="CG7" i="18"/>
  <c r="CG10" i="18"/>
  <c r="CG10" i="19" s="1"/>
  <c r="CG6" i="18"/>
  <c r="CG6" i="19" s="1"/>
  <c r="CG5" i="18"/>
  <c r="CG11" i="18"/>
  <c r="CF13" i="18"/>
  <c r="CF13" i="19" s="1"/>
  <c r="CF11" i="18" l="1"/>
  <c r="CF11" i="19" s="1"/>
  <c r="CF5" i="18"/>
  <c r="CF5" i="19" s="1"/>
  <c r="CF7" i="18"/>
  <c r="CF4" i="18"/>
  <c r="CF4" i="19" s="1"/>
  <c r="CG11" i="19"/>
  <c r="CG5" i="19"/>
  <c r="CG7" i="19"/>
  <c r="CG4" i="19"/>
  <c r="CE13" i="18"/>
  <c r="CE13" i="19" s="1"/>
  <c r="CF6" i="18"/>
  <c r="CF10" i="18"/>
  <c r="CF10" i="19" s="1"/>
  <c r="CE12" i="18"/>
  <c r="CF3" i="18"/>
  <c r="CF3" i="19" s="1"/>
  <c r="CE8" i="18"/>
  <c r="CF9" i="18"/>
  <c r="CF9" i="19" s="1"/>
  <c r="CD8" i="18" l="1"/>
  <c r="CD8" i="19" s="1"/>
  <c r="CD12" i="18"/>
  <c r="CD12" i="19" s="1"/>
  <c r="CE6" i="18"/>
  <c r="CE7" i="18"/>
  <c r="CE7" i="19" s="1"/>
  <c r="CE8" i="19"/>
  <c r="CE12" i="19"/>
  <c r="CF6" i="19"/>
  <c r="CF7" i="19"/>
  <c r="CE9" i="18"/>
  <c r="CE3" i="18"/>
  <c r="CE3" i="19" s="1"/>
  <c r="CE10" i="18"/>
  <c r="CD13" i="18"/>
  <c r="CD13" i="19" s="1"/>
  <c r="CE4" i="18"/>
  <c r="CE5" i="18"/>
  <c r="CE11" i="18"/>
  <c r="CE11" i="19" s="1"/>
  <c r="CD5" i="18" l="1"/>
  <c r="CD5" i="19" s="1"/>
  <c r="CD4" i="18"/>
  <c r="CD4" i="19" s="1"/>
  <c r="CD10" i="18"/>
  <c r="CD10" i="19" s="1"/>
  <c r="CD9" i="18"/>
  <c r="CD9" i="19" s="1"/>
  <c r="CD6" i="18"/>
  <c r="CD6" i="19" s="1"/>
  <c r="CE5" i="19"/>
  <c r="CE4" i="19"/>
  <c r="CE10" i="19"/>
  <c r="CE9" i="19"/>
  <c r="CE6" i="19"/>
  <c r="CD11" i="18"/>
  <c r="CD11" i="19" s="1"/>
  <c r="CC13" i="18"/>
  <c r="CC13" i="19" s="1"/>
  <c r="CD3" i="18"/>
  <c r="CD3" i="19" s="1"/>
  <c r="CD7" i="18"/>
  <c r="CD7" i="19" s="1"/>
  <c r="CC12" i="18"/>
  <c r="CC12" i="19" s="1"/>
  <c r="CC8" i="18"/>
  <c r="CC8" i="19" s="1"/>
  <c r="CB8" i="18" l="1"/>
  <c r="CB8" i="19" s="1"/>
  <c r="CB12" i="18"/>
  <c r="CB12" i="19" s="1"/>
  <c r="CC7" i="18"/>
  <c r="CC7" i="19" s="1"/>
  <c r="CC3" i="18"/>
  <c r="CB13" i="18"/>
  <c r="CB13" i="19" s="1"/>
  <c r="CC11" i="18"/>
  <c r="CC11" i="19" s="1"/>
  <c r="CC6" i="18"/>
  <c r="CC6" i="19" s="1"/>
  <c r="CC9" i="18"/>
  <c r="CC9" i="19" s="1"/>
  <c r="CC10" i="18"/>
  <c r="CC4" i="18"/>
  <c r="CC4" i="19" s="1"/>
  <c r="CC5" i="18"/>
  <c r="CB5" i="18" l="1"/>
  <c r="CB5" i="19" s="1"/>
  <c r="CB10" i="18"/>
  <c r="CB10" i="19" s="1"/>
  <c r="CB3" i="18"/>
  <c r="CB3" i="19" s="1"/>
  <c r="CC5" i="19"/>
  <c r="CC10" i="19"/>
  <c r="CC3" i="19"/>
  <c r="CB4" i="18"/>
  <c r="CB4" i="19" s="1"/>
  <c r="CB9" i="18"/>
  <c r="CB9" i="19" s="1"/>
  <c r="CB6" i="18"/>
  <c r="CB6" i="19" s="1"/>
  <c r="CB11" i="18"/>
  <c r="CB11" i="19" s="1"/>
  <c r="CA13" i="18"/>
  <c r="CA13" i="19" s="1"/>
  <c r="CB7" i="18"/>
  <c r="CB7" i="19" s="1"/>
  <c r="CA12" i="18"/>
  <c r="CA12" i="19" s="1"/>
  <c r="CA8" i="18"/>
  <c r="CA8" i="19" s="1"/>
  <c r="BZ8" i="18" l="1"/>
  <c r="BZ12" i="18"/>
  <c r="BZ12" i="19" s="1"/>
  <c r="CA7" i="18"/>
  <c r="BZ13" i="18"/>
  <c r="BZ13" i="19" s="1"/>
  <c r="CA11" i="18"/>
  <c r="CA6" i="18"/>
  <c r="CA6" i="19" s="1"/>
  <c r="CA9" i="18"/>
  <c r="CA4" i="18"/>
  <c r="CA3" i="18"/>
  <c r="CA3" i="19" s="1"/>
  <c r="CA10" i="18"/>
  <c r="CA5" i="18"/>
  <c r="CA5" i="19" s="1"/>
  <c r="BZ10" i="18" l="1"/>
  <c r="BZ10" i="19" s="1"/>
  <c r="BZ4" i="18"/>
  <c r="BZ4" i="19" s="1"/>
  <c r="BZ9" i="18"/>
  <c r="BZ9" i="19" s="1"/>
  <c r="BZ11" i="18"/>
  <c r="BZ11" i="19" s="1"/>
  <c r="BZ7" i="18"/>
  <c r="BZ7" i="19" s="1"/>
  <c r="BY8" i="18"/>
  <c r="BY8" i="19" s="1"/>
  <c r="CA10" i="19"/>
  <c r="CA4" i="19"/>
  <c r="CA9" i="19"/>
  <c r="CA11" i="19"/>
  <c r="CA7" i="19"/>
  <c r="BZ8" i="19"/>
  <c r="BZ5" i="18"/>
  <c r="BZ3" i="18"/>
  <c r="BZ3" i="19" s="1"/>
  <c r="BZ6" i="18"/>
  <c r="BY13" i="18"/>
  <c r="BY13" i="19" s="1"/>
  <c r="BY12" i="18"/>
  <c r="BX12" i="18" l="1"/>
  <c r="BX12" i="19" s="1"/>
  <c r="BY6" i="18"/>
  <c r="BY6" i="19" s="1"/>
  <c r="BY5" i="18"/>
  <c r="BY5" i="19" s="1"/>
  <c r="BY12" i="19"/>
  <c r="BZ6" i="19"/>
  <c r="BZ5" i="19"/>
  <c r="BX13" i="18"/>
  <c r="BX13" i="19" s="1"/>
  <c r="BY3" i="18"/>
  <c r="BY3" i="19" s="1"/>
  <c r="BX8" i="18"/>
  <c r="BX8" i="19" s="1"/>
  <c r="BY7" i="18"/>
  <c r="BY7" i="19" s="1"/>
  <c r="BY11" i="18"/>
  <c r="BY11" i="19" s="1"/>
  <c r="BY9" i="18"/>
  <c r="BY9" i="19" s="1"/>
  <c r="BY4" i="18"/>
  <c r="BY4" i="19" s="1"/>
  <c r="BY10" i="18"/>
  <c r="BY10" i="19" s="1"/>
  <c r="BX10" i="18" l="1"/>
  <c r="BX10" i="19" s="1"/>
  <c r="BX4" i="18"/>
  <c r="BX4" i="19" s="1"/>
  <c r="BX9" i="18"/>
  <c r="BX11" i="18"/>
  <c r="BX11" i="19" s="1"/>
  <c r="BX7" i="18"/>
  <c r="BX7" i="19" s="1"/>
  <c r="BW8" i="18"/>
  <c r="BW8" i="19" s="1"/>
  <c r="BX3" i="18"/>
  <c r="BW13" i="18"/>
  <c r="BW13" i="19" s="1"/>
  <c r="BX5" i="18"/>
  <c r="BX6" i="18"/>
  <c r="BX6" i="19" s="1"/>
  <c r="BW12" i="18"/>
  <c r="BV12" i="18" l="1"/>
  <c r="BV12" i="19" s="1"/>
  <c r="BW5" i="18"/>
  <c r="BW3" i="18"/>
  <c r="BW3" i="19" s="1"/>
  <c r="BW9" i="18"/>
  <c r="BW9" i="19" s="1"/>
  <c r="BW12" i="19"/>
  <c r="BX5" i="19"/>
  <c r="BX3" i="19"/>
  <c r="BX9" i="19"/>
  <c r="BW6" i="18"/>
  <c r="BV13" i="18"/>
  <c r="BV13" i="19" s="1"/>
  <c r="BV8" i="18"/>
  <c r="BW7" i="18"/>
  <c r="BW7" i="19" s="1"/>
  <c r="BW11" i="18"/>
  <c r="BW4" i="18"/>
  <c r="BW4" i="19" s="1"/>
  <c r="BW10" i="18"/>
  <c r="BV10" i="18" l="1"/>
  <c r="BV10" i="19" s="1"/>
  <c r="BV11" i="18"/>
  <c r="BV11" i="19" s="1"/>
  <c r="BU8" i="18"/>
  <c r="BU8" i="19" s="1"/>
  <c r="BV6" i="18"/>
  <c r="BV6" i="19" s="1"/>
  <c r="BV5" i="18"/>
  <c r="BV5" i="19" s="1"/>
  <c r="BW10" i="19"/>
  <c r="BW11" i="19"/>
  <c r="BV8" i="19"/>
  <c r="BW6" i="19"/>
  <c r="BW5" i="19"/>
  <c r="BV4" i="18"/>
  <c r="BV4" i="19" s="1"/>
  <c r="BV7" i="18"/>
  <c r="BV7" i="19" s="1"/>
  <c r="BU13" i="18"/>
  <c r="BU13" i="19" s="1"/>
  <c r="BV9" i="18"/>
  <c r="BV9" i="19" s="1"/>
  <c r="BV3" i="18"/>
  <c r="BV3" i="19" s="1"/>
  <c r="BU12" i="18"/>
  <c r="BU12" i="19" s="1"/>
  <c r="BT12" i="18" l="1"/>
  <c r="BT12" i="19" s="1"/>
  <c r="BU3" i="18"/>
  <c r="BU3" i="19" s="1"/>
  <c r="BU9" i="18"/>
  <c r="BU9" i="19" s="1"/>
  <c r="BT13" i="18"/>
  <c r="BT13" i="19" s="1"/>
  <c r="BU7" i="18"/>
  <c r="BU4" i="18"/>
  <c r="BU4" i="19" s="1"/>
  <c r="BU5" i="18"/>
  <c r="BU5" i="19" s="1"/>
  <c r="BU6" i="18"/>
  <c r="BU6" i="19" s="1"/>
  <c r="BT8" i="18"/>
  <c r="BU11" i="18"/>
  <c r="BU11" i="19" s="1"/>
  <c r="BU10" i="18"/>
  <c r="BT10" i="18" l="1"/>
  <c r="BT10" i="19" s="1"/>
  <c r="BS8" i="18"/>
  <c r="BS8" i="19" s="1"/>
  <c r="BT7" i="18"/>
  <c r="BT7" i="19" s="1"/>
  <c r="BU10" i="19"/>
  <c r="BT8" i="19"/>
  <c r="BU7" i="19"/>
  <c r="BT11" i="18"/>
  <c r="BT11" i="19" s="1"/>
  <c r="BT6" i="18"/>
  <c r="BT6" i="19" s="1"/>
  <c r="BT5" i="18"/>
  <c r="BT5" i="19" s="1"/>
  <c r="BT4" i="18"/>
  <c r="BT4" i="19" s="1"/>
  <c r="BS13" i="18"/>
  <c r="BS13" i="19" s="1"/>
  <c r="BT9" i="18"/>
  <c r="BT9" i="19" s="1"/>
  <c r="BT3" i="18"/>
  <c r="BT3" i="19" s="1"/>
  <c r="BS12" i="18"/>
  <c r="BS12" i="19" s="1"/>
  <c r="BR12" i="18" l="1"/>
  <c r="BR12" i="19" s="1"/>
  <c r="BS3" i="18"/>
  <c r="BS3" i="19" s="1"/>
  <c r="BS9" i="18"/>
  <c r="BS9" i="19" s="1"/>
  <c r="BR13" i="18"/>
  <c r="BR13" i="19" s="1"/>
  <c r="BS4" i="18"/>
  <c r="BS4" i="19" s="1"/>
  <c r="BS5" i="18"/>
  <c r="BS6" i="18"/>
  <c r="BS6" i="19" s="1"/>
  <c r="BS11" i="18"/>
  <c r="BS11" i="19" s="1"/>
  <c r="BS7" i="18"/>
  <c r="BR8" i="18"/>
  <c r="BR8" i="19" s="1"/>
  <c r="BS10" i="18"/>
  <c r="BR10" i="18" l="1"/>
  <c r="BR10" i="19" s="1"/>
  <c r="BR7" i="18"/>
  <c r="BR7" i="19" s="1"/>
  <c r="BR5" i="18"/>
  <c r="BR5" i="19" s="1"/>
  <c r="BS10" i="19"/>
  <c r="BS7" i="19"/>
  <c r="BS5" i="19"/>
  <c r="BQ8" i="18"/>
  <c r="BQ8" i="19" s="1"/>
  <c r="BR11" i="18"/>
  <c r="BR11" i="19" s="1"/>
  <c r="BR6" i="18"/>
  <c r="BR6" i="19" s="1"/>
  <c r="BR4" i="18"/>
  <c r="BR4" i="19" s="1"/>
  <c r="BQ13" i="18"/>
  <c r="BQ13" i="19" s="1"/>
  <c r="BR9" i="18"/>
  <c r="BR9" i="19" s="1"/>
  <c r="BR3" i="18"/>
  <c r="BR3" i="19" s="1"/>
  <c r="BQ12" i="18"/>
  <c r="BQ12" i="19" s="1"/>
  <c r="BP12" i="18" l="1"/>
  <c r="BP12" i="19" s="1"/>
  <c r="BQ3" i="18"/>
  <c r="BQ3" i="19" s="1"/>
  <c r="BQ9" i="18"/>
  <c r="BQ9" i="19" s="1"/>
  <c r="BP13" i="18"/>
  <c r="BP13" i="19" s="1"/>
  <c r="BQ4" i="18"/>
  <c r="BQ4" i="19" s="1"/>
  <c r="BQ6" i="18"/>
  <c r="BQ11" i="18"/>
  <c r="BQ11" i="19" s="1"/>
  <c r="BP8" i="18"/>
  <c r="BP8" i="19" s="1"/>
  <c r="BQ5" i="18"/>
  <c r="BQ5" i="19" s="1"/>
  <c r="BQ7" i="18"/>
  <c r="BQ10" i="18"/>
  <c r="BQ10" i="19" s="1"/>
  <c r="BP7" i="18" l="1"/>
  <c r="BP7" i="19" s="1"/>
  <c r="BP6" i="18"/>
  <c r="BP6" i="19" s="1"/>
  <c r="BQ7" i="19"/>
  <c r="BQ6" i="19"/>
  <c r="BP10" i="18"/>
  <c r="BP10" i="19" s="1"/>
  <c r="BP5" i="18"/>
  <c r="BP5" i="19" s="1"/>
  <c r="BO8" i="18"/>
  <c r="BO8" i="19" s="1"/>
  <c r="BP11" i="18"/>
  <c r="BP11" i="19" s="1"/>
  <c r="BP4" i="18"/>
  <c r="BO13" i="18"/>
  <c r="BO13" i="19" s="1"/>
  <c r="BP9" i="18"/>
  <c r="BP3" i="18"/>
  <c r="BP3" i="19" s="1"/>
  <c r="BO12" i="18"/>
  <c r="BN12" i="18" l="1"/>
  <c r="BN12" i="19" s="1"/>
  <c r="BO9" i="18"/>
  <c r="BO9" i="19" s="1"/>
  <c r="BO4" i="18"/>
  <c r="BO4" i="19" s="1"/>
  <c r="BO12" i="19"/>
  <c r="BP9" i="19"/>
  <c r="BP4" i="19"/>
  <c r="BO3" i="18"/>
  <c r="BO3" i="19" s="1"/>
  <c r="BN13" i="18"/>
  <c r="BN13" i="19" s="1"/>
  <c r="BO11" i="18"/>
  <c r="BO11" i="19" s="1"/>
  <c r="BN8" i="18"/>
  <c r="BN8" i="19" s="1"/>
  <c r="BO5" i="18"/>
  <c r="BO5" i="19" s="1"/>
  <c r="BO10" i="18"/>
  <c r="BO10" i="19" s="1"/>
  <c r="BO6" i="18"/>
  <c r="BO6" i="19" s="1"/>
  <c r="BO7" i="18"/>
  <c r="BO7" i="19" s="1"/>
  <c r="BN7" i="18" l="1"/>
  <c r="BN7" i="19" s="1"/>
  <c r="BN6" i="18"/>
  <c r="BN6" i="19" s="1"/>
  <c r="BN10" i="18"/>
  <c r="BN5" i="18"/>
  <c r="BN5" i="19" s="1"/>
  <c r="BM8" i="18"/>
  <c r="BN11" i="18"/>
  <c r="BN11" i="19" s="1"/>
  <c r="BM13" i="18"/>
  <c r="BN3" i="18"/>
  <c r="BN3" i="19" s="1"/>
  <c r="BN4" i="18"/>
  <c r="BN9" i="18"/>
  <c r="BN9" i="19" s="1"/>
  <c r="BM12" i="18"/>
  <c r="BL12" i="18" l="1"/>
  <c r="BL12" i="19" s="1"/>
  <c r="BM4" i="18"/>
  <c r="BM4" i="19" s="1"/>
  <c r="BL13" i="18"/>
  <c r="BL13" i="19" s="1"/>
  <c r="BL8" i="18"/>
  <c r="BL8" i="19" s="1"/>
  <c r="BM10" i="18"/>
  <c r="BM10" i="19" s="1"/>
  <c r="BM12" i="19"/>
  <c r="BN4" i="19"/>
  <c r="BM13" i="19"/>
  <c r="BM8" i="19"/>
  <c r="BN10" i="19"/>
  <c r="BM9" i="18"/>
  <c r="BM9" i="19" s="1"/>
  <c r="BM3" i="18"/>
  <c r="BM3" i="19" s="1"/>
  <c r="BM11" i="18"/>
  <c r="BM11" i="19" s="1"/>
  <c r="BM5" i="18"/>
  <c r="BM5" i="19" s="1"/>
  <c r="BM6" i="18"/>
  <c r="BM6" i="19" s="1"/>
  <c r="BM7" i="18"/>
  <c r="BM7" i="19" s="1"/>
  <c r="BL7" i="18" l="1"/>
  <c r="BL7" i="19" s="1"/>
  <c r="BL6" i="18"/>
  <c r="BL6" i="19" s="1"/>
  <c r="BL5" i="18"/>
  <c r="BL11" i="18"/>
  <c r="BL11" i="19" s="1"/>
  <c r="BL3" i="18"/>
  <c r="BL3" i="19" s="1"/>
  <c r="BL9" i="18"/>
  <c r="BL10" i="18"/>
  <c r="BL10" i="19" s="1"/>
  <c r="BK8" i="18"/>
  <c r="BK13" i="18"/>
  <c r="BK13" i="19" s="1"/>
  <c r="BL4" i="18"/>
  <c r="BK12" i="18"/>
  <c r="BJ12" i="18" l="1"/>
  <c r="BJ12" i="19" s="1"/>
  <c r="BK4" i="18"/>
  <c r="BK4" i="19" s="1"/>
  <c r="BJ8" i="18"/>
  <c r="BJ8" i="19" s="1"/>
  <c r="BK9" i="18"/>
  <c r="BK9" i="19" s="1"/>
  <c r="BK5" i="18"/>
  <c r="BK5" i="19" s="1"/>
  <c r="BK12" i="19"/>
  <c r="BL4" i="19"/>
  <c r="BK8" i="19"/>
  <c r="BL9" i="19"/>
  <c r="BL5" i="19"/>
  <c r="BJ13" i="18"/>
  <c r="BJ13" i="19" s="1"/>
  <c r="BK10" i="18"/>
  <c r="BK10" i="19" s="1"/>
  <c r="BK3" i="18"/>
  <c r="BK3" i="19" s="1"/>
  <c r="BK11" i="18"/>
  <c r="BK11" i="19" s="1"/>
  <c r="BK6" i="18"/>
  <c r="BK6" i="19" s="1"/>
  <c r="BK7" i="18"/>
  <c r="BK7" i="19" s="1"/>
  <c r="BJ7" i="18" l="1"/>
  <c r="BJ7" i="19" s="1"/>
  <c r="BJ6" i="18"/>
  <c r="BJ11" i="18"/>
  <c r="BJ11" i="19" s="1"/>
  <c r="BJ3" i="18"/>
  <c r="BJ3" i="19" s="1"/>
  <c r="BJ10" i="18"/>
  <c r="BI13" i="18"/>
  <c r="BI13" i="19" s="1"/>
  <c r="BJ5" i="18"/>
  <c r="BJ9" i="18"/>
  <c r="BI8" i="18"/>
  <c r="BI8" i="19" s="1"/>
  <c r="BJ4" i="18"/>
  <c r="BI12" i="18"/>
  <c r="BI12" i="19" s="1"/>
  <c r="BI4" i="18" l="1"/>
  <c r="BI4" i="19" s="1"/>
  <c r="BI9" i="18"/>
  <c r="BI9" i="19" s="1"/>
  <c r="BI5" i="18"/>
  <c r="BI5" i="19" s="1"/>
  <c r="BI10" i="18"/>
  <c r="BI10" i="19" s="1"/>
  <c r="BI6" i="18"/>
  <c r="BI6" i="19" s="1"/>
  <c r="BJ4" i="19"/>
  <c r="BJ9" i="19"/>
  <c r="BJ5" i="19"/>
  <c r="BJ10" i="19"/>
  <c r="BJ6" i="19"/>
  <c r="BH12" i="18"/>
  <c r="BH12" i="19" s="1"/>
  <c r="BH8" i="18"/>
  <c r="BH8" i="19" s="1"/>
  <c r="BH13" i="18"/>
  <c r="BH13" i="19" s="1"/>
  <c r="BI3" i="18"/>
  <c r="BI3" i="19" s="1"/>
  <c r="BI11" i="18"/>
  <c r="BI11" i="19" s="1"/>
  <c r="BI7" i="18"/>
  <c r="BI7" i="19" s="1"/>
  <c r="BH7" i="18" l="1"/>
  <c r="BH7" i="19" s="1"/>
  <c r="BH11" i="18"/>
  <c r="BH11" i="19" s="1"/>
  <c r="BH3" i="18"/>
  <c r="BG13" i="18"/>
  <c r="BG13" i="19" s="1"/>
  <c r="BG8" i="18"/>
  <c r="BG8" i="19" s="1"/>
  <c r="BG12" i="18"/>
  <c r="BH6" i="18"/>
  <c r="BH6" i="19" s="1"/>
  <c r="BH10" i="18"/>
  <c r="BH5" i="18"/>
  <c r="BH9" i="18"/>
  <c r="BH9" i="19" s="1"/>
  <c r="BH4" i="18"/>
  <c r="BG4" i="18" l="1"/>
  <c r="BG4" i="19" s="1"/>
  <c r="BG5" i="18"/>
  <c r="BG5" i="19" s="1"/>
  <c r="BG10" i="18"/>
  <c r="BG10" i="19" s="1"/>
  <c r="BF12" i="18"/>
  <c r="BF12" i="19" s="1"/>
  <c r="BG3" i="18"/>
  <c r="BG3" i="19" s="1"/>
  <c r="BH4" i="19"/>
  <c r="BH5" i="19"/>
  <c r="BH10" i="19"/>
  <c r="BG12" i="19"/>
  <c r="BH3" i="19"/>
  <c r="BG9" i="18"/>
  <c r="BG9" i="19" s="1"/>
  <c r="BG6" i="18"/>
  <c r="BG6" i="19" s="1"/>
  <c r="BF8" i="18"/>
  <c r="BF8" i="19" s="1"/>
  <c r="BF13" i="18"/>
  <c r="BF13" i="19" s="1"/>
  <c r="BG11" i="18"/>
  <c r="BG11" i="19" s="1"/>
  <c r="BG7" i="18"/>
  <c r="BG7" i="19" s="1"/>
  <c r="BF7" i="18" l="1"/>
  <c r="BF11" i="18"/>
  <c r="BF11" i="19" s="1"/>
  <c r="BE13" i="18"/>
  <c r="BE8" i="18"/>
  <c r="BF6" i="18"/>
  <c r="BF9" i="18"/>
  <c r="BF3" i="18"/>
  <c r="BE12" i="18"/>
  <c r="BE12" i="19" s="1"/>
  <c r="BF10" i="18"/>
  <c r="BF5" i="18"/>
  <c r="BF4" i="18"/>
  <c r="BF4" i="19" s="1"/>
  <c r="BE5" i="18" l="1"/>
  <c r="BE5" i="19" s="1"/>
  <c r="BE10" i="18"/>
  <c r="BE10" i="19" s="1"/>
  <c r="BE3" i="18"/>
  <c r="BE3" i="19" s="1"/>
  <c r="BE9" i="18"/>
  <c r="BE9" i="19" s="1"/>
  <c r="BE6" i="18"/>
  <c r="BE6" i="19" s="1"/>
  <c r="BD8" i="18"/>
  <c r="BD8" i="19" s="1"/>
  <c r="BD13" i="18"/>
  <c r="BD13" i="19" s="1"/>
  <c r="BE7" i="18"/>
  <c r="BE7" i="19" s="1"/>
  <c r="BF5" i="19"/>
  <c r="BF10" i="19"/>
  <c r="BF3" i="19"/>
  <c r="BF9" i="19"/>
  <c r="BF6" i="19"/>
  <c r="BE8" i="19"/>
  <c r="BE13" i="19"/>
  <c r="BF7" i="19"/>
  <c r="BE4" i="18"/>
  <c r="BE4" i="19" s="1"/>
  <c r="BD12" i="18"/>
  <c r="BD12" i="19" s="1"/>
  <c r="BE11" i="18"/>
  <c r="BE11" i="19" s="1"/>
  <c r="BD11" i="18" l="1"/>
  <c r="BD11" i="19" s="1"/>
  <c r="BC12" i="18"/>
  <c r="BD4" i="18"/>
  <c r="BD4" i="19" s="1"/>
  <c r="BD7" i="18"/>
  <c r="BC13" i="18"/>
  <c r="BC13" i="19" s="1"/>
  <c r="BC8" i="18"/>
  <c r="BD6" i="18"/>
  <c r="BD6" i="19" s="1"/>
  <c r="BD9" i="18"/>
  <c r="BD3" i="18"/>
  <c r="BD3" i="19" s="1"/>
  <c r="BD10" i="18"/>
  <c r="BD5" i="18"/>
  <c r="BD5" i="19" s="1"/>
  <c r="BC10" i="18" l="1"/>
  <c r="BC9" i="18"/>
  <c r="BC9" i="19" s="1"/>
  <c r="BB8" i="18"/>
  <c r="BC7" i="18"/>
  <c r="BB12" i="18"/>
  <c r="BD10" i="19"/>
  <c r="BD9" i="19"/>
  <c r="BC8" i="19"/>
  <c r="BD7" i="19"/>
  <c r="BC12" i="19"/>
  <c r="BC5" i="18"/>
  <c r="BC5" i="19" s="1"/>
  <c r="BC3" i="18"/>
  <c r="BC3" i="19" s="1"/>
  <c r="BC6" i="18"/>
  <c r="BC6" i="19" s="1"/>
  <c r="BB13" i="18"/>
  <c r="BB13" i="19" s="1"/>
  <c r="BC4" i="18"/>
  <c r="BC4" i="19" s="1"/>
  <c r="BC11" i="18"/>
  <c r="BC11" i="19" s="1"/>
  <c r="BA12" i="18" l="1"/>
  <c r="BA12" i="19" s="1"/>
  <c r="BB7" i="18"/>
  <c r="BA8" i="18"/>
  <c r="BB10" i="18"/>
  <c r="BB11" i="18"/>
  <c r="BB4" i="18"/>
  <c r="BB4" i="19" s="1"/>
  <c r="BA13" i="18"/>
  <c r="BB6" i="18"/>
  <c r="BB3" i="18"/>
  <c r="BB3" i="19" s="1"/>
  <c r="BB5" i="18"/>
  <c r="BB12" i="19"/>
  <c r="BC7" i="19"/>
  <c r="BB8" i="19"/>
  <c r="BC10" i="19"/>
  <c r="BB9" i="18"/>
  <c r="BA9" i="18" l="1"/>
  <c r="BA9" i="19" s="1"/>
  <c r="BA5" i="18"/>
  <c r="BA6" i="18"/>
  <c r="BA6" i="19" s="1"/>
  <c r="AZ13" i="18"/>
  <c r="BA11" i="18"/>
  <c r="BA10" i="18"/>
  <c r="BA10" i="19" s="1"/>
  <c r="AZ8" i="18"/>
  <c r="BA7" i="18"/>
  <c r="BA7" i="19" s="1"/>
  <c r="BB9" i="19"/>
  <c r="BB5" i="19"/>
  <c r="BB6" i="19"/>
  <c r="BA13" i="19"/>
  <c r="BB11" i="19"/>
  <c r="BB10" i="19"/>
  <c r="BA8" i="19"/>
  <c r="BB7" i="19"/>
  <c r="BA3" i="18"/>
  <c r="BA3" i="19" s="1"/>
  <c r="BA4" i="18"/>
  <c r="AZ12" i="18"/>
  <c r="AZ12" i="19" s="1"/>
  <c r="AZ4" i="18" l="1"/>
  <c r="AZ4" i="19" s="1"/>
  <c r="AY8" i="18"/>
  <c r="AZ11" i="18"/>
  <c r="AY13" i="18"/>
  <c r="AZ5" i="18"/>
  <c r="AZ5" i="19" s="1"/>
  <c r="BA4" i="19"/>
  <c r="AZ8" i="19"/>
  <c r="BA11" i="19"/>
  <c r="AZ13" i="19"/>
  <c r="BA5" i="19"/>
  <c r="AY12" i="18"/>
  <c r="AY12" i="19" s="1"/>
  <c r="AZ3" i="18"/>
  <c r="AZ3" i="19" s="1"/>
  <c r="AZ7" i="18"/>
  <c r="AZ7" i="19" s="1"/>
  <c r="AZ10" i="18"/>
  <c r="AZ10" i="19" s="1"/>
  <c r="AZ6" i="18"/>
  <c r="AZ6" i="19" s="1"/>
  <c r="AZ9" i="18"/>
  <c r="AZ9" i="19" s="1"/>
  <c r="AX13" i="18" l="1"/>
  <c r="AY11" i="18"/>
  <c r="AY11" i="19" s="1"/>
  <c r="AX8" i="18"/>
  <c r="AY9" i="18"/>
  <c r="AY6" i="18"/>
  <c r="AY10" i="18"/>
  <c r="AY7" i="18"/>
  <c r="AY7" i="19" s="1"/>
  <c r="AY3" i="18"/>
  <c r="AX12" i="18"/>
  <c r="AY13" i="19"/>
  <c r="AZ11" i="19"/>
  <c r="AY8" i="19"/>
  <c r="AY5" i="18"/>
  <c r="AY5" i="19" s="1"/>
  <c r="AY4" i="18"/>
  <c r="AY4" i="19" s="1"/>
  <c r="AW12" i="18" l="1"/>
  <c r="AW12" i="19" s="1"/>
  <c r="AX3" i="18"/>
  <c r="AX10" i="18"/>
  <c r="AX6" i="18"/>
  <c r="AX9" i="18"/>
  <c r="AX9" i="19" s="1"/>
  <c r="AW8" i="18"/>
  <c r="AW13" i="18"/>
  <c r="AW13" i="19" s="1"/>
  <c r="AX4" i="18"/>
  <c r="AX5" i="18"/>
  <c r="AX12" i="19"/>
  <c r="AY3" i="19"/>
  <c r="AY10" i="19"/>
  <c r="AY6" i="19"/>
  <c r="AY9" i="19"/>
  <c r="AX8" i="19"/>
  <c r="AX13" i="19"/>
  <c r="AX7" i="18"/>
  <c r="AX7" i="19" s="1"/>
  <c r="AX11" i="18"/>
  <c r="AX11" i="19" s="1"/>
  <c r="AW5" i="18" l="1"/>
  <c r="AW5" i="19" s="1"/>
  <c r="AW4" i="18"/>
  <c r="AV8" i="18"/>
  <c r="AW6" i="18"/>
  <c r="AW6" i="19" s="1"/>
  <c r="AW10" i="18"/>
  <c r="AW3" i="18"/>
  <c r="AW3" i="19" s="1"/>
  <c r="AW11" i="18"/>
  <c r="AW7" i="18"/>
  <c r="AX5" i="19"/>
  <c r="AX4" i="19"/>
  <c r="AW8" i="19"/>
  <c r="AX6" i="19"/>
  <c r="AX10" i="19"/>
  <c r="AX3" i="19"/>
  <c r="AV13" i="18"/>
  <c r="AW9" i="18"/>
  <c r="AV12" i="18"/>
  <c r="AV12" i="19" s="1"/>
  <c r="AV9" i="18" l="1"/>
  <c r="AV9" i="19" s="1"/>
  <c r="AU13" i="18"/>
  <c r="AV7" i="18"/>
  <c r="AV7" i="19" s="1"/>
  <c r="AV11" i="18"/>
  <c r="AV10" i="18"/>
  <c r="AV10" i="19" s="1"/>
  <c r="AU8" i="18"/>
  <c r="AV4" i="18"/>
  <c r="AW9" i="19"/>
  <c r="AV13" i="19"/>
  <c r="AW7" i="19"/>
  <c r="AW11" i="19"/>
  <c r="AW10" i="19"/>
  <c r="AV8" i="19"/>
  <c r="AW4" i="19"/>
  <c r="AU12" i="18"/>
  <c r="AU12" i="19" s="1"/>
  <c r="AV3" i="18"/>
  <c r="AV3" i="19" s="1"/>
  <c r="AV6" i="18"/>
  <c r="AV6" i="19" s="1"/>
  <c r="AV5" i="18"/>
  <c r="AV5" i="19" s="1"/>
  <c r="AU4" i="18" l="1"/>
  <c r="AU4" i="19" s="1"/>
  <c r="AT8" i="18"/>
  <c r="AT8" i="19" s="1"/>
  <c r="AU11" i="18"/>
  <c r="AU11" i="19" s="1"/>
  <c r="AT13" i="18"/>
  <c r="AT13" i="19" s="1"/>
  <c r="AU5" i="18"/>
  <c r="AU5" i="19" s="1"/>
  <c r="AU6" i="18"/>
  <c r="AU6" i="19" s="1"/>
  <c r="AU3" i="18"/>
  <c r="AU3" i="19" s="1"/>
  <c r="AT12" i="18"/>
  <c r="AT12" i="19" s="1"/>
  <c r="AV4" i="19"/>
  <c r="AU8" i="19"/>
  <c r="AV11" i="19"/>
  <c r="AU13" i="19"/>
  <c r="AU10" i="18"/>
  <c r="AU10" i="19" s="1"/>
  <c r="AU7" i="18"/>
  <c r="AU7" i="19" s="1"/>
  <c r="AU9" i="18"/>
  <c r="AU9" i="19" s="1"/>
  <c r="AT9" i="18" l="1"/>
  <c r="AT7" i="18"/>
  <c r="AT10" i="18"/>
  <c r="AS12" i="18"/>
  <c r="AT3" i="18"/>
  <c r="AT6" i="18"/>
  <c r="AT5" i="18"/>
  <c r="AT5" i="19" s="1"/>
  <c r="AS13" i="18"/>
  <c r="AT11" i="18"/>
  <c r="AS8" i="18"/>
  <c r="AT4" i="18"/>
  <c r="AS4" i="18" l="1"/>
  <c r="AS4" i="19" s="1"/>
  <c r="AR8" i="18"/>
  <c r="AS11" i="18"/>
  <c r="AS11" i="19" s="1"/>
  <c r="AR13" i="18"/>
  <c r="AS6" i="18"/>
  <c r="AS6" i="19" s="1"/>
  <c r="AS3" i="18"/>
  <c r="AR12" i="18"/>
  <c r="AR12" i="19" s="1"/>
  <c r="AS10" i="18"/>
  <c r="AS7" i="18"/>
  <c r="AS7" i="19" s="1"/>
  <c r="AS9" i="18"/>
  <c r="AT4" i="19"/>
  <c r="AS8" i="19"/>
  <c r="AT11" i="19"/>
  <c r="AS13" i="19"/>
  <c r="AT6" i="19"/>
  <c r="AT3" i="19"/>
  <c r="AS12" i="19"/>
  <c r="AT10" i="19"/>
  <c r="AT7" i="19"/>
  <c r="AT9" i="19"/>
  <c r="AS5" i="18"/>
  <c r="AS5" i="19" s="1"/>
  <c r="AR9" i="18" l="1"/>
  <c r="AR9" i="19" s="1"/>
  <c r="AR10" i="18"/>
  <c r="AR3" i="18"/>
  <c r="AQ13" i="18"/>
  <c r="AQ8" i="18"/>
  <c r="AQ8" i="19" s="1"/>
  <c r="AS9" i="19"/>
  <c r="AS10" i="19"/>
  <c r="AS3" i="19"/>
  <c r="AR13" i="19"/>
  <c r="AR8" i="19"/>
  <c r="AR5" i="18"/>
  <c r="AR5" i="19" s="1"/>
  <c r="AR7" i="18"/>
  <c r="AR7" i="19" s="1"/>
  <c r="AQ12" i="18"/>
  <c r="AQ12" i="19" s="1"/>
  <c r="AR6" i="18"/>
  <c r="AR6" i="19" s="1"/>
  <c r="AR11" i="18"/>
  <c r="AR11" i="19" s="1"/>
  <c r="AR4" i="18"/>
  <c r="AR4" i="19" s="1"/>
  <c r="AP13" i="18" l="1"/>
  <c r="AP13" i="19" s="1"/>
  <c r="AQ3" i="18"/>
  <c r="AQ10" i="18"/>
  <c r="AQ4" i="18"/>
  <c r="AQ11" i="18"/>
  <c r="AQ6" i="18"/>
  <c r="AP12" i="18"/>
  <c r="AP12" i="19" s="1"/>
  <c r="AQ7" i="18"/>
  <c r="AQ5" i="18"/>
  <c r="AQ13" i="19"/>
  <c r="AR3" i="19"/>
  <c r="AR10" i="19"/>
  <c r="AP8" i="18"/>
  <c r="AP8" i="19" s="1"/>
  <c r="AQ9" i="18"/>
  <c r="AQ9" i="19" s="1"/>
  <c r="AP5" i="18" l="1"/>
  <c r="AP5" i="19" s="1"/>
  <c r="AP7" i="18"/>
  <c r="AP6" i="18"/>
  <c r="AP11" i="18"/>
  <c r="AP4" i="18"/>
  <c r="AP4" i="19" s="1"/>
  <c r="AP10" i="18"/>
  <c r="AP3" i="18"/>
  <c r="AP9" i="18"/>
  <c r="AP9" i="19" s="1"/>
  <c r="AO8" i="18"/>
  <c r="AQ5" i="19"/>
  <c r="AQ7" i="19"/>
  <c r="AQ6" i="19"/>
  <c r="AQ11" i="19"/>
  <c r="AQ4" i="19"/>
  <c r="AQ10" i="19"/>
  <c r="AQ3" i="19"/>
  <c r="AO12" i="18"/>
  <c r="AO12" i="19" s="1"/>
  <c r="AO13" i="18"/>
  <c r="AO13" i="19" s="1"/>
  <c r="AN8" i="18" l="1"/>
  <c r="AN8" i="19" s="1"/>
  <c r="AO3" i="18"/>
  <c r="AO10" i="18"/>
  <c r="AO11" i="18"/>
  <c r="AO11" i="19" s="1"/>
  <c r="AO6" i="18"/>
  <c r="AO7" i="18"/>
  <c r="AN13" i="18"/>
  <c r="AN13" i="19" s="1"/>
  <c r="AN12" i="18"/>
  <c r="AO8" i="19"/>
  <c r="AP3" i="19"/>
  <c r="AP10" i="19"/>
  <c r="AP11" i="19"/>
  <c r="AP6" i="19"/>
  <c r="AP7" i="19"/>
  <c r="AO9" i="18"/>
  <c r="AO9" i="19" s="1"/>
  <c r="AO4" i="18"/>
  <c r="AO5" i="18"/>
  <c r="AO5" i="19" s="1"/>
  <c r="AN4" i="18" l="1"/>
  <c r="AN4" i="19" s="1"/>
  <c r="AM12" i="18"/>
  <c r="AN7" i="18"/>
  <c r="AN6" i="18"/>
  <c r="AN10" i="18"/>
  <c r="AN3" i="18"/>
  <c r="AN3" i="19" s="1"/>
  <c r="AO4" i="19"/>
  <c r="AN12" i="19"/>
  <c r="AO7" i="19"/>
  <c r="AO6" i="19"/>
  <c r="AO10" i="19"/>
  <c r="AO3" i="19"/>
  <c r="AN5" i="18"/>
  <c r="AN9" i="18"/>
  <c r="AN9" i="19" s="1"/>
  <c r="AM13" i="18"/>
  <c r="AN11" i="18"/>
  <c r="AN11" i="19" s="1"/>
  <c r="AM8" i="18"/>
  <c r="AL8" i="18" l="1"/>
  <c r="AL8" i="19" s="1"/>
  <c r="AL13" i="18"/>
  <c r="AL13" i="19" s="1"/>
  <c r="AM5" i="18"/>
  <c r="AM5" i="19" s="1"/>
  <c r="AM10" i="18"/>
  <c r="AM10" i="19" s="1"/>
  <c r="AM6" i="18"/>
  <c r="AM6" i="19" s="1"/>
  <c r="AM7" i="18"/>
  <c r="AM7" i="19" s="1"/>
  <c r="AL12" i="18"/>
  <c r="AL12" i="19" s="1"/>
  <c r="AM8" i="19"/>
  <c r="AM13" i="19"/>
  <c r="AN5" i="19"/>
  <c r="AN10" i="19"/>
  <c r="AN6" i="19"/>
  <c r="AN7" i="19"/>
  <c r="AM12" i="19"/>
  <c r="AM11" i="18"/>
  <c r="AM11" i="19" s="1"/>
  <c r="AM9" i="18"/>
  <c r="AM9" i="19" s="1"/>
  <c r="AM3" i="18"/>
  <c r="AM3" i="19" s="1"/>
  <c r="AM4" i="18"/>
  <c r="AM4" i="19" s="1"/>
  <c r="AL4" i="18" l="1"/>
  <c r="AL4" i="19" s="1"/>
  <c r="AL3" i="18"/>
  <c r="AL9" i="18"/>
  <c r="AL9" i="19" s="1"/>
  <c r="AL11" i="18"/>
  <c r="AL11" i="19" s="1"/>
  <c r="AK12" i="18"/>
  <c r="AK12" i="19" s="1"/>
  <c r="AL7" i="18"/>
  <c r="AL6" i="18"/>
  <c r="AL6" i="19" s="1"/>
  <c r="AL10" i="18"/>
  <c r="AL5" i="18"/>
  <c r="AL5" i="19" s="1"/>
  <c r="AK13" i="18"/>
  <c r="AK8" i="18"/>
  <c r="AJ8" i="18" l="1"/>
  <c r="AJ8" i="19" s="1"/>
  <c r="AJ13" i="18"/>
  <c r="AK10" i="18"/>
  <c r="AK7" i="18"/>
  <c r="AK7" i="19" s="1"/>
  <c r="AK3" i="18"/>
  <c r="AK8" i="19"/>
  <c r="AK13" i="19"/>
  <c r="AL10" i="19"/>
  <c r="AL7" i="19"/>
  <c r="AL3" i="19"/>
  <c r="AK5" i="18"/>
  <c r="AK5" i="19" s="1"/>
  <c r="AK6" i="18"/>
  <c r="AK6" i="19" s="1"/>
  <c r="AJ12" i="18"/>
  <c r="AJ12" i="19" s="1"/>
  <c r="AK11" i="18"/>
  <c r="AK11" i="19" s="1"/>
  <c r="AK9" i="18"/>
  <c r="AK9" i="19" s="1"/>
  <c r="AK4" i="18"/>
  <c r="AK4" i="19" s="1"/>
  <c r="AJ3" i="18" l="1"/>
  <c r="AJ10" i="18"/>
  <c r="AJ10" i="19" s="1"/>
  <c r="AI13" i="18"/>
  <c r="AJ4" i="18"/>
  <c r="AJ9" i="18"/>
  <c r="AJ11" i="18"/>
  <c r="AI12" i="18"/>
  <c r="AJ6" i="18"/>
  <c r="AJ6" i="19" s="1"/>
  <c r="AJ5" i="18"/>
  <c r="AK3" i="19"/>
  <c r="AK10" i="19"/>
  <c r="AJ13" i="19"/>
  <c r="AJ7" i="18"/>
  <c r="AJ7" i="19" s="1"/>
  <c r="AI8" i="18"/>
  <c r="AI8" i="19" s="1"/>
  <c r="AI5" i="18" l="1"/>
  <c r="AH12" i="18"/>
  <c r="AH12" i="19" s="1"/>
  <c r="AI11" i="18"/>
  <c r="AI9" i="18"/>
  <c r="AI4" i="18"/>
  <c r="AH13" i="18"/>
  <c r="AI3" i="18"/>
  <c r="AH8" i="18"/>
  <c r="AH8" i="19" s="1"/>
  <c r="AI7" i="18"/>
  <c r="AJ5" i="19"/>
  <c r="AI12" i="19"/>
  <c r="AJ11" i="19"/>
  <c r="AJ9" i="19"/>
  <c r="AJ4" i="19"/>
  <c r="AI13" i="19"/>
  <c r="AJ3" i="19"/>
  <c r="AI6" i="18"/>
  <c r="AI6" i="19" s="1"/>
  <c r="AI10" i="18"/>
  <c r="AI10" i="19" s="1"/>
  <c r="AH7" i="18" l="1"/>
  <c r="AH7" i="19" s="1"/>
  <c r="AH3" i="18"/>
  <c r="AG13" i="18"/>
  <c r="AH4" i="18"/>
  <c r="AH9" i="18"/>
  <c r="AH9" i="19" s="1"/>
  <c r="AH11" i="18"/>
  <c r="AH5" i="18"/>
  <c r="AH10" i="18"/>
  <c r="AH10" i="19" s="1"/>
  <c r="AH6" i="18"/>
  <c r="AI7" i="19"/>
  <c r="AI3" i="19"/>
  <c r="AH13" i="19"/>
  <c r="AI4" i="19"/>
  <c r="AI9" i="19"/>
  <c r="AI11" i="19"/>
  <c r="AI5" i="19"/>
  <c r="AG8" i="18"/>
  <c r="AG8" i="19" s="1"/>
  <c r="AG12" i="18"/>
  <c r="AG12" i="19" s="1"/>
  <c r="AG6" i="18" l="1"/>
  <c r="AG6" i="19" s="1"/>
  <c r="AG5" i="18"/>
  <c r="AG11" i="18"/>
  <c r="AG4" i="18"/>
  <c r="AG4" i="19" s="1"/>
  <c r="AF13" i="18"/>
  <c r="AG3" i="18"/>
  <c r="AG3" i="19" s="1"/>
  <c r="AF12" i="18"/>
  <c r="AF8" i="18"/>
  <c r="AH6" i="19"/>
  <c r="AH5" i="19"/>
  <c r="AH11" i="19"/>
  <c r="AH4" i="19"/>
  <c r="AG13" i="19"/>
  <c r="AH3" i="19"/>
  <c r="AG10" i="18"/>
  <c r="AG10" i="19" s="1"/>
  <c r="AG9" i="18"/>
  <c r="AG7" i="18"/>
  <c r="AG7" i="19" s="1"/>
  <c r="AF9" i="18" l="1"/>
  <c r="AF9" i="19" s="1"/>
  <c r="AE8" i="18"/>
  <c r="AE8" i="19" s="1"/>
  <c r="AE12" i="18"/>
  <c r="AE12" i="19" s="1"/>
  <c r="AE13" i="18"/>
  <c r="AE13" i="19" s="1"/>
  <c r="AF11" i="18"/>
  <c r="AF11" i="19" s="1"/>
  <c r="AF5" i="18"/>
  <c r="AF5" i="19" s="1"/>
  <c r="AG9" i="19"/>
  <c r="AF8" i="19"/>
  <c r="AF12" i="19"/>
  <c r="AF13" i="19"/>
  <c r="AG11" i="19"/>
  <c r="AG5" i="19"/>
  <c r="AF7" i="18"/>
  <c r="AF7" i="19" s="1"/>
  <c r="AF10" i="18"/>
  <c r="AF3" i="18"/>
  <c r="AF3" i="19" s="1"/>
  <c r="AF4" i="18"/>
  <c r="AF6" i="18"/>
  <c r="AF6" i="19" s="1"/>
  <c r="AE4" i="18" l="1"/>
  <c r="AE4" i="19" s="1"/>
  <c r="AE10" i="18"/>
  <c r="AE10" i="19" s="1"/>
  <c r="AF4" i="19"/>
  <c r="AF10" i="19"/>
  <c r="AE6" i="18"/>
  <c r="AE3" i="18"/>
  <c r="AE3" i="19" s="1"/>
  <c r="AE7" i="18"/>
  <c r="AE5" i="18"/>
  <c r="AE5" i="19" s="1"/>
  <c r="AE11" i="18"/>
  <c r="AD13" i="18"/>
  <c r="AD13" i="19" s="1"/>
  <c r="AD12" i="18"/>
  <c r="AD8" i="18"/>
  <c r="AD8" i="19" s="1"/>
  <c r="AE9" i="18"/>
  <c r="AD9" i="18" l="1"/>
  <c r="AD9" i="19" s="1"/>
  <c r="AC12" i="18"/>
  <c r="AD11" i="18"/>
  <c r="AD7" i="18"/>
  <c r="AD6" i="18"/>
  <c r="AD6" i="19" s="1"/>
  <c r="AE9" i="19"/>
  <c r="AD12" i="19"/>
  <c r="AE11" i="19"/>
  <c r="AE7" i="19"/>
  <c r="AE6" i="19"/>
  <c r="AC8" i="18"/>
  <c r="AC8" i="19" s="1"/>
  <c r="AC13" i="18"/>
  <c r="AC13" i="19" s="1"/>
  <c r="AD5" i="18"/>
  <c r="AD5" i="19" s="1"/>
  <c r="AD3" i="18"/>
  <c r="AD3" i="19" s="1"/>
  <c r="AD10" i="18"/>
  <c r="AD10" i="19" s="1"/>
  <c r="AD4" i="18"/>
  <c r="AD4" i="19" s="1"/>
  <c r="AC7" i="18" l="1"/>
  <c r="AC7" i="19" s="1"/>
  <c r="AC11" i="18"/>
  <c r="AB12" i="18"/>
  <c r="AC4" i="18"/>
  <c r="AC10" i="18"/>
  <c r="AC3" i="18"/>
  <c r="AC5" i="18"/>
  <c r="AC5" i="19" s="1"/>
  <c r="AB13" i="18"/>
  <c r="AB8" i="18"/>
  <c r="AD7" i="19"/>
  <c r="AD11" i="19"/>
  <c r="AC12" i="19"/>
  <c r="AC6" i="18"/>
  <c r="AC6" i="19" s="1"/>
  <c r="AC9" i="18"/>
  <c r="AC9" i="19" s="1"/>
  <c r="AA8" i="18" l="1"/>
  <c r="AA8" i="19" s="1"/>
  <c r="AA13" i="18"/>
  <c r="AB3" i="18"/>
  <c r="AB10" i="18"/>
  <c r="AB4" i="18"/>
  <c r="AB4" i="19" s="1"/>
  <c r="AA12" i="18"/>
  <c r="AB11" i="18"/>
  <c r="AB11" i="19" s="1"/>
  <c r="AB9" i="18"/>
  <c r="AB6" i="18"/>
  <c r="AB8" i="19"/>
  <c r="AB13" i="19"/>
  <c r="AC3" i="19"/>
  <c r="AC10" i="19"/>
  <c r="AC4" i="19"/>
  <c r="AB12" i="19"/>
  <c r="AC11" i="19"/>
  <c r="AB5" i="18"/>
  <c r="AB5" i="19" s="1"/>
  <c r="AB7" i="18"/>
  <c r="AB7" i="19" s="1"/>
  <c r="AA6" i="18" l="1"/>
  <c r="AA6" i="19" s="1"/>
  <c r="AA9" i="18"/>
  <c r="Z12" i="18"/>
  <c r="Z12" i="19" s="1"/>
  <c r="AA10" i="18"/>
  <c r="AA3" i="18"/>
  <c r="AA3" i="19" s="1"/>
  <c r="Z13" i="18"/>
  <c r="AA7" i="18"/>
  <c r="AA5" i="18"/>
  <c r="AA5" i="19" s="1"/>
  <c r="AB6" i="19"/>
  <c r="AB9" i="19"/>
  <c r="AA12" i="19"/>
  <c r="AB10" i="19"/>
  <c r="AB3" i="19"/>
  <c r="AA13" i="19"/>
  <c r="AA11" i="18"/>
  <c r="AA11" i="19" s="1"/>
  <c r="AA4" i="18"/>
  <c r="Z8" i="18"/>
  <c r="Z8" i="19" s="1"/>
  <c r="Z4" i="18" l="1"/>
  <c r="Z4" i="19" s="1"/>
  <c r="Z7" i="18"/>
  <c r="Y13" i="18"/>
  <c r="Z10" i="18"/>
  <c r="Z9" i="18"/>
  <c r="Z9" i="19" s="1"/>
  <c r="AA4" i="19"/>
  <c r="AA7" i="19"/>
  <c r="Z13" i="19"/>
  <c r="AA10" i="19"/>
  <c r="AA9" i="19"/>
  <c r="Y8" i="18"/>
  <c r="Y8" i="19" s="1"/>
  <c r="Z11" i="18"/>
  <c r="Z11" i="19" s="1"/>
  <c r="Z5" i="18"/>
  <c r="Z5" i="19" s="1"/>
  <c r="Z3" i="18"/>
  <c r="Z3" i="19" s="1"/>
  <c r="Y12" i="18"/>
  <c r="Y12" i="19" s="1"/>
  <c r="Z6" i="18"/>
  <c r="Z6" i="19" s="1"/>
  <c r="Y10" i="18" l="1"/>
  <c r="Y10" i="19" s="1"/>
  <c r="X13" i="18"/>
  <c r="Y7" i="18"/>
  <c r="Y6" i="18"/>
  <c r="X12" i="18"/>
  <c r="Y3" i="18"/>
  <c r="Y5" i="18"/>
  <c r="Y11" i="18"/>
  <c r="Y11" i="19" s="1"/>
  <c r="X8" i="18"/>
  <c r="Z10" i="19"/>
  <c r="Y13" i="19"/>
  <c r="Z7" i="19"/>
  <c r="Y9" i="18"/>
  <c r="Y9" i="19" s="1"/>
  <c r="Y4" i="18"/>
  <c r="Y4" i="19" s="1"/>
  <c r="W8" i="18" l="1"/>
  <c r="W8" i="19" s="1"/>
  <c r="X5" i="18"/>
  <c r="X3" i="18"/>
  <c r="W12" i="18"/>
  <c r="X6" i="18"/>
  <c r="X6" i="19" s="1"/>
  <c r="X7" i="18"/>
  <c r="W13" i="18"/>
  <c r="X4" i="18"/>
  <c r="X4" i="19" s="1"/>
  <c r="X9" i="18"/>
  <c r="X8" i="19"/>
  <c r="Y5" i="19"/>
  <c r="Y3" i="19"/>
  <c r="X12" i="19"/>
  <c r="Y6" i="19"/>
  <c r="Y7" i="19"/>
  <c r="X13" i="19"/>
  <c r="X11" i="18"/>
  <c r="X11" i="19" s="1"/>
  <c r="X10" i="18"/>
  <c r="X10" i="19" s="1"/>
  <c r="W9" i="18" l="1"/>
  <c r="W9" i="19" s="1"/>
  <c r="V13" i="18"/>
  <c r="W7" i="18"/>
  <c r="V12" i="18"/>
  <c r="W3" i="18"/>
  <c r="W3" i="19" s="1"/>
  <c r="W5" i="18"/>
  <c r="W10" i="18"/>
  <c r="W11" i="18"/>
  <c r="W11" i="19" s="1"/>
  <c r="X9" i="19"/>
  <c r="W13" i="19"/>
  <c r="X7" i="19"/>
  <c r="W12" i="19"/>
  <c r="X3" i="19"/>
  <c r="X5" i="19"/>
  <c r="W4" i="18"/>
  <c r="W4" i="19" s="1"/>
  <c r="W6" i="18"/>
  <c r="V8" i="18"/>
  <c r="V8" i="19" s="1"/>
  <c r="V6" i="18" l="1"/>
  <c r="V6" i="19" s="1"/>
  <c r="V10" i="18"/>
  <c r="V5" i="18"/>
  <c r="U12" i="18"/>
  <c r="V7" i="18"/>
  <c r="U13" i="18"/>
  <c r="U13" i="19" s="1"/>
  <c r="W6" i="19"/>
  <c r="W10" i="19"/>
  <c r="W5" i="19"/>
  <c r="V12" i="19"/>
  <c r="W7" i="19"/>
  <c r="V13" i="19"/>
  <c r="U8" i="18"/>
  <c r="V4" i="18"/>
  <c r="V4" i="19" s="1"/>
  <c r="V11" i="18"/>
  <c r="V3" i="18"/>
  <c r="V3" i="19" s="1"/>
  <c r="V9" i="18"/>
  <c r="U9" i="18" l="1"/>
  <c r="U9" i="19" s="1"/>
  <c r="U11" i="18"/>
  <c r="T8" i="18"/>
  <c r="T8" i="19" s="1"/>
  <c r="U7" i="18"/>
  <c r="T12" i="18"/>
  <c r="T12" i="19" s="1"/>
  <c r="U5" i="18"/>
  <c r="U10" i="18"/>
  <c r="U10" i="19" s="1"/>
  <c r="V9" i="19"/>
  <c r="V11" i="19"/>
  <c r="U8" i="19"/>
  <c r="V7" i="19"/>
  <c r="U12" i="19"/>
  <c r="V5" i="19"/>
  <c r="V10" i="19"/>
  <c r="U3" i="18"/>
  <c r="U3" i="19" s="1"/>
  <c r="U4" i="18"/>
  <c r="U4" i="19" s="1"/>
  <c r="T13" i="18"/>
  <c r="T13" i="19" s="1"/>
  <c r="U6" i="18"/>
  <c r="U6" i="19" s="1"/>
  <c r="T5" i="18" l="1"/>
  <c r="T5" i="19" s="1"/>
  <c r="T7" i="18"/>
  <c r="T7" i="19" s="1"/>
  <c r="T11" i="18"/>
  <c r="T11" i="19" s="1"/>
  <c r="T6" i="18"/>
  <c r="T6" i="19" s="1"/>
  <c r="S13" i="18"/>
  <c r="S13" i="19" s="1"/>
  <c r="T4" i="18"/>
  <c r="T3" i="18"/>
  <c r="T3" i="19" s="1"/>
  <c r="U5" i="19"/>
  <c r="U7" i="19"/>
  <c r="U11" i="19"/>
  <c r="T10" i="18"/>
  <c r="T10" i="19" s="1"/>
  <c r="S12" i="18"/>
  <c r="S12" i="19" s="1"/>
  <c r="S8" i="18"/>
  <c r="S8" i="19" s="1"/>
  <c r="T9" i="18"/>
  <c r="T9" i="19" s="1"/>
  <c r="S4" i="18" l="1"/>
  <c r="S4" i="19" s="1"/>
  <c r="S9" i="18"/>
  <c r="S9" i="19" s="1"/>
  <c r="R8" i="18"/>
  <c r="R8" i="19" s="1"/>
  <c r="R12" i="18"/>
  <c r="S10" i="18"/>
  <c r="S10" i="19" s="1"/>
  <c r="T4" i="19"/>
  <c r="S3" i="18"/>
  <c r="S3" i="19" s="1"/>
  <c r="R13" i="18"/>
  <c r="R13" i="19" s="1"/>
  <c r="S6" i="18"/>
  <c r="S6" i="19" s="1"/>
  <c r="S11" i="18"/>
  <c r="S11" i="19" s="1"/>
  <c r="S7" i="18"/>
  <c r="S7" i="19" s="1"/>
  <c r="S5" i="18"/>
  <c r="S5" i="19" s="1"/>
  <c r="Q12" i="18" l="1"/>
  <c r="Q12" i="19" s="1"/>
  <c r="R5" i="18"/>
  <c r="R5" i="19" s="1"/>
  <c r="R7" i="18"/>
  <c r="R7" i="19" s="1"/>
  <c r="R11" i="18"/>
  <c r="R6" i="18"/>
  <c r="R6" i="19" s="1"/>
  <c r="Q13" i="18"/>
  <c r="R3" i="18"/>
  <c r="R3" i="19" s="1"/>
  <c r="R12" i="19"/>
  <c r="R10" i="18"/>
  <c r="R10" i="19" s="1"/>
  <c r="Q8" i="18"/>
  <c r="Q8" i="19" s="1"/>
  <c r="R9" i="18"/>
  <c r="R9" i="19" s="1"/>
  <c r="R4" i="18"/>
  <c r="R4" i="19" s="1"/>
  <c r="P13" i="18" l="1"/>
  <c r="P13" i="19" s="1"/>
  <c r="Q11" i="18"/>
  <c r="Q11" i="19" s="1"/>
  <c r="Q4" i="18"/>
  <c r="Q4" i="19" s="1"/>
  <c r="Q9" i="18"/>
  <c r="Q9" i="19" s="1"/>
  <c r="P8" i="18"/>
  <c r="Q10" i="18"/>
  <c r="Q10" i="19" s="1"/>
  <c r="Q13" i="19"/>
  <c r="R11" i="19"/>
  <c r="Q3" i="18"/>
  <c r="Q3" i="19" s="1"/>
  <c r="Q6" i="18"/>
  <c r="Q7" i="18"/>
  <c r="Q7" i="19" s="1"/>
  <c r="Q5" i="18"/>
  <c r="P12" i="18"/>
  <c r="P12" i="19" s="1"/>
  <c r="P5" i="18" l="1"/>
  <c r="P6" i="18"/>
  <c r="O8" i="18"/>
  <c r="O8" i="19" s="1"/>
  <c r="Q5" i="19"/>
  <c r="Q6" i="19"/>
  <c r="P8" i="19"/>
  <c r="O12" i="18"/>
  <c r="O12" i="19" s="1"/>
  <c r="P7" i="18"/>
  <c r="P7" i="19" s="1"/>
  <c r="P3" i="18"/>
  <c r="P3" i="19" s="1"/>
  <c r="P10" i="18"/>
  <c r="P10" i="19" s="1"/>
  <c r="P9" i="18"/>
  <c r="P9" i="19" s="1"/>
  <c r="P4" i="18"/>
  <c r="P4" i="19" s="1"/>
  <c r="P11" i="18"/>
  <c r="P11" i="19" s="1"/>
  <c r="O13" i="18"/>
  <c r="O13" i="19" s="1"/>
  <c r="O6" i="18" l="1"/>
  <c r="O5" i="18"/>
  <c r="O5" i="19" s="1"/>
  <c r="N13" i="18"/>
  <c r="O11" i="18"/>
  <c r="O4" i="18"/>
  <c r="O9" i="18"/>
  <c r="O10" i="18"/>
  <c r="O10" i="19" s="1"/>
  <c r="O3" i="18"/>
  <c r="O7" i="18"/>
  <c r="N12" i="18"/>
  <c r="N12" i="19" s="1"/>
  <c r="P6" i="19"/>
  <c r="P5" i="19"/>
  <c r="N8" i="18"/>
  <c r="M8" i="18" l="1"/>
  <c r="M8" i="19" s="1"/>
  <c r="N7" i="18"/>
  <c r="N7" i="19" s="1"/>
  <c r="N3" i="18"/>
  <c r="N3" i="19" s="1"/>
  <c r="N9" i="18"/>
  <c r="N9" i="19" s="1"/>
  <c r="N4" i="18"/>
  <c r="N4" i="19" s="1"/>
  <c r="N11" i="18"/>
  <c r="N11" i="19" s="1"/>
  <c r="M13" i="18"/>
  <c r="M13" i="19" s="1"/>
  <c r="N6" i="18"/>
  <c r="N8" i="19"/>
  <c r="O7" i="19"/>
  <c r="O3" i="19"/>
  <c r="O9" i="19"/>
  <c r="O4" i="19"/>
  <c r="O11" i="19"/>
  <c r="N13" i="19"/>
  <c r="O6" i="19"/>
  <c r="M12" i="18"/>
  <c r="M12" i="19" s="1"/>
  <c r="N10" i="18"/>
  <c r="N5" i="18"/>
  <c r="N5" i="19" s="1"/>
  <c r="M10" i="18" l="1"/>
  <c r="M10" i="19" s="1"/>
  <c r="M6" i="18"/>
  <c r="M6" i="19" s="1"/>
  <c r="N10" i="19"/>
  <c r="N6" i="19"/>
  <c r="M5" i="18"/>
  <c r="L12" i="18"/>
  <c r="L12" i="19" s="1"/>
  <c r="L13" i="18"/>
  <c r="M11" i="18"/>
  <c r="M4" i="18"/>
  <c r="M4" i="19" s="1"/>
  <c r="M9" i="18"/>
  <c r="M3" i="18"/>
  <c r="M3" i="19" s="1"/>
  <c r="M7" i="18"/>
  <c r="L8" i="18"/>
  <c r="K8" i="18" l="1"/>
  <c r="K8" i="19" s="1"/>
  <c r="L7" i="18"/>
  <c r="L9" i="18"/>
  <c r="L11" i="18"/>
  <c r="K13" i="18"/>
  <c r="K13" i="19" s="1"/>
  <c r="L5" i="18"/>
  <c r="L8" i="19"/>
  <c r="M7" i="19"/>
  <c r="M9" i="19"/>
  <c r="M11" i="19"/>
  <c r="L13" i="19"/>
  <c r="M5" i="19"/>
  <c r="L3" i="18"/>
  <c r="L4" i="18"/>
  <c r="L4" i="19" s="1"/>
  <c r="K12" i="18"/>
  <c r="L6" i="18"/>
  <c r="L6" i="19" s="1"/>
  <c r="L10" i="18"/>
  <c r="K10" i="18" l="1"/>
  <c r="K10" i="19" s="1"/>
  <c r="J12" i="18"/>
  <c r="J12" i="19" s="1"/>
  <c r="K3" i="18"/>
  <c r="K3" i="19" s="1"/>
  <c r="K5" i="18"/>
  <c r="K5" i="19" s="1"/>
  <c r="K11" i="18"/>
  <c r="K11" i="19" s="1"/>
  <c r="K9" i="18"/>
  <c r="K9" i="19" s="1"/>
  <c r="K7" i="18"/>
  <c r="K7" i="19" s="1"/>
  <c r="L10" i="19"/>
  <c r="K12" i="19"/>
  <c r="L3" i="19"/>
  <c r="L5" i="19"/>
  <c r="L11" i="19"/>
  <c r="L9" i="19"/>
  <c r="L7" i="19"/>
  <c r="K6" i="18"/>
  <c r="K6" i="19" s="1"/>
  <c r="K4" i="18"/>
  <c r="K4" i="19" s="1"/>
  <c r="J13" i="18"/>
  <c r="J13" i="19" s="1"/>
  <c r="J8" i="18"/>
  <c r="J8" i="19" s="1"/>
  <c r="I8" i="18" l="1"/>
  <c r="I8" i="19" s="1"/>
  <c r="I13" i="18"/>
  <c r="I13" i="19" s="1"/>
  <c r="J4" i="18"/>
  <c r="J4" i="19" s="1"/>
  <c r="J6" i="18"/>
  <c r="J6" i="19" s="1"/>
  <c r="J7" i="18"/>
  <c r="J7" i="19" s="1"/>
  <c r="J9" i="18"/>
  <c r="J11" i="18"/>
  <c r="J11" i="19" s="1"/>
  <c r="J5" i="18"/>
  <c r="J5" i="19" s="1"/>
  <c r="J3" i="18"/>
  <c r="J3" i="19" s="1"/>
  <c r="I12" i="18"/>
  <c r="J10" i="18"/>
  <c r="J10" i="19" s="1"/>
  <c r="H12" i="18" l="1"/>
  <c r="H12" i="19" s="1"/>
  <c r="I9" i="18"/>
  <c r="I9" i="19" s="1"/>
  <c r="I12" i="19"/>
  <c r="J9" i="19"/>
  <c r="I10" i="18"/>
  <c r="I10" i="19" s="1"/>
  <c r="I3" i="18"/>
  <c r="I3" i="19" s="1"/>
  <c r="I5" i="18"/>
  <c r="I5" i="19" s="1"/>
  <c r="I11" i="18"/>
  <c r="I11" i="19" s="1"/>
  <c r="I7" i="18"/>
  <c r="I6" i="18"/>
  <c r="I6" i="19" s="1"/>
  <c r="I4" i="18"/>
  <c r="H13" i="18"/>
  <c r="H13" i="19" s="1"/>
  <c r="H8" i="18"/>
  <c r="G8" i="18" l="1"/>
  <c r="G8" i="19" s="1"/>
  <c r="H4" i="18"/>
  <c r="H4" i="19" s="1"/>
  <c r="H7" i="18"/>
  <c r="H7" i="19" s="1"/>
  <c r="H8" i="19"/>
  <c r="I4" i="19"/>
  <c r="I7" i="19"/>
  <c r="G13" i="18"/>
  <c r="G13" i="19" s="1"/>
  <c r="H6" i="18"/>
  <c r="H6" i="19" s="1"/>
  <c r="H11" i="18"/>
  <c r="H11" i="19" s="1"/>
  <c r="H5" i="18"/>
  <c r="H5" i="19" s="1"/>
  <c r="H3" i="18"/>
  <c r="H3" i="19" s="1"/>
  <c r="H10" i="18"/>
  <c r="H10" i="19" s="1"/>
  <c r="H9" i="18"/>
  <c r="H9" i="19" s="1"/>
  <c r="G12" i="18"/>
  <c r="G12" i="19" s="1"/>
  <c r="F12" i="18" l="1"/>
  <c r="F12" i="19" s="1"/>
  <c r="G9" i="18"/>
  <c r="G9" i="19" s="1"/>
  <c r="G10" i="18"/>
  <c r="G10" i="19" s="1"/>
  <c r="G3" i="18"/>
  <c r="G3" i="19" s="1"/>
  <c r="G5" i="18"/>
  <c r="G11" i="18"/>
  <c r="G11" i="19" s="1"/>
  <c r="G6" i="18"/>
  <c r="G6" i="19" s="1"/>
  <c r="F13" i="18"/>
  <c r="G7" i="18"/>
  <c r="G7" i="19" s="1"/>
  <c r="G4" i="18"/>
  <c r="F8" i="18"/>
  <c r="F8" i="19" s="1"/>
  <c r="F4" i="18" l="1"/>
  <c r="F4" i="19" s="1"/>
  <c r="E13" i="18"/>
  <c r="E13" i="19" s="1"/>
  <c r="F5" i="18"/>
  <c r="F5" i="19" s="1"/>
  <c r="G4" i="19"/>
  <c r="F13" i="19"/>
  <c r="G5" i="19"/>
  <c r="E8" i="18"/>
  <c r="E8" i="19" s="1"/>
  <c r="F7" i="18"/>
  <c r="F7" i="19" s="1"/>
  <c r="F6" i="18"/>
  <c r="F6" i="19" s="1"/>
  <c r="F11" i="18"/>
  <c r="F11" i="19" s="1"/>
  <c r="F3" i="18"/>
  <c r="F3" i="19" s="1"/>
  <c r="F10" i="18"/>
  <c r="F10" i="19" s="1"/>
  <c r="F9" i="18"/>
  <c r="F9" i="19" s="1"/>
  <c r="E12" i="18"/>
  <c r="E12" i="19" s="1"/>
  <c r="D12" i="18" l="1"/>
  <c r="D12" i="19" s="1"/>
  <c r="E9" i="18"/>
  <c r="E9" i="19" s="1"/>
  <c r="E10" i="18"/>
  <c r="E10" i="19" s="1"/>
  <c r="E3" i="18"/>
  <c r="E3" i="19" s="1"/>
  <c r="E11" i="18"/>
  <c r="E6" i="18"/>
  <c r="E6" i="19" s="1"/>
  <c r="E7" i="18"/>
  <c r="E7" i="19" s="1"/>
  <c r="D8" i="18"/>
  <c r="D8" i="19" s="1"/>
  <c r="E5" i="18"/>
  <c r="D13" i="18"/>
  <c r="D13" i="19" s="1"/>
  <c r="E4" i="18"/>
  <c r="D4" i="18" l="1"/>
  <c r="D4" i="19" s="1"/>
  <c r="D5" i="18"/>
  <c r="D5" i="19" s="1"/>
  <c r="D11" i="18"/>
  <c r="D11" i="19" s="1"/>
  <c r="E4" i="19"/>
  <c r="E5" i="19"/>
  <c r="E11" i="19"/>
  <c r="C13" i="18"/>
  <c r="C13" i="19" s="1"/>
  <c r="C8" i="18"/>
  <c r="C8" i="19" s="1"/>
  <c r="D7" i="18"/>
  <c r="D7" i="19" s="1"/>
  <c r="D6" i="18"/>
  <c r="D6" i="19" s="1"/>
  <c r="D3" i="18"/>
  <c r="D3" i="19" s="1"/>
  <c r="D10" i="18"/>
  <c r="D10" i="19" s="1"/>
  <c r="D9" i="18"/>
  <c r="D9" i="19" s="1"/>
  <c r="C12" i="18"/>
  <c r="C12" i="19" s="1"/>
  <c r="C9" i="18" l="1"/>
  <c r="C9" i="19" s="1"/>
  <c r="C10" i="18"/>
  <c r="C10" i="19" s="1"/>
  <c r="C3" i="18"/>
  <c r="C3" i="19" s="1"/>
  <c r="C6" i="18"/>
  <c r="C6" i="19" s="1"/>
  <c r="C7" i="18"/>
  <c r="C7" i="19" s="1"/>
  <c r="C11" i="18"/>
  <c r="C11" i="19" s="1"/>
  <c r="C5" i="18"/>
  <c r="C5" i="19" s="1"/>
  <c r="C4" i="18"/>
  <c r="C4" i="19" s="1"/>
</calcChain>
</file>

<file path=xl/sharedStrings.xml><?xml version="1.0" encoding="utf-8"?>
<sst xmlns="http://schemas.openxmlformats.org/spreadsheetml/2006/main" count="356" uniqueCount="81">
  <si>
    <t>GDP (2005 USD)</t>
  </si>
  <si>
    <t>AUS</t>
  </si>
  <si>
    <t>Australia</t>
  </si>
  <si>
    <t>AUT</t>
  </si>
  <si>
    <t>Austria</t>
  </si>
  <si>
    <t>BEL</t>
  </si>
  <si>
    <t>Belgium</t>
  </si>
  <si>
    <t>CHN</t>
  </si>
  <si>
    <t>China</t>
  </si>
  <si>
    <t>DEU</t>
  </si>
  <si>
    <t>Germany</t>
  </si>
  <si>
    <t>ESP</t>
  </si>
  <si>
    <t>Spain</t>
  </si>
  <si>
    <t>FIN</t>
  </si>
  <si>
    <t>Finland</t>
  </si>
  <si>
    <t>FRA</t>
  </si>
  <si>
    <t>France</t>
  </si>
  <si>
    <t>GBR</t>
  </si>
  <si>
    <t>United Kingdom</t>
  </si>
  <si>
    <t>IND</t>
  </si>
  <si>
    <t>India</t>
  </si>
  <si>
    <t>ITA</t>
  </si>
  <si>
    <t>Italy</t>
  </si>
  <si>
    <t>JPN</t>
  </si>
  <si>
    <t>Japan</t>
  </si>
  <si>
    <t>NLD</t>
  </si>
  <si>
    <t>Netherlands</t>
  </si>
  <si>
    <t>NZL</t>
  </si>
  <si>
    <t>New Zealand</t>
  </si>
  <si>
    <t>PRT</t>
  </si>
  <si>
    <t>Portugal</t>
  </si>
  <si>
    <t>USA</t>
  </si>
  <si>
    <t>United States</t>
  </si>
  <si>
    <t>WORLD</t>
  </si>
  <si>
    <t>EU 9</t>
  </si>
  <si>
    <t>UK</t>
  </si>
  <si>
    <t>GDP PPP</t>
  </si>
  <si>
    <t>EU (9)</t>
  </si>
  <si>
    <t>Inde</t>
  </si>
  <si>
    <t>Chine</t>
  </si>
  <si>
    <t>Etats-Unis</t>
  </si>
  <si>
    <t>Royaume-Uni et principales colonies **</t>
  </si>
  <si>
    <t>Feuille</t>
  </si>
  <si>
    <t>Y05</t>
  </si>
  <si>
    <t xml:space="preserve">GDP, PPP </t>
  </si>
  <si>
    <t>17 pays + monde+ UK et colonies + EU (9)</t>
  </si>
  <si>
    <t>1821-2050</t>
  </si>
  <si>
    <t>PPP</t>
  </si>
  <si>
    <t>YPPP</t>
  </si>
  <si>
    <t>YPPP/YO5</t>
  </si>
  <si>
    <t>CEPII 2012</t>
  </si>
  <si>
    <t>1980-2050</t>
  </si>
  <si>
    <t>projections du CEPII 2012, constant 2005 USD</t>
  </si>
  <si>
    <t>projections du CEPII 2012,PPP</t>
  </si>
  <si>
    <t>G rate C PPP</t>
  </si>
  <si>
    <t xml:space="preserve">taux de croissance du PIB, PPP </t>
  </si>
  <si>
    <t>GDP, constant 2005 USD</t>
  </si>
  <si>
    <t>Maddison + CEPII 2010</t>
  </si>
  <si>
    <t>GDP chainé à partir de 2008</t>
  </si>
  <si>
    <t>Maddison + CEPII 2012</t>
  </si>
  <si>
    <t>YPPP act</t>
  </si>
  <si>
    <t xml:space="preserve">share YPPP </t>
  </si>
  <si>
    <t>Part de chaque pays dans PIB mondial, à partir de YPPP act</t>
  </si>
  <si>
    <t>Graphe YPPP</t>
  </si>
  <si>
    <t>Graphe rapport CGSP</t>
  </si>
  <si>
    <t>Donnees Graphe YPPP</t>
  </si>
  <si>
    <t xml:space="preserve">données du graphe </t>
  </si>
  <si>
    <t>6 pays  UK et colonies + EU (9)</t>
  </si>
  <si>
    <t>1871*-2049</t>
  </si>
  <si>
    <t>* on ne prend pas 1870 car il y a un choc</t>
  </si>
  <si>
    <t>pays</t>
  </si>
  <si>
    <t>periode</t>
  </si>
  <si>
    <t>variable</t>
  </si>
  <si>
    <t>source</t>
  </si>
  <si>
    <t>remarques</t>
  </si>
  <si>
    <t>Source : Données d’Angus Maddison et projections du CEPII à partir du modèle MaGE (2012).</t>
  </si>
  <si>
    <t>* UE 9 : Autriche, Belgique, Allemagne, Espagne, Finlande, France, Italie, Pays-Bas, Portugal</t>
  </si>
  <si>
    <t>Notes : Le PIB mondial n’est pas parfaitement mesuré avant 1980 en raison d’absence de données pour certains pays. Mais le biais reste marginal car la part de ce pays est relativement faible.</t>
  </si>
  <si>
    <t>** Royaume-Uni, Australie jusqu'à 1900, Nouvelle-Zelande jusqu'à 1939,  et Inde jusqu'à 1946</t>
  </si>
  <si>
    <t>Zone Euro (9)*</t>
  </si>
  <si>
    <t>4 pays  UK et colonies + EU (9)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</si>
</sst>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">
    <xf numFmtId="0" fontId="0" fillId="0" borderId="0" xfId="0"/>
    <xf numFmtId="11" fontId="0" fillId="0" borderId="0" xfId="0" applyNumberFormat="1"/>
    <xf numFmtId="0" fontId="1" fillId="0" borderId="0" xfId="0" applyFont="1"/>
    <xf numFmtId="0" fontId="0" fillId="2" borderId="0" xfId="0" applyFill="1"/>
    <xf numFmtId="49" fontId="0" fillId="0" borderId="0" xfId="0" applyNumberFormat="1"/>
    <xf numFmtId="0" fontId="2" fillId="3" borderId="1" xfId="0" applyFont="1" applyFill="1" applyBorder="1"/>
    <xf numFmtId="0" fontId="0" fillId="0" borderId="0" xfId="0" applyAlignment="1">
      <alignment vertical="center"/>
    </xf>
    <xf numFmtId="9" fontId="0" fillId="0" borderId="0" xfId="1" applyFo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chartsheet" Target="chartsheets/sheet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'share YPPP '!$B$2</c:f>
              <c:strCache>
                <c:ptCount val="1"/>
                <c:pt idx="0">
                  <c:v>Australia</c:v>
                </c:pt>
              </c:strCache>
            </c:strRef>
          </c:tx>
          <c:marker>
            <c:symbol val="none"/>
          </c:marker>
          <c:val>
            <c:numRef>
              <c:f>'share YPPP '!$C$2:$HW$2</c:f>
              <c:numCache>
                <c:formatCode>General</c:formatCode>
                <c:ptCount val="229"/>
                <c:pt idx="0">
                  <c:v>3.8753799392097265E-3</c:v>
                </c:pt>
                <c:pt idx="1">
                  <c:v>4.0571419688797006E-3</c:v>
                </c:pt>
                <c:pt idx="2">
                  <c:v>4.0533845761210607E-3</c:v>
                </c:pt>
                <c:pt idx="3">
                  <c:v>4.1596011420786411E-3</c:v>
                </c:pt>
                <c:pt idx="4">
                  <c:v>4.5080682479736083E-3</c:v>
                </c:pt>
                <c:pt idx="5">
                  <c:v>4.430499266425531E-3</c:v>
                </c:pt>
                <c:pt idx="6">
                  <c:v>4.5691523636576647E-3</c:v>
                </c:pt>
                <c:pt idx="7">
                  <c:v>4.6141122186915086E-3</c:v>
                </c:pt>
                <c:pt idx="8">
                  <c:v>4.7407407407407398E-3</c:v>
                </c:pt>
                <c:pt idx="9">
                  <c:v>1.787328707101942E-3</c:v>
                </c:pt>
                <c:pt idx="10">
                  <c:v>3.1225945129478741E-3</c:v>
                </c:pt>
                <c:pt idx="11">
                  <c:v>3.1251313816444077E-3</c:v>
                </c:pt>
                <c:pt idx="12">
                  <c:v>3.2363364391911256E-3</c:v>
                </c:pt>
                <c:pt idx="13">
                  <c:v>3.370771183318094E-3</c:v>
                </c:pt>
                <c:pt idx="14">
                  <c:v>3.9576712642924996E-3</c:v>
                </c:pt>
                <c:pt idx="15">
                  <c:v>3.9243782635917102E-3</c:v>
                </c:pt>
                <c:pt idx="16">
                  <c:v>4.1625982835705845E-3</c:v>
                </c:pt>
                <c:pt idx="17">
                  <c:v>4.0866667893893925E-3</c:v>
                </c:pt>
                <c:pt idx="18">
                  <c:v>3.9103943738822023E-3</c:v>
                </c:pt>
                <c:pt idx="19">
                  <c:v>3.8933746672309769E-3</c:v>
                </c:pt>
                <c:pt idx="20">
                  <c:v>4.5932343381404825E-3</c:v>
                </c:pt>
                <c:pt idx="21">
                  <c:v>4.4329516069449579E-3</c:v>
                </c:pt>
                <c:pt idx="22">
                  <c:v>5.0606752655093261E-3</c:v>
                </c:pt>
                <c:pt idx="23">
                  <c:v>5.6106332721774311E-3</c:v>
                </c:pt>
                <c:pt idx="24">
                  <c:v>5.8027079303675051E-3</c:v>
                </c:pt>
                <c:pt idx="25">
                  <c:v>6.0387699177915357E-3</c:v>
                </c:pt>
                <c:pt idx="26">
                  <c:v>6.8277565251077419E-3</c:v>
                </c:pt>
                <c:pt idx="27">
                  <c:v>8.2603992526305431E-3</c:v>
                </c:pt>
                <c:pt idx="28">
                  <c:v>8.5306239815968569E-3</c:v>
                </c:pt>
                <c:pt idx="29">
                  <c:v>2.356444339713585E-3</c:v>
                </c:pt>
                <c:pt idx="30">
                  <c:v>4.9322930678862885E-3</c:v>
                </c:pt>
                <c:pt idx="31">
                  <c:v>6.3883589902843704E-3</c:v>
                </c:pt>
                <c:pt idx="32">
                  <c:v>7.8580650906014873E-3</c:v>
                </c:pt>
                <c:pt idx="33">
                  <c:v>7.5201119272472906E-3</c:v>
                </c:pt>
                <c:pt idx="34">
                  <c:v>7.8346499296612915E-3</c:v>
                </c:pt>
                <c:pt idx="35">
                  <c:v>1.0114020270270271E-2</c:v>
                </c:pt>
                <c:pt idx="36">
                  <c:v>9.4999586058448562E-3</c:v>
                </c:pt>
                <c:pt idx="37">
                  <c:v>8.5154929003605859E-3</c:v>
                </c:pt>
                <c:pt idx="38">
                  <c:v>1.142635215240587E-2</c:v>
                </c:pt>
                <c:pt idx="39">
                  <c:v>9.104342207247056E-3</c:v>
                </c:pt>
                <c:pt idx="40">
                  <c:v>1.0081184762244625E-2</c:v>
                </c:pt>
                <c:pt idx="41">
                  <c:v>9.7831232357943089E-3</c:v>
                </c:pt>
                <c:pt idx="42">
                  <c:v>9.9025220485842464E-3</c:v>
                </c:pt>
                <c:pt idx="43">
                  <c:v>1.0804037119826594E-2</c:v>
                </c:pt>
                <c:pt idx="44">
                  <c:v>1.0614964756307868E-2</c:v>
                </c:pt>
                <c:pt idx="45">
                  <c:v>1.112890708848637E-2</c:v>
                </c:pt>
                <c:pt idx="46">
                  <c:v>1.2721014981778918E-2</c:v>
                </c:pt>
                <c:pt idx="47">
                  <c:v>1.2945778301500793E-2</c:v>
                </c:pt>
                <c:pt idx="48">
                  <c:v>1.289530242554498E-2</c:v>
                </c:pt>
                <c:pt idx="49">
                  <c:v>7.530187386425905E-3</c:v>
                </c:pt>
                <c:pt idx="50">
                  <c:v>8.1589555849540165E-3</c:v>
                </c:pt>
                <c:pt idx="51">
                  <c:v>8.7406021550081418E-3</c:v>
                </c:pt>
                <c:pt idx="52">
                  <c:v>9.4722083342390732E-3</c:v>
                </c:pt>
                <c:pt idx="53">
                  <c:v>9.5817264118095765E-3</c:v>
                </c:pt>
                <c:pt idx="54">
                  <c:v>1.0347141407690988E-2</c:v>
                </c:pt>
                <c:pt idx="55">
                  <c:v>1.0390545176801377E-2</c:v>
                </c:pt>
                <c:pt idx="56">
                  <c:v>1.0634970284641852E-2</c:v>
                </c:pt>
                <c:pt idx="57">
                  <c:v>1.1471373879807734E-2</c:v>
                </c:pt>
                <c:pt idx="58">
                  <c:v>1.1499044857475311E-2</c:v>
                </c:pt>
                <c:pt idx="59">
                  <c:v>1.1528886792967022E-2</c:v>
                </c:pt>
                <c:pt idx="60">
                  <c:v>1.2118620731323325E-2</c:v>
                </c:pt>
                <c:pt idx="61">
                  <c:v>1.1112086843154076E-2</c:v>
                </c:pt>
                <c:pt idx="62">
                  <c:v>1.2459908833710523E-2</c:v>
                </c:pt>
                <c:pt idx="63">
                  <c:v>1.240020513919613E-2</c:v>
                </c:pt>
                <c:pt idx="64">
                  <c:v>1.3112020615431258E-2</c:v>
                </c:pt>
                <c:pt idx="65">
                  <c:v>1.3075997698624406E-2</c:v>
                </c:pt>
                <c:pt idx="66">
                  <c:v>1.3941359607619351E-2</c:v>
                </c:pt>
                <c:pt idx="67">
                  <c:v>1.3875152093013328E-2</c:v>
                </c:pt>
                <c:pt idx="68">
                  <c:v>1.4626876018162283E-2</c:v>
                </c:pt>
                <c:pt idx="69">
                  <c:v>1.2699740775879457E-2</c:v>
                </c:pt>
                <c:pt idx="70">
                  <c:v>1.4864362690449646E-2</c:v>
                </c:pt>
                <c:pt idx="71">
                  <c:v>1.2597335630878484E-2</c:v>
                </c:pt>
                <c:pt idx="72">
                  <c:v>1.1881524229822625E-2</c:v>
                </c:pt>
                <c:pt idx="73">
                  <c:v>1.2043484666978431E-2</c:v>
                </c:pt>
                <c:pt idx="74">
                  <c:v>1.083958030119418E-2</c:v>
                </c:pt>
                <c:pt idx="75">
                  <c:v>1.1749363319841045E-2</c:v>
                </c:pt>
                <c:pt idx="76">
                  <c:v>1.0639673638298123E-2</c:v>
                </c:pt>
                <c:pt idx="77">
                  <c:v>1.1805641854107119E-2</c:v>
                </c:pt>
                <c:pt idx="78">
                  <c:v>1.1451866544659539E-2</c:v>
                </c:pt>
                <c:pt idx="79">
                  <c:v>1.0890278814790754E-2</c:v>
                </c:pt>
                <c:pt idx="80">
                  <c:v>1.0973457581402836E-2</c:v>
                </c:pt>
                <c:pt idx="81">
                  <c:v>1.0887255350327639E-2</c:v>
                </c:pt>
                <c:pt idx="82">
                  <c:v>1.138149328783729E-2</c:v>
                </c:pt>
                <c:pt idx="83">
                  <c:v>1.2065856558869686E-2</c:v>
                </c:pt>
                <c:pt idx="84">
                  <c:v>1.1818534293333221E-2</c:v>
                </c:pt>
                <c:pt idx="85">
                  <c:v>1.193360428168202E-2</c:v>
                </c:pt>
                <c:pt idx="86">
                  <c:v>1.2133608534513856E-2</c:v>
                </c:pt>
                <c:pt idx="87">
                  <c:v>1.2789276818977796E-2</c:v>
                </c:pt>
                <c:pt idx="88">
                  <c:v>1.3043888113988628E-2</c:v>
                </c:pt>
                <c:pt idx="89">
                  <c:v>1.3005810035971427E-2</c:v>
                </c:pt>
                <c:pt idx="90">
                  <c:v>1.3307590384251371E-2</c:v>
                </c:pt>
                <c:pt idx="91">
                  <c:v>1.3348655438344908E-2</c:v>
                </c:pt>
                <c:pt idx="92">
                  <c:v>1.2146432209550515E-2</c:v>
                </c:pt>
                <c:pt idx="93">
                  <c:v>1.4098248958853971E-2</c:v>
                </c:pt>
                <c:pt idx="94">
                  <c:v>1.360562264672944E-2</c:v>
                </c:pt>
                <c:pt idx="95">
                  <c:v>1.2663306858959219E-2</c:v>
                </c:pt>
                <c:pt idx="96">
                  <c:v>1.2621344827798205E-2</c:v>
                </c:pt>
                <c:pt idx="97">
                  <c:v>1.2301769254162849E-2</c:v>
                </c:pt>
                <c:pt idx="98">
                  <c:v>1.3194608412531443E-2</c:v>
                </c:pt>
                <c:pt idx="99">
                  <c:v>1.3566778135549433E-2</c:v>
                </c:pt>
                <c:pt idx="100">
                  <c:v>1.4235588538873608E-2</c:v>
                </c:pt>
                <c:pt idx="101">
                  <c:v>1.4140708891412612E-2</c:v>
                </c:pt>
                <c:pt idx="102">
                  <c:v>1.4222013458721912E-2</c:v>
                </c:pt>
                <c:pt idx="103">
                  <c:v>1.4251056313479012E-2</c:v>
                </c:pt>
                <c:pt idx="104">
                  <c:v>1.434148673412477E-2</c:v>
                </c:pt>
                <c:pt idx="105">
                  <c:v>1.4089109373077066E-2</c:v>
                </c:pt>
                <c:pt idx="106">
                  <c:v>1.3891437180582908E-2</c:v>
                </c:pt>
                <c:pt idx="107">
                  <c:v>1.3483729322394635E-2</c:v>
                </c:pt>
                <c:pt idx="108">
                  <c:v>1.2378096957433823E-2</c:v>
                </c:pt>
                <c:pt idx="109">
                  <c:v>1.1711755185190501E-2</c:v>
                </c:pt>
                <c:pt idx="110">
                  <c:v>1.1504803598724533E-2</c:v>
                </c:pt>
                <c:pt idx="111">
                  <c:v>1.2735994080356054E-2</c:v>
                </c:pt>
                <c:pt idx="112">
                  <c:v>1.3356910775271244E-2</c:v>
                </c:pt>
                <c:pt idx="113">
                  <c:v>1.3505802613508403E-2</c:v>
                </c:pt>
                <c:pt idx="114">
                  <c:v>1.3656274423223237E-2</c:v>
                </c:pt>
                <c:pt idx="115">
                  <c:v>1.3365822064764806E-2</c:v>
                </c:pt>
                <c:pt idx="116">
                  <c:v>1.3471532488031511E-2</c:v>
                </c:pt>
                <c:pt idx="117">
                  <c:v>1.3737019777639159E-2</c:v>
                </c:pt>
                <c:pt idx="118">
                  <c:v>1.3457465996534704E-2</c:v>
                </c:pt>
                <c:pt idx="119">
                  <c:v>1.4016686719532451E-2</c:v>
                </c:pt>
                <c:pt idx="120">
                  <c:v>1.4737165452353252E-2</c:v>
                </c:pt>
                <c:pt idx="121">
                  <c:v>1.5600140145521309E-2</c:v>
                </c:pt>
                <c:pt idx="122">
                  <c:v>1.5124701413032753E-2</c:v>
                </c:pt>
                <c:pt idx="123">
                  <c:v>1.4353801105550396E-2</c:v>
                </c:pt>
                <c:pt idx="124">
                  <c:v>1.4974725924067867E-2</c:v>
                </c:pt>
                <c:pt idx="125">
                  <c:v>1.5989561121785911E-2</c:v>
                </c:pt>
                <c:pt idx="126">
                  <c:v>1.6087436080010776E-2</c:v>
                </c:pt>
                <c:pt idx="127">
                  <c:v>1.5997286386235227E-2</c:v>
                </c:pt>
                <c:pt idx="128">
                  <c:v>1.6317423115421406E-2</c:v>
                </c:pt>
                <c:pt idx="129">
                  <c:v>1.4887636675058205E-2</c:v>
                </c:pt>
                <c:pt idx="130">
                  <c:v>1.4561541989614513E-2</c:v>
                </c:pt>
                <c:pt idx="131">
                  <c:v>1.408674484019218E-2</c:v>
                </c:pt>
                <c:pt idx="132">
                  <c:v>1.3827224661328331E-2</c:v>
                </c:pt>
                <c:pt idx="133">
                  <c:v>1.4221450131186041E-2</c:v>
                </c:pt>
                <c:pt idx="134">
                  <c:v>1.4162277165420227E-2</c:v>
                </c:pt>
                <c:pt idx="135">
                  <c:v>1.3974975666537392E-2</c:v>
                </c:pt>
                <c:pt idx="136">
                  <c:v>1.3810918054584558E-2</c:v>
                </c:pt>
                <c:pt idx="137">
                  <c:v>1.4087402904612913E-2</c:v>
                </c:pt>
                <c:pt idx="138">
                  <c:v>1.4198720001901966E-2</c:v>
                </c:pt>
                <c:pt idx="139">
                  <c:v>1.4046321834357388E-2</c:v>
                </c:pt>
                <c:pt idx="140">
                  <c:v>1.3612923282505369E-2</c:v>
                </c:pt>
                <c:pt idx="141">
                  <c:v>1.3788010864952561E-2</c:v>
                </c:pt>
                <c:pt idx="142">
                  <c:v>1.3835001406710176E-2</c:v>
                </c:pt>
                <c:pt idx="143">
                  <c:v>1.3918015205645078E-2</c:v>
                </c:pt>
                <c:pt idx="144">
                  <c:v>1.3880282482417905E-2</c:v>
                </c:pt>
                <c:pt idx="145">
                  <c:v>1.3529169080713714E-2</c:v>
                </c:pt>
                <c:pt idx="146">
                  <c:v>1.3893293153141265E-2</c:v>
                </c:pt>
                <c:pt idx="147">
                  <c:v>1.3880792728585091E-2</c:v>
                </c:pt>
                <c:pt idx="148">
                  <c:v>1.392982011386803E-2</c:v>
                </c:pt>
                <c:pt idx="149">
                  <c:v>1.4128485328608701E-2</c:v>
                </c:pt>
                <c:pt idx="150">
                  <c:v>1.4171367442482413E-2</c:v>
                </c:pt>
                <c:pt idx="151">
                  <c:v>1.3836410681203816E-2</c:v>
                </c:pt>
                <c:pt idx="152">
                  <c:v>1.22610879939185E-2</c:v>
                </c:pt>
                <c:pt idx="153">
                  <c:v>1.3747098436944332E-2</c:v>
                </c:pt>
                <c:pt idx="154">
                  <c:v>1.3919248548253656E-2</c:v>
                </c:pt>
                <c:pt idx="155">
                  <c:v>1.3776452771544786E-2</c:v>
                </c:pt>
                <c:pt idx="156">
                  <c:v>1.3377306109515673E-2</c:v>
                </c:pt>
                <c:pt idx="157">
                  <c:v>1.3196321121378619E-2</c:v>
                </c:pt>
                <c:pt idx="158">
                  <c:v>1.3370688574188036E-2</c:v>
                </c:pt>
                <c:pt idx="159">
                  <c:v>1.212041215031438E-2</c:v>
                </c:pt>
                <c:pt idx="160">
                  <c:v>1.2234578419704135E-2</c:v>
                </c:pt>
                <c:pt idx="161">
                  <c:v>1.2508352716256608E-2</c:v>
                </c:pt>
                <c:pt idx="162">
                  <c:v>1.2415115388026952E-2</c:v>
                </c:pt>
                <c:pt idx="163">
                  <c:v>1.2008190459216127E-2</c:v>
                </c:pt>
                <c:pt idx="164">
                  <c:v>1.2222137878250793E-2</c:v>
                </c:pt>
                <c:pt idx="165">
                  <c:v>1.2459242158367917E-2</c:v>
                </c:pt>
                <c:pt idx="166">
                  <c:v>1.2316044920872822E-2</c:v>
                </c:pt>
                <c:pt idx="167">
                  <c:v>1.2432592040032945E-2</c:v>
                </c:pt>
                <c:pt idx="168">
                  <c:v>1.2387815296649143E-2</c:v>
                </c:pt>
                <c:pt idx="169">
                  <c:v>1.2493098652508906E-2</c:v>
                </c:pt>
                <c:pt idx="170">
                  <c:v>1.2395034339350627E-2</c:v>
                </c:pt>
                <c:pt idx="171">
                  <c:v>1.2103163329835742E-2</c:v>
                </c:pt>
                <c:pt idx="172">
                  <c:v>1.2155757425658654E-2</c:v>
                </c:pt>
                <c:pt idx="173">
                  <c:v>1.2396399392717175E-2</c:v>
                </c:pt>
                <c:pt idx="174">
                  <c:v>1.2627295145435067E-2</c:v>
                </c:pt>
                <c:pt idx="175">
                  <c:v>1.2661178003628672E-2</c:v>
                </c:pt>
                <c:pt idx="176">
                  <c:v>1.2732730204266114E-2</c:v>
                </c:pt>
                <c:pt idx="177">
                  <c:v>1.275252990710325E-2</c:v>
                </c:pt>
                <c:pt idx="178">
                  <c:v>1.3065315702269705E-2</c:v>
                </c:pt>
                <c:pt idx="179">
                  <c:v>1.3158907567943363E-2</c:v>
                </c:pt>
                <c:pt idx="180">
                  <c:v>1.2990794111960779E-2</c:v>
                </c:pt>
                <c:pt idx="181">
                  <c:v>1.2980454654443164E-2</c:v>
                </c:pt>
                <c:pt idx="182">
                  <c:v>1.3172540522027779E-2</c:v>
                </c:pt>
                <c:pt idx="183">
                  <c:v>1.309729675308449E-2</c:v>
                </c:pt>
                <c:pt idx="184">
                  <c:v>1.2967149466322731E-2</c:v>
                </c:pt>
                <c:pt idx="185">
                  <c:v>1.2731804520028549E-2</c:v>
                </c:pt>
                <c:pt idx="186">
                  <c:v>1.2617553611621653E-2</c:v>
                </c:pt>
                <c:pt idx="187">
                  <c:v>1.2565948378062977E-2</c:v>
                </c:pt>
                <c:pt idx="188">
                  <c:v>1.2881556544362766E-2</c:v>
                </c:pt>
                <c:pt idx="189">
                  <c:v>1.2618854565739031E-2</c:v>
                </c:pt>
                <c:pt idx="190">
                  <c:v>1.2399967019230716E-2</c:v>
                </c:pt>
                <c:pt idx="191">
                  <c:v>1.2328423703653113E-2</c:v>
                </c:pt>
                <c:pt idx="192">
                  <c:v>1.2201263497310554E-2</c:v>
                </c:pt>
                <c:pt idx="193">
                  <c:v>1.2086076651227653E-2</c:v>
                </c:pt>
                <c:pt idx="194">
                  <c:v>1.1938760800321919E-2</c:v>
                </c:pt>
                <c:pt idx="195">
                  <c:v>1.1850260085673111E-2</c:v>
                </c:pt>
                <c:pt idx="196">
                  <c:v>1.1785115476357282E-2</c:v>
                </c:pt>
                <c:pt idx="197">
                  <c:v>1.1682826489364294E-2</c:v>
                </c:pt>
                <c:pt idx="198">
                  <c:v>1.1621620068267217E-2</c:v>
                </c:pt>
                <c:pt idx="199">
                  <c:v>1.1495229766905399E-2</c:v>
                </c:pt>
                <c:pt idx="200">
                  <c:v>1.1506573183670207E-2</c:v>
                </c:pt>
                <c:pt idx="201">
                  <c:v>1.1413103875647817E-2</c:v>
                </c:pt>
                <c:pt idx="202">
                  <c:v>1.1215659805942987E-2</c:v>
                </c:pt>
                <c:pt idx="203">
                  <c:v>1.110633164167505E-2</c:v>
                </c:pt>
                <c:pt idx="204">
                  <c:v>1.1009011037545492E-2</c:v>
                </c:pt>
                <c:pt idx="205">
                  <c:v>1.0995636618924718E-2</c:v>
                </c:pt>
                <c:pt idx="206">
                  <c:v>1.0887085846912746E-2</c:v>
                </c:pt>
                <c:pt idx="207">
                  <c:v>1.0781216862044961E-2</c:v>
                </c:pt>
                <c:pt idx="208">
                  <c:v>1.0667908183889926E-2</c:v>
                </c:pt>
                <c:pt idx="209">
                  <c:v>1.0540455061437687E-2</c:v>
                </c:pt>
                <c:pt idx="210">
                  <c:v>1.042299232408511E-2</c:v>
                </c:pt>
                <c:pt idx="211">
                  <c:v>1.0309976754087999E-2</c:v>
                </c:pt>
                <c:pt idx="212">
                  <c:v>1.0183202969661643E-2</c:v>
                </c:pt>
                <c:pt idx="213">
                  <c:v>1.0064537230332085E-2</c:v>
                </c:pt>
                <c:pt idx="214">
                  <c:v>9.9294594983379801E-3</c:v>
                </c:pt>
                <c:pt idx="215">
                  <c:v>9.8848570540659413E-3</c:v>
                </c:pt>
                <c:pt idx="216">
                  <c:v>9.6964432393458078E-3</c:v>
                </c:pt>
                <c:pt idx="217">
                  <c:v>9.5734753444541229E-3</c:v>
                </c:pt>
                <c:pt idx="218">
                  <c:v>9.5081970544356274E-3</c:v>
                </c:pt>
                <c:pt idx="219">
                  <c:v>9.3185168365201004E-3</c:v>
                </c:pt>
                <c:pt idx="220">
                  <c:v>9.200370321791539E-3</c:v>
                </c:pt>
                <c:pt idx="221">
                  <c:v>9.1419669906252221E-3</c:v>
                </c:pt>
                <c:pt idx="222">
                  <c:v>8.9656830506840007E-3</c:v>
                </c:pt>
                <c:pt idx="223">
                  <c:v>8.9045223730135747E-3</c:v>
                </c:pt>
                <c:pt idx="224">
                  <c:v>8.7161082754913972E-3</c:v>
                </c:pt>
                <c:pt idx="225">
                  <c:v>8.6550614994146836E-3</c:v>
                </c:pt>
                <c:pt idx="226">
                  <c:v>8.4758442138729295E-3</c:v>
                </c:pt>
                <c:pt idx="227">
                  <c:v>8.4147710439173365E-3</c:v>
                </c:pt>
                <c:pt idx="228">
                  <c:v>8.2483275763688118E-3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'share YPPP '!$B$3</c:f>
              <c:strCache>
                <c:ptCount val="1"/>
                <c:pt idx="0">
                  <c:v>Austria</c:v>
                </c:pt>
              </c:strCache>
            </c:strRef>
          </c:tx>
          <c:marker>
            <c:symbol val="none"/>
          </c:marker>
          <c:val>
            <c:numRef>
              <c:f>'share YPPP '!$C$3:$HW$3</c:f>
              <c:numCache>
                <c:formatCode>General</c:formatCode>
                <c:ptCount val="2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3.3707631199471087E-2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4.0491096539202159E-2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1.3656666059703731E-2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1.9014378415135445E-2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1.1611971203367049E-2</c:v>
                </c:pt>
                <c:pt idx="50">
                  <c:v>1.4233067482352214E-2</c:v>
                </c:pt>
                <c:pt idx="51">
                  <c:v>1.3872431833142778E-2</c:v>
                </c:pt>
                <c:pt idx="52">
                  <c:v>1.3314349064191468E-2</c:v>
                </c:pt>
                <c:pt idx="53">
                  <c:v>1.3581864622565032E-2</c:v>
                </c:pt>
                <c:pt idx="54">
                  <c:v>1.3342366552022589E-2</c:v>
                </c:pt>
                <c:pt idx="55">
                  <c:v>1.3671769969475495E-2</c:v>
                </c:pt>
                <c:pt idx="56">
                  <c:v>1.3852272219491488E-2</c:v>
                </c:pt>
                <c:pt idx="57">
                  <c:v>1.4118614005917211E-2</c:v>
                </c:pt>
                <c:pt idx="58">
                  <c:v>1.385112221468617E-2</c:v>
                </c:pt>
                <c:pt idx="59">
                  <c:v>1.3353602688256768E-2</c:v>
                </c:pt>
                <c:pt idx="60">
                  <c:v>1.3663948207129652E-2</c:v>
                </c:pt>
                <c:pt idx="61">
                  <c:v>1.331874238647545E-2</c:v>
                </c:pt>
                <c:pt idx="62">
                  <c:v>1.3620769905174235E-2</c:v>
                </c:pt>
                <c:pt idx="63">
                  <c:v>1.3854550186385799E-2</c:v>
                </c:pt>
                <c:pt idx="64">
                  <c:v>1.3642564802182813E-2</c:v>
                </c:pt>
                <c:pt idx="65">
                  <c:v>1.3897917553966511E-2</c:v>
                </c:pt>
                <c:pt idx="66">
                  <c:v>1.4374769750861403E-2</c:v>
                </c:pt>
                <c:pt idx="67">
                  <c:v>1.4088615971367378E-2</c:v>
                </c:pt>
                <c:pt idx="68">
                  <c:v>1.3587050708814252E-2</c:v>
                </c:pt>
                <c:pt idx="69">
                  <c:v>1.288650166964239E-2</c:v>
                </c:pt>
                <c:pt idx="70">
                  <c:v>1.4458970980710112E-2</c:v>
                </c:pt>
                <c:pt idx="71">
                  <c:v>1.4294386026748125E-2</c:v>
                </c:pt>
                <c:pt idx="72">
                  <c:v>1.4427565136213188E-2</c:v>
                </c:pt>
                <c:pt idx="73">
                  <c:v>1.4990294745068898E-2</c:v>
                </c:pt>
                <c:pt idx="74">
                  <c:v>1.4615164451048334E-2</c:v>
                </c:pt>
                <c:pt idx="75">
                  <c:v>1.4948142862415571E-2</c:v>
                </c:pt>
                <c:pt idx="76">
                  <c:v>1.4636899093570346E-2</c:v>
                </c:pt>
                <c:pt idx="77">
                  <c:v>1.4855903385790297E-2</c:v>
                </c:pt>
                <c:pt idx="78">
                  <c:v>1.4684690114683046E-2</c:v>
                </c:pt>
                <c:pt idx="79">
                  <c:v>1.3304865520332594E-2</c:v>
                </c:pt>
                <c:pt idx="80">
                  <c:v>1.3831660486326365E-2</c:v>
                </c:pt>
                <c:pt idx="81">
                  <c:v>1.4148414787061725E-2</c:v>
                </c:pt>
                <c:pt idx="82">
                  <c:v>1.3862075158263369E-2</c:v>
                </c:pt>
                <c:pt idx="83">
                  <c:v>1.3948130182053356E-2</c:v>
                </c:pt>
                <c:pt idx="84">
                  <c:v>1.4247640155994591E-2</c:v>
                </c:pt>
                <c:pt idx="85">
                  <c:v>1.4010935397382223E-2</c:v>
                </c:pt>
                <c:pt idx="86">
                  <c:v>1.4551694221107364E-2</c:v>
                </c:pt>
                <c:pt idx="87">
                  <c:v>1.4906122637291359E-2</c:v>
                </c:pt>
                <c:pt idx="88">
                  <c:v>1.399933214781582E-2</c:v>
                </c:pt>
                <c:pt idx="89">
                  <c:v>1.3238056643756631E-2</c:v>
                </c:pt>
                <c:pt idx="90">
                  <c:v>1.3898163922014007E-2</c:v>
                </c:pt>
                <c:pt idx="91">
                  <c:v>1.4111435749107474E-2</c:v>
                </c:pt>
                <c:pt idx="92">
                  <c:v>1.221280615605079E-2</c:v>
                </c:pt>
                <c:pt idx="93">
                  <c:v>1.1857979261282655E-2</c:v>
                </c:pt>
                <c:pt idx="94">
                  <c:v>1.0801121042668218E-2</c:v>
                </c:pt>
                <c:pt idx="95">
                  <c:v>1.003104644445646E-2</c:v>
                </c:pt>
                <c:pt idx="96">
                  <c:v>9.9813500643905571E-3</c:v>
                </c:pt>
                <c:pt idx="97">
                  <c:v>9.7404038082814365E-3</c:v>
                </c:pt>
                <c:pt idx="98">
                  <c:v>8.3334368921251217E-3</c:v>
                </c:pt>
                <c:pt idx="99">
                  <c:v>8.8400549021532202E-3</c:v>
                </c:pt>
                <c:pt idx="100">
                  <c:v>9.7666949216069568E-3</c:v>
                </c:pt>
                <c:pt idx="101">
                  <c:v>1.0027666160977694E-2</c:v>
                </c:pt>
                <c:pt idx="102">
                  <c:v>9.52483470171284E-3</c:v>
                </c:pt>
                <c:pt idx="103">
                  <c:v>1.0012595599556374E-2</c:v>
                </c:pt>
                <c:pt idx="104">
                  <c:v>1.0269212723200452E-2</c:v>
                </c:pt>
                <c:pt idx="105">
                  <c:v>1.0015150036283699E-2</c:v>
                </c:pt>
                <c:pt idx="106">
                  <c:v>1.0040345684975764E-2</c:v>
                </c:pt>
                <c:pt idx="107">
                  <c:v>1.0179416207815713E-2</c:v>
                </c:pt>
                <c:pt idx="108">
                  <c:v>9.6579103276751791E-3</c:v>
                </c:pt>
                <c:pt idx="109">
                  <c:v>9.807616814324337E-3</c:v>
                </c:pt>
                <c:pt idx="110">
                  <c:v>9.5003867426221664E-3</c:v>
                </c:pt>
                <c:pt idx="111">
                  <c:v>8.9612990022414768E-3</c:v>
                </c:pt>
                <c:pt idx="112">
                  <c:v>8.4716135995377886E-3</c:v>
                </c:pt>
                <c:pt idx="113">
                  <c:v>8.2173859274960771E-3</c:v>
                </c:pt>
                <c:pt idx="114">
                  <c:v>8.0071893676963556E-3</c:v>
                </c:pt>
                <c:pt idx="115">
                  <c:v>7.7138501208624472E-3</c:v>
                </c:pt>
                <c:pt idx="116">
                  <c:v>7.7944099887574357E-3</c:v>
                </c:pt>
                <c:pt idx="117">
                  <c:v>8.6687704105969984E-3</c:v>
                </c:pt>
                <c:pt idx="118">
                  <c:v>9.5996590775280898E-3</c:v>
                </c:pt>
                <c:pt idx="119">
                  <c:v>9.1327474406953622E-3</c:v>
                </c:pt>
                <c:pt idx="120">
                  <c:v>9.2651377738423388E-3</c:v>
                </c:pt>
                <c:pt idx="121">
                  <c:v>8.3410585393455684E-3</c:v>
                </c:pt>
                <c:pt idx="122">
                  <c:v>8.0136968509978649E-3</c:v>
                </c:pt>
                <c:pt idx="123">
                  <c:v>8.0728818323776499E-3</c:v>
                </c:pt>
                <c:pt idx="124">
                  <c:v>3.6591627756022409E-3</c:v>
                </c:pt>
                <c:pt idx="125">
                  <c:v>4.7352006076914199E-3</c:v>
                </c:pt>
                <c:pt idx="126">
                  <c:v>5.1246268158098842E-3</c:v>
                </c:pt>
                <c:pt idx="127">
                  <c:v>6.0999753644482803E-3</c:v>
                </c:pt>
                <c:pt idx="128">
                  <c:v>6.9407048559671624E-3</c:v>
                </c:pt>
                <c:pt idx="129">
                  <c:v>6.6606923773239362E-3</c:v>
                </c:pt>
                <c:pt idx="130">
                  <c:v>6.6695266711199307E-3</c:v>
                </c:pt>
                <c:pt idx="131">
                  <c:v>6.4057618641716017E-3</c:v>
                </c:pt>
                <c:pt idx="132">
                  <c:v>6.355721243715781E-3</c:v>
                </c:pt>
                <c:pt idx="133">
                  <c:v>6.7962122261533298E-3</c:v>
                </c:pt>
                <c:pt idx="134">
                  <c:v>7.0940133801332224E-3</c:v>
                </c:pt>
                <c:pt idx="135">
                  <c:v>7.2843014757438262E-3</c:v>
                </c:pt>
                <c:pt idx="136">
                  <c:v>7.4412274000994387E-3</c:v>
                </c:pt>
                <c:pt idx="137">
                  <c:v>7.5443281670984855E-3</c:v>
                </c:pt>
                <c:pt idx="138">
                  <c:v>7.3415087141617151E-3</c:v>
                </c:pt>
                <c:pt idx="139">
                  <c:v>7.5682420629895773E-3</c:v>
                </c:pt>
                <c:pt idx="140">
                  <c:v>7.6635716257067252E-3</c:v>
                </c:pt>
                <c:pt idx="141">
                  <c:v>7.4493558700924256E-3</c:v>
                </c:pt>
                <c:pt idx="142">
                  <c:v>7.3725994338389757E-3</c:v>
                </c:pt>
                <c:pt idx="143">
                  <c:v>7.3347086267786027E-3</c:v>
                </c:pt>
                <c:pt idx="144">
                  <c:v>7.1674207204532221E-3</c:v>
                </c:pt>
                <c:pt idx="145">
                  <c:v>7.171997018355622E-3</c:v>
                </c:pt>
                <c:pt idx="146">
                  <c:v>7.1018376171110391E-3</c:v>
                </c:pt>
                <c:pt idx="147">
                  <c:v>6.9752727279322069E-3</c:v>
                </c:pt>
                <c:pt idx="148">
                  <c:v>7.0639372141416074E-3</c:v>
                </c:pt>
                <c:pt idx="149">
                  <c:v>7.1903898547383575E-3</c:v>
                </c:pt>
                <c:pt idx="150">
                  <c:v>7.2673679192217511E-3</c:v>
                </c:pt>
                <c:pt idx="151">
                  <c:v>7.3487990340003672E-3</c:v>
                </c:pt>
                <c:pt idx="152">
                  <c:v>6.4684479967916497E-3</c:v>
                </c:pt>
                <c:pt idx="153">
                  <c:v>7.3494103182125473E-3</c:v>
                </c:pt>
                <c:pt idx="154">
                  <c:v>7.2463503678174461E-3</c:v>
                </c:pt>
                <c:pt idx="155">
                  <c:v>7.1855598988273166E-3</c:v>
                </c:pt>
                <c:pt idx="156">
                  <c:v>7.2361228777451329E-3</c:v>
                </c:pt>
                <c:pt idx="157">
                  <c:v>6.8949636308933276E-3</c:v>
                </c:pt>
                <c:pt idx="158">
                  <c:v>6.993221984525979E-3</c:v>
                </c:pt>
                <c:pt idx="159">
                  <c:v>6.3729909048427227E-3</c:v>
                </c:pt>
                <c:pt idx="160">
                  <c:v>6.4250773461968259E-3</c:v>
                </c:pt>
                <c:pt idx="161">
                  <c:v>6.2918521193218481E-3</c:v>
                </c:pt>
                <c:pt idx="162">
                  <c:v>6.3571373974836802E-3</c:v>
                </c:pt>
                <c:pt idx="163">
                  <c:v>6.3679797889782492E-3</c:v>
                </c:pt>
                <c:pt idx="164">
                  <c:v>6.0936584863073755E-3</c:v>
                </c:pt>
                <c:pt idx="165">
                  <c:v>6.0113324699403153E-3</c:v>
                </c:pt>
                <c:pt idx="166">
                  <c:v>5.9467974156193308E-3</c:v>
                </c:pt>
                <c:pt idx="167">
                  <c:v>5.8709462411266691E-3</c:v>
                </c:pt>
                <c:pt idx="168">
                  <c:v>5.6664459264477831E-3</c:v>
                </c:pt>
                <c:pt idx="169">
                  <c:v>5.6654749703238059E-3</c:v>
                </c:pt>
                <c:pt idx="170">
                  <c:v>5.757876363588506E-3</c:v>
                </c:pt>
                <c:pt idx="171">
                  <c:v>5.8834821742257083E-3</c:v>
                </c:pt>
                <c:pt idx="172">
                  <c:v>5.8987122201608891E-3</c:v>
                </c:pt>
                <c:pt idx="173">
                  <c:v>5.8192704572798968E-3</c:v>
                </c:pt>
                <c:pt idx="174">
                  <c:v>5.7754780290971211E-3</c:v>
                </c:pt>
                <c:pt idx="175">
                  <c:v>5.7204117486274126E-3</c:v>
                </c:pt>
                <c:pt idx="176">
                  <c:v>5.642635735994616E-3</c:v>
                </c:pt>
                <c:pt idx="177">
                  <c:v>5.5497120892023409E-3</c:v>
                </c:pt>
                <c:pt idx="178">
                  <c:v>5.6224639000948999E-3</c:v>
                </c:pt>
                <c:pt idx="179">
                  <c:v>5.6014268701380533E-3</c:v>
                </c:pt>
                <c:pt idx="180">
                  <c:v>5.540191606571509E-3</c:v>
                </c:pt>
                <c:pt idx="181">
                  <c:v>5.4414065911425735E-3</c:v>
                </c:pt>
                <c:pt idx="182">
                  <c:v>5.3942765634684316E-3</c:v>
                </c:pt>
                <c:pt idx="183">
                  <c:v>5.2506301439340201E-3</c:v>
                </c:pt>
                <c:pt idx="184">
                  <c:v>5.134767937883894E-3</c:v>
                </c:pt>
                <c:pt idx="185">
                  <c:v>5.0607591188397997E-3</c:v>
                </c:pt>
                <c:pt idx="186">
                  <c:v>4.9895151681345678E-3</c:v>
                </c:pt>
                <c:pt idx="187">
                  <c:v>4.957208993180807E-3</c:v>
                </c:pt>
                <c:pt idx="188">
                  <c:v>4.8240778801068949E-3</c:v>
                </c:pt>
                <c:pt idx="189">
                  <c:v>4.7032618188314794E-3</c:v>
                </c:pt>
                <c:pt idx="190">
                  <c:v>4.6775730681021003E-3</c:v>
                </c:pt>
                <c:pt idx="191">
                  <c:v>4.5920376100116646E-3</c:v>
                </c:pt>
                <c:pt idx="192">
                  <c:v>4.4806178039486083E-3</c:v>
                </c:pt>
                <c:pt idx="193">
                  <c:v>4.3734601813817673E-3</c:v>
                </c:pt>
                <c:pt idx="194">
                  <c:v>4.2711247382365833E-3</c:v>
                </c:pt>
                <c:pt idx="195">
                  <c:v>4.1633112854708174E-3</c:v>
                </c:pt>
                <c:pt idx="196">
                  <c:v>4.0825690681327324E-3</c:v>
                </c:pt>
                <c:pt idx="197">
                  <c:v>3.9837071214148725E-3</c:v>
                </c:pt>
                <c:pt idx="198">
                  <c:v>3.8910656451077901E-3</c:v>
                </c:pt>
                <c:pt idx="199">
                  <c:v>3.7831090333317933E-3</c:v>
                </c:pt>
                <c:pt idx="200">
                  <c:v>3.7027194237998409E-3</c:v>
                </c:pt>
                <c:pt idx="201">
                  <c:v>3.6101343451765454E-3</c:v>
                </c:pt>
                <c:pt idx="202">
                  <c:v>3.513430151149789E-3</c:v>
                </c:pt>
                <c:pt idx="203">
                  <c:v>3.412287409926257E-3</c:v>
                </c:pt>
                <c:pt idx="204">
                  <c:v>3.3348245948170022E-3</c:v>
                </c:pt>
                <c:pt idx="205">
                  <c:v>3.2384011961179983E-3</c:v>
                </c:pt>
                <c:pt idx="206">
                  <c:v>3.1545251008399376E-3</c:v>
                </c:pt>
                <c:pt idx="207">
                  <c:v>3.059638485930214E-3</c:v>
                </c:pt>
                <c:pt idx="208">
                  <c:v>2.98085080043659E-3</c:v>
                </c:pt>
                <c:pt idx="209">
                  <c:v>2.901127382579939E-3</c:v>
                </c:pt>
                <c:pt idx="210">
                  <c:v>2.8255464037572273E-3</c:v>
                </c:pt>
                <c:pt idx="211">
                  <c:v>2.7478891725172014E-3</c:v>
                </c:pt>
                <c:pt idx="212">
                  <c:v>2.6759569753695505E-3</c:v>
                </c:pt>
                <c:pt idx="213">
                  <c:v>2.6033853364207994E-3</c:v>
                </c:pt>
                <c:pt idx="214">
                  <c:v>2.5352155034357605E-3</c:v>
                </c:pt>
                <c:pt idx="215">
                  <c:v>2.4746518706719655E-3</c:v>
                </c:pt>
                <c:pt idx="216">
                  <c:v>2.4115552796868662E-3</c:v>
                </c:pt>
                <c:pt idx="217">
                  <c:v>2.3491766641415956E-3</c:v>
                </c:pt>
                <c:pt idx="218">
                  <c:v>2.2964111153811894E-3</c:v>
                </c:pt>
                <c:pt idx="219">
                  <c:v>2.2368911233513157E-3</c:v>
                </c:pt>
                <c:pt idx="220">
                  <c:v>2.184198897650003E-3</c:v>
                </c:pt>
                <c:pt idx="221">
                  <c:v>2.1362427024531664E-3</c:v>
                </c:pt>
                <c:pt idx="222">
                  <c:v>2.0906478980952992E-3</c:v>
                </c:pt>
                <c:pt idx="223">
                  <c:v>2.0404533473100989E-3</c:v>
                </c:pt>
                <c:pt idx="224">
                  <c:v>1.9934932247825431E-3</c:v>
                </c:pt>
                <c:pt idx="225">
                  <c:v>1.9520175259760898E-3</c:v>
                </c:pt>
                <c:pt idx="226">
                  <c:v>1.905723582862981E-3</c:v>
                </c:pt>
                <c:pt idx="227">
                  <c:v>1.8673684541288156E-3</c:v>
                </c:pt>
                <c:pt idx="228">
                  <c:v>1.8294552968735067E-3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'share YPPP '!$B$4</c:f>
              <c:strCache>
                <c:ptCount val="1"/>
                <c:pt idx="0">
                  <c:v>Belgium</c:v>
                </c:pt>
              </c:strCache>
            </c:strRef>
          </c:tx>
          <c:marker>
            <c:symbol val="none"/>
          </c:marker>
          <c:val>
            <c:numRef>
              <c:f>'share YPPP '!$C$4:$HW$4</c:f>
              <c:numCache>
                <c:formatCode>General</c:formatCode>
                <c:ptCount val="2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3.0453998844309788E-2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5.1253425352684463E-2</c:v>
                </c:pt>
                <c:pt idx="26">
                  <c:v>5.084499539973851E-2</c:v>
                </c:pt>
                <c:pt idx="27">
                  <c:v>5.2119185760645101E-2</c:v>
                </c:pt>
                <c:pt idx="28">
                  <c:v>5.2238090673823442E-2</c:v>
                </c:pt>
                <c:pt idx="29">
                  <c:v>1.5263332654962993E-2</c:v>
                </c:pt>
                <c:pt idx="30">
                  <c:v>2.6230831315577081E-2</c:v>
                </c:pt>
                <c:pt idx="31">
                  <c:v>2.6618162459518212E-2</c:v>
                </c:pt>
                <c:pt idx="32">
                  <c:v>2.7380793375183652E-2</c:v>
                </c:pt>
                <c:pt idx="33">
                  <c:v>2.8419027632039174E-2</c:v>
                </c:pt>
                <c:pt idx="34">
                  <c:v>2.8351909966453846E-2</c:v>
                </c:pt>
                <c:pt idx="35">
                  <c:v>2.9349662162162161E-2</c:v>
                </c:pt>
                <c:pt idx="36">
                  <c:v>2.9389850153158377E-2</c:v>
                </c:pt>
                <c:pt idx="37">
                  <c:v>2.9131949395970424E-2</c:v>
                </c:pt>
                <c:pt idx="38">
                  <c:v>2.9230203180573157E-2</c:v>
                </c:pt>
                <c:pt idx="39">
                  <c:v>2.4170820019239973E-2</c:v>
                </c:pt>
                <c:pt idx="40">
                  <c:v>2.7121063431171381E-2</c:v>
                </c:pt>
                <c:pt idx="41">
                  <c:v>2.7350667110822798E-2</c:v>
                </c:pt>
                <c:pt idx="42">
                  <c:v>2.7678924476077501E-2</c:v>
                </c:pt>
                <c:pt idx="43">
                  <c:v>2.8110817584501794E-2</c:v>
                </c:pt>
                <c:pt idx="44">
                  <c:v>2.7793125387178329E-2</c:v>
                </c:pt>
                <c:pt idx="45">
                  <c:v>2.8235061010848207E-2</c:v>
                </c:pt>
                <c:pt idx="46">
                  <c:v>2.9018760966392224E-2</c:v>
                </c:pt>
                <c:pt idx="47">
                  <c:v>2.9132092764439208E-2</c:v>
                </c:pt>
                <c:pt idx="48">
                  <c:v>2.9895124670749642E-2</c:v>
                </c:pt>
                <c:pt idx="49">
                  <c:v>1.6626231495730094E-2</c:v>
                </c:pt>
                <c:pt idx="50">
                  <c:v>1.9044245222865637E-2</c:v>
                </c:pt>
                <c:pt idx="51">
                  <c:v>1.9596022589474415E-2</c:v>
                </c:pt>
                <c:pt idx="52">
                  <c:v>1.9305806143077628E-2</c:v>
                </c:pt>
                <c:pt idx="53">
                  <c:v>1.9535558703689428E-2</c:v>
                </c:pt>
                <c:pt idx="54">
                  <c:v>1.9060523645746556E-2</c:v>
                </c:pt>
                <c:pt idx="55">
                  <c:v>1.9322768223525369E-2</c:v>
                </c:pt>
                <c:pt idx="56">
                  <c:v>1.9214442110907549E-2</c:v>
                </c:pt>
                <c:pt idx="57">
                  <c:v>1.9501335595673148E-2</c:v>
                </c:pt>
                <c:pt idx="58">
                  <c:v>1.9426416691037836E-2</c:v>
                </c:pt>
                <c:pt idx="59">
                  <c:v>1.9491283426958637E-2</c:v>
                </c:pt>
                <c:pt idx="60">
                  <c:v>1.9357259960100341E-2</c:v>
                </c:pt>
                <c:pt idx="61">
                  <c:v>1.9387045130609237E-2</c:v>
                </c:pt>
                <c:pt idx="62">
                  <c:v>1.9270293786297639E-2</c:v>
                </c:pt>
                <c:pt idx="63">
                  <c:v>1.9289207994305092E-2</c:v>
                </c:pt>
                <c:pt idx="64">
                  <c:v>1.9326966803092319E-2</c:v>
                </c:pt>
                <c:pt idx="65">
                  <c:v>1.9277756607114838E-2</c:v>
                </c:pt>
                <c:pt idx="66">
                  <c:v>1.9358986398145005E-2</c:v>
                </c:pt>
                <c:pt idx="67">
                  <c:v>1.9140594425746591E-2</c:v>
                </c:pt>
                <c:pt idx="68">
                  <c:v>1.9548715815742954E-2</c:v>
                </c:pt>
                <c:pt idx="69">
                  <c:v>1.7991299432495899E-2</c:v>
                </c:pt>
                <c:pt idx="70">
                  <c:v>1.9526367352454308E-2</c:v>
                </c:pt>
                <c:pt idx="71">
                  <c:v>1.9320266045285136E-2</c:v>
                </c:pt>
                <c:pt idx="72">
                  <c:v>1.9650213149322034E-2</c:v>
                </c:pt>
                <c:pt idx="73">
                  <c:v>1.9538632039512879E-2</c:v>
                </c:pt>
                <c:pt idx="74">
                  <c:v>1.8999713786362834E-2</c:v>
                </c:pt>
                <c:pt idx="75">
                  <c:v>1.9623282193870648E-2</c:v>
                </c:pt>
                <c:pt idx="76">
                  <c:v>1.9045603639826474E-2</c:v>
                </c:pt>
                <c:pt idx="77">
                  <c:v>1.8640487138063874E-2</c:v>
                </c:pt>
                <c:pt idx="78">
                  <c:v>1.8410656263184715E-2</c:v>
                </c:pt>
                <c:pt idx="79">
                  <c:v>1.7049938777907694E-2</c:v>
                </c:pt>
                <c:pt idx="80">
                  <c:v>1.7812728818184138E-2</c:v>
                </c:pt>
                <c:pt idx="81">
                  <c:v>1.7911291060216439E-2</c:v>
                </c:pt>
                <c:pt idx="82">
                  <c:v>1.7753183974618E-2</c:v>
                </c:pt>
                <c:pt idx="83">
                  <c:v>1.8050521412069049E-2</c:v>
                </c:pt>
                <c:pt idx="84">
                  <c:v>1.7984726098550549E-2</c:v>
                </c:pt>
                <c:pt idx="85">
                  <c:v>1.7370024010003829E-2</c:v>
                </c:pt>
                <c:pt idx="86">
                  <c:v>1.7228860516978747E-2</c:v>
                </c:pt>
                <c:pt idx="87">
                  <c:v>1.7772684682924315E-2</c:v>
                </c:pt>
                <c:pt idx="88">
                  <c:v>1.703182842909343E-2</c:v>
                </c:pt>
                <c:pt idx="89">
                  <c:v>1.6295970312928485E-2</c:v>
                </c:pt>
                <c:pt idx="90">
                  <c:v>1.6969146318379709E-2</c:v>
                </c:pt>
                <c:pt idx="91">
                  <c:v>1.6819305852314587E-2</c:v>
                </c:pt>
                <c:pt idx="92">
                  <c:v>1.4834577042811693E-2</c:v>
                </c:pt>
                <c:pt idx="93">
                  <c:v>1.6184017297972093E-2</c:v>
                </c:pt>
                <c:pt idx="94">
                  <c:v>1.5690049514612781E-2</c:v>
                </c:pt>
                <c:pt idx="95">
                  <c:v>1.5580135966921736E-2</c:v>
                </c:pt>
                <c:pt idx="96">
                  <c:v>1.3597781247140759E-2</c:v>
                </c:pt>
                <c:pt idx="97">
                  <c:v>1.0930897607071388E-2</c:v>
                </c:pt>
                <c:pt idx="98">
                  <c:v>1.3048407765301176E-2</c:v>
                </c:pt>
                <c:pt idx="99">
                  <c:v>1.4901806835058286E-2</c:v>
                </c:pt>
                <c:pt idx="100">
                  <c:v>1.5172614619913391E-2</c:v>
                </c:pt>
                <c:pt idx="101">
                  <c:v>1.5704344970751509E-2</c:v>
                </c:pt>
                <c:pt idx="102">
                  <c:v>1.5592023929516223E-2</c:v>
                </c:pt>
                <c:pt idx="103">
                  <c:v>1.5172460816505673E-2</c:v>
                </c:pt>
                <c:pt idx="104">
                  <c:v>1.4784125213573066E-2</c:v>
                </c:pt>
                <c:pt idx="105">
                  <c:v>1.4654937058742814E-2</c:v>
                </c:pt>
                <c:pt idx="106">
                  <c:v>1.4799194461690304E-2</c:v>
                </c:pt>
                <c:pt idx="107">
                  <c:v>1.5082590506868308E-2</c:v>
                </c:pt>
                <c:pt idx="108">
                  <c:v>1.4000226599033013E-2</c:v>
                </c:pt>
                <c:pt idx="109">
                  <c:v>1.4476668436037253E-2</c:v>
                </c:pt>
                <c:pt idx="110">
                  <c:v>1.4991939773039606E-2</c:v>
                </c:pt>
                <c:pt idx="111">
                  <c:v>1.5012336913722861E-2</c:v>
                </c:pt>
                <c:pt idx="112">
                  <c:v>1.5022994783180345E-2</c:v>
                </c:pt>
                <c:pt idx="113">
                  <c:v>1.4319405180587224E-2</c:v>
                </c:pt>
                <c:pt idx="114">
                  <c:v>1.4511411151812165E-2</c:v>
                </c:pt>
                <c:pt idx="115">
                  <c:v>1.3681168138888113E-2</c:v>
                </c:pt>
                <c:pt idx="116">
                  <c:v>1.3308664219609712E-2</c:v>
                </c:pt>
                <c:pt idx="117">
                  <c:v>1.2819689575459583E-2</c:v>
                </c:pt>
                <c:pt idx="118">
                  <c:v>1.3390178666552031E-2</c:v>
                </c:pt>
                <c:pt idx="119">
                  <c:v>1.1519964397615733E-2</c:v>
                </c:pt>
                <c:pt idx="120">
                  <c:v>1.0322234029918312E-2</c:v>
                </c:pt>
                <c:pt idx="121">
                  <c:v>8.950900083495833E-3</c:v>
                </c:pt>
                <c:pt idx="122">
                  <c:v>8.1979197671127584E-3</c:v>
                </c:pt>
                <c:pt idx="123">
                  <c:v>8.525397630156667E-3</c:v>
                </c:pt>
                <c:pt idx="124">
                  <c:v>9.9234903533995562E-3</c:v>
                </c:pt>
                <c:pt idx="125">
                  <c:v>1.1650795913808191E-2</c:v>
                </c:pt>
                <c:pt idx="126">
                  <c:v>1.210882285592209E-2</c:v>
                </c:pt>
                <c:pt idx="127">
                  <c:v>1.199796478967642E-2</c:v>
                </c:pt>
                <c:pt idx="128">
                  <c:v>1.194806574091283E-2</c:v>
                </c:pt>
                <c:pt idx="129">
                  <c:v>1.0749434232710907E-2</c:v>
                </c:pt>
                <c:pt idx="130">
                  <c:v>1.0661957949887777E-2</c:v>
                </c:pt>
                <c:pt idx="131">
                  <c:v>1.0142456284938369E-2</c:v>
                </c:pt>
                <c:pt idx="132">
                  <c:v>9.9714204401407588E-3</c:v>
                </c:pt>
                <c:pt idx="133">
                  <c:v>1.0050736390790136E-2</c:v>
                </c:pt>
                <c:pt idx="134">
                  <c:v>9.9007192183710492E-3</c:v>
                </c:pt>
                <c:pt idx="135">
                  <c:v>9.7948502016793042E-3</c:v>
                </c:pt>
                <c:pt idx="136">
                  <c:v>9.6081128190083943E-3</c:v>
                </c:pt>
                <c:pt idx="137">
                  <c:v>9.3838402819157087E-3</c:v>
                </c:pt>
                <c:pt idx="138">
                  <c:v>9.1466173035508035E-3</c:v>
                </c:pt>
                <c:pt idx="139">
                  <c:v>9.1825208409679632E-3</c:v>
                </c:pt>
                <c:pt idx="140">
                  <c:v>9.2567878321036488E-3</c:v>
                </c:pt>
                <c:pt idx="141">
                  <c:v>9.249457288572344E-3</c:v>
                </c:pt>
                <c:pt idx="142">
                  <c:v>9.1929943557745256E-3</c:v>
                </c:pt>
                <c:pt idx="143">
                  <c:v>9.2217524061942845E-3</c:v>
                </c:pt>
                <c:pt idx="144">
                  <c:v>9.0911791697707925E-3</c:v>
                </c:pt>
                <c:pt idx="145">
                  <c:v>8.8400820697845297E-3</c:v>
                </c:pt>
                <c:pt idx="146">
                  <c:v>8.86805945945187E-3</c:v>
                </c:pt>
                <c:pt idx="147">
                  <c:v>8.7190909099152582E-3</c:v>
                </c:pt>
                <c:pt idx="148">
                  <c:v>8.780407939073212E-3</c:v>
                </c:pt>
                <c:pt idx="149">
                  <c:v>8.8933769255974422E-3</c:v>
                </c:pt>
                <c:pt idx="150">
                  <c:v>8.9025257010466458E-3</c:v>
                </c:pt>
                <c:pt idx="151">
                  <c:v>8.8415238377816917E-3</c:v>
                </c:pt>
                <c:pt idx="152">
                  <c:v>7.9166079960733618E-3</c:v>
                </c:pt>
                <c:pt idx="153">
                  <c:v>9.0413608950672339E-3</c:v>
                </c:pt>
                <c:pt idx="154">
                  <c:v>8.7581788618225249E-3</c:v>
                </c:pt>
                <c:pt idx="155">
                  <c:v>8.820894220629396E-3</c:v>
                </c:pt>
                <c:pt idx="156">
                  <c:v>8.5214868099761764E-3</c:v>
                </c:pt>
                <c:pt idx="157">
                  <c:v>8.4018099873137235E-3</c:v>
                </c:pt>
                <c:pt idx="158">
                  <c:v>8.2687153024583911E-3</c:v>
                </c:pt>
                <c:pt idx="159">
                  <c:v>7.7023264310062348E-3</c:v>
                </c:pt>
                <c:pt idx="160">
                  <c:v>7.8870709938344257E-3</c:v>
                </c:pt>
                <c:pt idx="161">
                  <c:v>7.7235310446765208E-3</c:v>
                </c:pt>
                <c:pt idx="162">
                  <c:v>7.7033547287155184E-3</c:v>
                </c:pt>
                <c:pt idx="163">
                  <c:v>7.5324103789628435E-3</c:v>
                </c:pt>
                <c:pt idx="164">
                  <c:v>7.3820319948409343E-3</c:v>
                </c:pt>
                <c:pt idx="165">
                  <c:v>7.2538983994810506E-3</c:v>
                </c:pt>
                <c:pt idx="166">
                  <c:v>7.149155363039633E-3</c:v>
                </c:pt>
                <c:pt idx="167">
                  <c:v>7.0639727500187198E-3</c:v>
                </c:pt>
                <c:pt idx="168">
                  <c:v>7.0830574080597286E-3</c:v>
                </c:pt>
                <c:pt idx="169">
                  <c:v>7.060053424557359E-3</c:v>
                </c:pt>
                <c:pt idx="170">
                  <c:v>7.1193446663089409E-3</c:v>
                </c:pt>
                <c:pt idx="171">
                  <c:v>7.172244936198959E-3</c:v>
                </c:pt>
                <c:pt idx="172">
                  <c:v>7.1390956309423841E-3</c:v>
                </c:pt>
                <c:pt idx="173">
                  <c:v>6.9560581745159696E-3</c:v>
                </c:pt>
                <c:pt idx="174">
                  <c:v>6.9830779806356099E-3</c:v>
                </c:pt>
                <c:pt idx="175">
                  <c:v>7.0424624638657481E-3</c:v>
                </c:pt>
                <c:pt idx="176">
                  <c:v>6.8447624797499914E-3</c:v>
                </c:pt>
                <c:pt idx="177">
                  <c:v>6.8485808760369313E-3</c:v>
                </c:pt>
                <c:pt idx="178">
                  <c:v>6.7976510267540799E-3</c:v>
                </c:pt>
                <c:pt idx="179">
                  <c:v>6.7795047436194694E-3</c:v>
                </c:pt>
                <c:pt idx="180">
                  <c:v>6.7076649336268073E-3</c:v>
                </c:pt>
                <c:pt idx="181">
                  <c:v>6.6252240556277904E-3</c:v>
                </c:pt>
                <c:pt idx="182">
                  <c:v>6.5256604119861552E-3</c:v>
                </c:pt>
                <c:pt idx="183">
                  <c:v>6.3827362716223964E-3</c:v>
                </c:pt>
                <c:pt idx="184">
                  <c:v>6.2510218374238705E-3</c:v>
                </c:pt>
                <c:pt idx="185">
                  <c:v>6.1439391407669148E-3</c:v>
                </c:pt>
                <c:pt idx="186">
                  <c:v>6.0043318125009206E-3</c:v>
                </c:pt>
                <c:pt idx="187">
                  <c:v>5.8959495666402956E-3</c:v>
                </c:pt>
                <c:pt idx="188">
                  <c:v>5.8071357496247379E-3</c:v>
                </c:pt>
                <c:pt idx="189">
                  <c:v>5.6586010471796639E-3</c:v>
                </c:pt>
                <c:pt idx="190">
                  <c:v>5.600596279638808E-3</c:v>
                </c:pt>
                <c:pt idx="191">
                  <c:v>5.4797236025253661E-3</c:v>
                </c:pt>
                <c:pt idx="192">
                  <c:v>5.3090048825017938E-3</c:v>
                </c:pt>
                <c:pt idx="193">
                  <c:v>5.15989380344748E-3</c:v>
                </c:pt>
                <c:pt idx="194">
                  <c:v>5.0039811172206588E-3</c:v>
                </c:pt>
                <c:pt idx="195">
                  <c:v>4.8731171733724828E-3</c:v>
                </c:pt>
                <c:pt idx="196">
                  <c:v>4.7364047981889321E-3</c:v>
                </c:pt>
                <c:pt idx="197">
                  <c:v>4.6181844341732278E-3</c:v>
                </c:pt>
                <c:pt idx="198">
                  <c:v>4.4971607345932734E-3</c:v>
                </c:pt>
                <c:pt idx="199">
                  <c:v>4.3613598800428489E-3</c:v>
                </c:pt>
                <c:pt idx="200">
                  <c:v>4.2548904694083081E-3</c:v>
                </c:pt>
                <c:pt idx="201">
                  <c:v>4.1287284970974196E-3</c:v>
                </c:pt>
                <c:pt idx="202">
                  <c:v>4.0113263969656521E-3</c:v>
                </c:pt>
                <c:pt idx="203">
                  <c:v>3.8925898636004799E-3</c:v>
                </c:pt>
                <c:pt idx="204">
                  <c:v>3.7844671487025504E-3</c:v>
                </c:pt>
                <c:pt idx="205">
                  <c:v>3.6798137406934129E-3</c:v>
                </c:pt>
                <c:pt idx="206">
                  <c:v>3.5826025133560931E-3</c:v>
                </c:pt>
                <c:pt idx="207">
                  <c:v>3.4776980170073074E-3</c:v>
                </c:pt>
                <c:pt idx="208">
                  <c:v>3.383289292937121E-3</c:v>
                </c:pt>
                <c:pt idx="209">
                  <c:v>3.2954010207145823E-3</c:v>
                </c:pt>
                <c:pt idx="210">
                  <c:v>3.209544129307304E-3</c:v>
                </c:pt>
                <c:pt idx="211">
                  <c:v>3.1245325230764864E-3</c:v>
                </c:pt>
                <c:pt idx="212">
                  <c:v>3.039413750880716E-3</c:v>
                </c:pt>
                <c:pt idx="213">
                  <c:v>2.9660586080688693E-3</c:v>
                </c:pt>
                <c:pt idx="214">
                  <c:v>2.8863468184597298E-3</c:v>
                </c:pt>
                <c:pt idx="215">
                  <c:v>2.8151781460938317E-3</c:v>
                </c:pt>
                <c:pt idx="216">
                  <c:v>2.7485695860357227E-3</c:v>
                </c:pt>
                <c:pt idx="217">
                  <c:v>2.6869402505451064E-3</c:v>
                </c:pt>
                <c:pt idx="218">
                  <c:v>2.6163739301110307E-3</c:v>
                </c:pt>
                <c:pt idx="219">
                  <c:v>2.5595595078374807E-3</c:v>
                </c:pt>
                <c:pt idx="220">
                  <c:v>2.5099006698310398E-3</c:v>
                </c:pt>
                <c:pt idx="221">
                  <c:v>2.4567390658071244E-3</c:v>
                </c:pt>
                <c:pt idx="222">
                  <c:v>2.4033714875757294E-3</c:v>
                </c:pt>
                <c:pt idx="223">
                  <c:v>2.3587405134613618E-3</c:v>
                </c:pt>
                <c:pt idx="224">
                  <c:v>2.3090225864113227E-3</c:v>
                </c:pt>
                <c:pt idx="225">
                  <c:v>2.2687724983935912E-3</c:v>
                </c:pt>
                <c:pt idx="226">
                  <c:v>2.2243994840930393E-3</c:v>
                </c:pt>
                <c:pt idx="227">
                  <c:v>2.1852462689005772E-3</c:v>
                </c:pt>
                <c:pt idx="228">
                  <c:v>2.1466466966314208E-3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'share YPPP '!$B$5</c:f>
              <c:strCache>
                <c:ptCount val="1"/>
                <c:pt idx="0">
                  <c:v>China</c:v>
                </c:pt>
              </c:strCache>
            </c:strRef>
          </c:tx>
          <c:marker>
            <c:symbol val="none"/>
          </c:marker>
          <c:val>
            <c:numRef>
              <c:f>'share YPPP '!$C$5:$HW$5</c:f>
              <c:numCache>
                <c:formatCode>General</c:formatCode>
                <c:ptCount val="2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0.16736110367283985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8.4274760703224497E-2</c:v>
                </c:pt>
                <c:pt idx="50">
                  <c:v>9.6434043836415947E-2</c:v>
                </c:pt>
                <c:pt idx="51">
                  <c:v>9.3731074385891969E-2</c:v>
                </c:pt>
                <c:pt idx="52">
                  <c:v>9.2277949264178441E-2</c:v>
                </c:pt>
                <c:pt idx="53">
                  <c:v>9.0644992385118972E-2</c:v>
                </c:pt>
                <c:pt idx="54">
                  <c:v>8.8812963749347648E-2</c:v>
                </c:pt>
                <c:pt idx="55">
                  <c:v>8.9559207813377478E-2</c:v>
                </c:pt>
                <c:pt idx="56">
                  <c:v>8.8180883864337103E-2</c:v>
                </c:pt>
                <c:pt idx="57">
                  <c:v>8.7429517231642329E-2</c:v>
                </c:pt>
                <c:pt idx="58">
                  <c:v>8.6669694914410497E-2</c:v>
                </c:pt>
                <c:pt idx="59">
                  <c:v>8.2858689972475225E-2</c:v>
                </c:pt>
                <c:pt idx="60">
                  <c:v>8.158515742006997E-2</c:v>
                </c:pt>
                <c:pt idx="61">
                  <c:v>7.9376552258331803E-2</c:v>
                </c:pt>
                <c:pt idx="62">
                  <c:v>7.8265253438083549E-2</c:v>
                </c:pt>
                <c:pt idx="63">
                  <c:v>7.7723261100862653E-2</c:v>
                </c:pt>
                <c:pt idx="64">
                  <c:v>7.7269971199029883E-2</c:v>
                </c:pt>
                <c:pt idx="65">
                  <c:v>7.6483378538925381E-2</c:v>
                </c:pt>
                <c:pt idx="66">
                  <c:v>7.4235934034976192E-2</c:v>
                </c:pt>
                <c:pt idx="67">
                  <c:v>7.3417343228570006E-2</c:v>
                </c:pt>
                <c:pt idx="68">
                  <c:v>7.1810335863574923E-2</c:v>
                </c:pt>
                <c:pt idx="69">
                  <c:v>6.4743776504483513E-2</c:v>
                </c:pt>
                <c:pt idx="70">
                  <c:v>7.0673288064592402E-2</c:v>
                </c:pt>
                <c:pt idx="71">
                  <c:v>6.8665269863648529E-2</c:v>
                </c:pt>
                <c:pt idx="72">
                  <c:v>6.9069519973364496E-2</c:v>
                </c:pt>
                <c:pt idx="73">
                  <c:v>6.8160998328005581E-2</c:v>
                </c:pt>
                <c:pt idx="74">
                  <c:v>6.5159274844257153E-2</c:v>
                </c:pt>
                <c:pt idx="75">
                  <c:v>6.6190130534811334E-2</c:v>
                </c:pt>
                <c:pt idx="76">
                  <c:v>6.3602910920655079E-2</c:v>
                </c:pt>
                <c:pt idx="77">
                  <c:v>6.1457121230949978E-2</c:v>
                </c:pt>
                <c:pt idx="78">
                  <c:v>5.9944220095012136E-2</c:v>
                </c:pt>
                <c:pt idx="79">
                  <c:v>5.4205007675429087E-2</c:v>
                </c:pt>
                <c:pt idx="80">
                  <c:v>5.6614403693677588E-2</c:v>
                </c:pt>
                <c:pt idx="81">
                  <c:v>5.6115098473507222E-2</c:v>
                </c:pt>
                <c:pt idx="82">
                  <c:v>5.4849668507460446E-2</c:v>
                </c:pt>
                <c:pt idx="83">
                  <c:v>5.4871803058490445E-2</c:v>
                </c:pt>
                <c:pt idx="84">
                  <c:v>5.3540942830849779E-2</c:v>
                </c:pt>
                <c:pt idx="85">
                  <c:v>5.1066306641271771E-2</c:v>
                </c:pt>
                <c:pt idx="86">
                  <c:v>5.0288210570090253E-2</c:v>
                </c:pt>
                <c:pt idx="87">
                  <c:v>5.1767735877347773E-2</c:v>
                </c:pt>
                <c:pt idx="88">
                  <c:v>4.9146251639672962E-2</c:v>
                </c:pt>
                <c:pt idx="89">
                  <c:v>4.6151569495777714E-2</c:v>
                </c:pt>
                <c:pt idx="90">
                  <c:v>4.7306454665909506E-2</c:v>
                </c:pt>
                <c:pt idx="91">
                  <c:v>4.6177546505395337E-2</c:v>
                </c:pt>
                <c:pt idx="92">
                  <c:v>4.0488107365168377E-2</c:v>
                </c:pt>
                <c:pt idx="93">
                  <c:v>4.7509167724357218E-2</c:v>
                </c:pt>
                <c:pt idx="94">
                  <c:v>4.6994351203188039E-2</c:v>
                </c:pt>
                <c:pt idx="95">
                  <c:v>4.4463858353087145E-2</c:v>
                </c:pt>
                <c:pt idx="96">
                  <c:v>4.5567032902652543E-2</c:v>
                </c:pt>
                <c:pt idx="97">
                  <c:v>4.581597346858305E-2</c:v>
                </c:pt>
                <c:pt idx="98">
                  <c:v>4.6784207113684889E-2</c:v>
                </c:pt>
                <c:pt idx="99">
                  <c:v>4.6545595199092467E-2</c:v>
                </c:pt>
                <c:pt idx="100">
                  <c:v>4.6851304051989083E-2</c:v>
                </c:pt>
                <c:pt idx="101">
                  <c:v>4.4529636172477224E-2</c:v>
                </c:pt>
                <c:pt idx="102">
                  <c:v>4.3057471939249817E-2</c:v>
                </c:pt>
                <c:pt idx="103">
                  <c:v>4.0848932967515267E-2</c:v>
                </c:pt>
                <c:pt idx="104">
                  <c:v>3.9542370830714386E-2</c:v>
                </c:pt>
                <c:pt idx="105">
                  <c:v>3.8193368782437842E-2</c:v>
                </c:pt>
                <c:pt idx="106">
                  <c:v>3.7410603100183668E-2</c:v>
                </c:pt>
                <c:pt idx="107">
                  <c:v>3.6507330378815518E-2</c:v>
                </c:pt>
                <c:pt idx="108">
                  <c:v>3.4439060083182815E-2</c:v>
                </c:pt>
                <c:pt idx="109">
                  <c:v>3.6517722180994874E-2</c:v>
                </c:pt>
                <c:pt idx="110">
                  <c:v>3.899002651596381E-2</c:v>
                </c:pt>
                <c:pt idx="111">
                  <c:v>4.2069120717918192E-2</c:v>
                </c:pt>
                <c:pt idx="112">
                  <c:v>4.122851951775057E-2</c:v>
                </c:pt>
                <c:pt idx="113">
                  <c:v>3.6069713807161001E-2</c:v>
                </c:pt>
                <c:pt idx="114">
                  <c:v>3.7315057247516999E-2</c:v>
                </c:pt>
                <c:pt idx="115">
                  <c:v>3.7113807185281587E-2</c:v>
                </c:pt>
                <c:pt idx="116">
                  <c:v>3.4667674278353967E-2</c:v>
                </c:pt>
                <c:pt idx="117">
                  <c:v>3.3482552379554546E-2</c:v>
                </c:pt>
                <c:pt idx="118">
                  <c:v>3.2335300241673665E-2</c:v>
                </c:pt>
                <c:pt idx="119">
                  <c:v>3.1172527235626853E-2</c:v>
                </c:pt>
                <c:pt idx="120">
                  <c:v>2.9121965486014506E-2</c:v>
                </c:pt>
                <c:pt idx="121">
                  <c:v>2.7278933587796816E-2</c:v>
                </c:pt>
                <c:pt idx="122">
                  <c:v>2.5207835688387914E-2</c:v>
                </c:pt>
                <c:pt idx="123">
                  <c:v>2.443585308006687E-2</c:v>
                </c:pt>
                <c:pt idx="124">
                  <c:v>2.648252769661404E-2</c:v>
                </c:pt>
                <c:pt idx="125">
                  <c:v>2.8925101386518125E-2</c:v>
                </c:pt>
                <c:pt idx="126">
                  <c:v>2.8001652854319825E-2</c:v>
                </c:pt>
                <c:pt idx="127">
                  <c:v>2.5786871573771426E-2</c:v>
                </c:pt>
                <c:pt idx="128">
                  <c:v>2.4327911635353791E-2</c:v>
                </c:pt>
                <c:pt idx="129">
                  <c:v>2.0443709276934854E-2</c:v>
                </c:pt>
                <c:pt idx="130">
                  <c:v>2.1354864979455927E-2</c:v>
                </c:pt>
                <c:pt idx="131">
                  <c:v>2.2835354793574691E-2</c:v>
                </c:pt>
                <c:pt idx="132">
                  <c:v>2.2880596477376811E-2</c:v>
                </c:pt>
                <c:pt idx="133">
                  <c:v>2.2836367037577587E-2</c:v>
                </c:pt>
                <c:pt idx="134">
                  <c:v>2.2788391438903453E-2</c:v>
                </c:pt>
                <c:pt idx="135">
                  <c:v>2.386876374904174E-2</c:v>
                </c:pt>
                <c:pt idx="136">
                  <c:v>2.440722587232616E-2</c:v>
                </c:pt>
                <c:pt idx="137">
                  <c:v>2.6544858365716888E-2</c:v>
                </c:pt>
                <c:pt idx="138">
                  <c:v>2.5425614887126781E-2</c:v>
                </c:pt>
                <c:pt idx="139">
                  <c:v>2.3375595291505208E-2</c:v>
                </c:pt>
                <c:pt idx="140">
                  <c:v>1.855391025171102E-2</c:v>
                </c:pt>
                <c:pt idx="141">
                  <c:v>1.7713763958446E-2</c:v>
                </c:pt>
                <c:pt idx="142">
                  <c:v>1.8477008457645827E-2</c:v>
                </c:pt>
                <c:pt idx="143">
                  <c:v>1.9382757372278729E-2</c:v>
                </c:pt>
                <c:pt idx="144">
                  <c:v>2.0536324374571518E-2</c:v>
                </c:pt>
                <c:pt idx="145">
                  <c:v>2.129306724635056E-2</c:v>
                </c:pt>
                <c:pt idx="146">
                  <c:v>1.9879233288271275E-2</c:v>
                </c:pt>
                <c:pt idx="147">
                  <c:v>1.8414720001741026E-2</c:v>
                </c:pt>
                <c:pt idx="148">
                  <c:v>1.8881177974247661E-2</c:v>
                </c:pt>
                <c:pt idx="149">
                  <c:v>2.0246624064658006E-2</c:v>
                </c:pt>
                <c:pt idx="150">
                  <c:v>2.0409191573147752E-2</c:v>
                </c:pt>
                <c:pt idx="151">
                  <c:v>1.992213488123537E-2</c:v>
                </c:pt>
                <c:pt idx="152">
                  <c:v>1.8005455991069296E-2</c:v>
                </c:pt>
                <c:pt idx="153">
                  <c:v>2.0091913100149406E-2</c:v>
                </c:pt>
                <c:pt idx="154">
                  <c:v>2.1009202864967127E-2</c:v>
                </c:pt>
                <c:pt idx="155">
                  <c:v>1.9871789789170716E-2</c:v>
                </c:pt>
                <c:pt idx="156">
                  <c:v>2.0280186486312017E-2</c:v>
                </c:pt>
                <c:pt idx="157">
                  <c:v>2.1552469097891724E-2</c:v>
                </c:pt>
                <c:pt idx="158">
                  <c:v>2.2343124327919479E-2</c:v>
                </c:pt>
                <c:pt idx="159">
                  <c:v>2.0526504448113062E-2</c:v>
                </c:pt>
                <c:pt idx="160">
                  <c:v>2.181448416343473E-2</c:v>
                </c:pt>
                <c:pt idx="161">
                  <c:v>2.2492429432545768E-2</c:v>
                </c:pt>
                <c:pt idx="162">
                  <c:v>2.434409673977574E-2</c:v>
                </c:pt>
                <c:pt idx="163">
                  <c:v>2.6272465186527406E-2</c:v>
                </c:pt>
                <c:pt idx="164">
                  <c:v>2.8936172583551023E-2</c:v>
                </c:pt>
                <c:pt idx="165">
                  <c:v>3.1668639771808477E-2</c:v>
                </c:pt>
                <c:pt idx="166">
                  <c:v>3.3471045563321922E-2</c:v>
                </c:pt>
                <c:pt idx="167">
                  <c:v>3.6104749611206792E-2</c:v>
                </c:pt>
                <c:pt idx="168">
                  <c:v>3.8278650673344065E-2</c:v>
                </c:pt>
                <c:pt idx="169">
                  <c:v>3.8641444669388014E-2</c:v>
                </c:pt>
                <c:pt idx="170">
                  <c:v>3.9142213703212504E-2</c:v>
                </c:pt>
                <c:pt idx="171">
                  <c:v>4.2024872673040774E-2</c:v>
                </c:pt>
                <c:pt idx="172">
                  <c:v>4.7410210367648274E-2</c:v>
                </c:pt>
                <c:pt idx="173">
                  <c:v>5.3050093471016739E-2</c:v>
                </c:pt>
                <c:pt idx="174">
                  <c:v>5.8017302019566529E-2</c:v>
                </c:pt>
                <c:pt idx="175">
                  <c:v>6.2543168451659706E-2</c:v>
                </c:pt>
                <c:pt idx="176">
                  <c:v>6.6239636900806365E-2</c:v>
                </c:pt>
                <c:pt idx="177">
                  <c:v>6.9666598566582583E-2</c:v>
                </c:pt>
                <c:pt idx="178">
                  <c:v>7.3276373779925338E-2</c:v>
                </c:pt>
                <c:pt idx="179">
                  <c:v>7.6241643510212384E-2</c:v>
                </c:pt>
                <c:pt idx="180">
                  <c:v>7.8751382606821047E-2</c:v>
                </c:pt>
                <c:pt idx="181">
                  <c:v>8.3490284337378429E-2</c:v>
                </c:pt>
                <c:pt idx="182">
                  <c:v>8.8692412410585814E-2</c:v>
                </c:pt>
                <c:pt idx="183">
                  <c:v>9.4277113736807874E-2</c:v>
                </c:pt>
                <c:pt idx="184">
                  <c:v>9.8788470109287957E-2</c:v>
                </c:pt>
                <c:pt idx="185">
                  <c:v>0.10529930377094741</c:v>
                </c:pt>
                <c:pt idx="186">
                  <c:v>0.11332119195424273</c:v>
                </c:pt>
                <c:pt idx="187">
                  <c:v>0.12038936126296249</c:v>
                </c:pt>
                <c:pt idx="188">
                  <c:v>0.13179287877351786</c:v>
                </c:pt>
                <c:pt idx="189">
                  <c:v>0.13872642405974026</c:v>
                </c:pt>
                <c:pt idx="190">
                  <c:v>0.14679349893748847</c:v>
                </c:pt>
                <c:pt idx="191">
                  <c:v>0.15403901368328812</c:v>
                </c:pt>
                <c:pt idx="192">
                  <c:v>0.16111583580124775</c:v>
                </c:pt>
                <c:pt idx="193">
                  <c:v>0.16772692804240866</c:v>
                </c:pt>
                <c:pt idx="194">
                  <c:v>0.1748762663713303</c:v>
                </c:pt>
                <c:pt idx="195">
                  <c:v>0.18085755594911976</c:v>
                </c:pt>
                <c:pt idx="196">
                  <c:v>0.18723009751747469</c:v>
                </c:pt>
                <c:pt idx="197">
                  <c:v>0.19221629721307135</c:v>
                </c:pt>
                <c:pt idx="198">
                  <c:v>0.19795535210340398</c:v>
                </c:pt>
                <c:pt idx="199">
                  <c:v>0.20409273410155274</c:v>
                </c:pt>
                <c:pt idx="200">
                  <c:v>0.20947480577381827</c:v>
                </c:pt>
                <c:pt idx="201">
                  <c:v>0.21403327777053965</c:v>
                </c:pt>
                <c:pt idx="202">
                  <c:v>0.21755112958000591</c:v>
                </c:pt>
                <c:pt idx="203">
                  <c:v>0.22406772710947118</c:v>
                </c:pt>
                <c:pt idx="204">
                  <c:v>0.22700204788858672</c:v>
                </c:pt>
                <c:pt idx="205">
                  <c:v>0.23230296966545264</c:v>
                </c:pt>
                <c:pt idx="206">
                  <c:v>0.23580747304641492</c:v>
                </c:pt>
                <c:pt idx="207">
                  <c:v>0.23944584886888262</c:v>
                </c:pt>
                <c:pt idx="208">
                  <c:v>0.24361212259155121</c:v>
                </c:pt>
                <c:pt idx="209">
                  <c:v>0.24660370000297482</c:v>
                </c:pt>
                <c:pt idx="210">
                  <c:v>0.24949044519166844</c:v>
                </c:pt>
                <c:pt idx="211">
                  <c:v>0.25245964912200652</c:v>
                </c:pt>
                <c:pt idx="212">
                  <c:v>0.25504146233003705</c:v>
                </c:pt>
                <c:pt idx="213">
                  <c:v>0.25710957904706955</c:v>
                </c:pt>
                <c:pt idx="214">
                  <c:v>0.26052072851829838</c:v>
                </c:pt>
                <c:pt idx="215">
                  <c:v>0.26192464532053972</c:v>
                </c:pt>
                <c:pt idx="216">
                  <c:v>0.26390430712260132</c:v>
                </c:pt>
                <c:pt idx="217">
                  <c:v>0.2656568937440138</c:v>
                </c:pt>
                <c:pt idx="218">
                  <c:v>0.26715892637166483</c:v>
                </c:pt>
                <c:pt idx="219">
                  <c:v>0.26893584196922232</c:v>
                </c:pt>
                <c:pt idx="220">
                  <c:v>0.27026625854892683</c:v>
                </c:pt>
                <c:pt idx="221">
                  <c:v>0.27150856650602506</c:v>
                </c:pt>
                <c:pt idx="222">
                  <c:v>0.27286885553067775</c:v>
                </c:pt>
                <c:pt idx="223">
                  <c:v>0.27401049083140944</c:v>
                </c:pt>
                <c:pt idx="224">
                  <c:v>0.27557210993948233</c:v>
                </c:pt>
                <c:pt idx="225">
                  <c:v>0.27608421200307326</c:v>
                </c:pt>
                <c:pt idx="226">
                  <c:v>0.27703154653053641</c:v>
                </c:pt>
                <c:pt idx="227">
                  <c:v>0.27717381908448985</c:v>
                </c:pt>
                <c:pt idx="228">
                  <c:v>0.27762866402116371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'share YPPP '!$B$6</c:f>
              <c:strCache>
                <c:ptCount val="1"/>
                <c:pt idx="0">
                  <c:v>Germany</c:v>
                </c:pt>
              </c:strCache>
            </c:strRef>
          </c:tx>
          <c:marker>
            <c:symbol val="none"/>
          </c:marker>
          <c:val>
            <c:numRef>
              <c:f>'share YPPP '!$C$6:$HW$6</c:f>
              <c:numCache>
                <c:formatCode>General</c:formatCode>
                <c:ptCount val="2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0.23773207075045247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9.4793329120296477E-2</c:v>
                </c:pt>
                <c:pt idx="30">
                  <c:v>0.15805757331181061</c:v>
                </c:pt>
                <c:pt idx="31">
                  <c:v>0.15948715673661329</c:v>
                </c:pt>
                <c:pt idx="32">
                  <c:v>0.1591647744980188</c:v>
                </c:pt>
                <c:pt idx="33">
                  <c:v>0.16023959426372858</c:v>
                </c:pt>
                <c:pt idx="34">
                  <c:v>0.15626014500595173</c:v>
                </c:pt>
                <c:pt idx="35">
                  <c:v>0.1649070945945946</c:v>
                </c:pt>
                <c:pt idx="36">
                  <c:v>0.16971603609570332</c:v>
                </c:pt>
                <c:pt idx="37">
                  <c:v>0.16623545949029275</c:v>
                </c:pt>
                <c:pt idx="38">
                  <c:v>0.16761375250398594</c:v>
                </c:pt>
                <c:pt idx="39">
                  <c:v>0.14002961731146357</c:v>
                </c:pt>
                <c:pt idx="40">
                  <c:v>0.15130698545811402</c:v>
                </c:pt>
                <c:pt idx="41">
                  <c:v>0.1560390623630275</c:v>
                </c:pt>
                <c:pt idx="42">
                  <c:v>0.16435435900080803</c:v>
                </c:pt>
                <c:pt idx="43">
                  <c:v>0.16663279821174559</c:v>
                </c:pt>
                <c:pt idx="44">
                  <c:v>0.16525189612737959</c:v>
                </c:pt>
                <c:pt idx="45">
                  <c:v>0.16412661195779601</c:v>
                </c:pt>
                <c:pt idx="46">
                  <c:v>0.16837629909569443</c:v>
                </c:pt>
                <c:pt idx="47">
                  <c:v>0.17348324904666046</c:v>
                </c:pt>
                <c:pt idx="48">
                  <c:v>0.17129098459997091</c:v>
                </c:pt>
                <c:pt idx="49">
                  <c:v>9.3247647542189949E-2</c:v>
                </c:pt>
                <c:pt idx="50">
                  <c:v>0.10524451307373116</c:v>
                </c:pt>
                <c:pt idx="51">
                  <c:v>0.10962131448567369</c:v>
                </c:pt>
                <c:pt idx="52">
                  <c:v>0.11222094211247094</c:v>
                </c:pt>
                <c:pt idx="53">
                  <c:v>0.11721335222213658</c:v>
                </c:pt>
                <c:pt idx="54">
                  <c:v>0.11527078585761012</c:v>
                </c:pt>
                <c:pt idx="55">
                  <c:v>0.11484286774359416</c:v>
                </c:pt>
                <c:pt idx="56">
                  <c:v>0.11260556771973726</c:v>
                </c:pt>
                <c:pt idx="57">
                  <c:v>0.116478565548817</c:v>
                </c:pt>
                <c:pt idx="58">
                  <c:v>0.11150588952703332</c:v>
                </c:pt>
                <c:pt idx="59">
                  <c:v>0.10533587213718072</c:v>
                </c:pt>
                <c:pt idx="60">
                  <c:v>0.10573293255516993</c:v>
                </c:pt>
                <c:pt idx="61">
                  <c:v>0.10481613830776539</c:v>
                </c:pt>
                <c:pt idx="62">
                  <c:v>0.10834703333661323</c:v>
                </c:pt>
                <c:pt idx="63">
                  <c:v>0.1094586009200646</c:v>
                </c:pt>
                <c:pt idx="64">
                  <c:v>0.1114142792178263</c:v>
                </c:pt>
                <c:pt idx="65">
                  <c:v>0.11058558053693783</c:v>
                </c:pt>
                <c:pt idx="66">
                  <c:v>0.1112419367654601</c:v>
                </c:pt>
                <c:pt idx="67">
                  <c:v>0.1138474017888273</c:v>
                </c:pt>
                <c:pt idx="68">
                  <c:v>0.11438078402828325</c:v>
                </c:pt>
                <c:pt idx="69">
                  <c:v>0.10583117313232882</c:v>
                </c:pt>
                <c:pt idx="70">
                  <c:v>0.11486098442620182</c:v>
                </c:pt>
                <c:pt idx="71">
                  <c:v>0.11552996925727936</c:v>
                </c:pt>
                <c:pt idx="72">
                  <c:v>0.12077373530314207</c:v>
                </c:pt>
                <c:pt idx="73">
                  <c:v>0.12171606844286711</c:v>
                </c:pt>
                <c:pt idx="74">
                  <c:v>0.1211840719066091</c:v>
                </c:pt>
                <c:pt idx="75">
                  <c:v>0.12672088187891389</c:v>
                </c:pt>
                <c:pt idx="76">
                  <c:v>0.12461938184083989</c:v>
                </c:pt>
                <c:pt idx="77">
                  <c:v>0.12483477750036714</c:v>
                </c:pt>
                <c:pt idx="78">
                  <c:v>0.12547738941277678</c:v>
                </c:pt>
                <c:pt idx="79">
                  <c:v>0.11777269849479592</c:v>
                </c:pt>
                <c:pt idx="80">
                  <c:v>0.11892165657985398</c:v>
                </c:pt>
                <c:pt idx="81">
                  <c:v>0.11991032390453021</c:v>
                </c:pt>
                <c:pt idx="82">
                  <c:v>0.12256992771517083</c:v>
                </c:pt>
                <c:pt idx="83">
                  <c:v>0.1264501767369543</c:v>
                </c:pt>
                <c:pt idx="84">
                  <c:v>0.12519237907562461</c:v>
                </c:pt>
                <c:pt idx="85">
                  <c:v>0.1219879548794162</c:v>
                </c:pt>
                <c:pt idx="86">
                  <c:v>0.12435869245338044</c:v>
                </c:pt>
                <c:pt idx="87">
                  <c:v>0.12921579682622392</c:v>
                </c:pt>
                <c:pt idx="88">
                  <c:v>0.12420772439753501</c:v>
                </c:pt>
                <c:pt idx="89">
                  <c:v>0.1196070030093801</c:v>
                </c:pt>
                <c:pt idx="90">
                  <c:v>0.1259890213893621</c:v>
                </c:pt>
                <c:pt idx="91">
                  <c:v>0.12738431189734856</c:v>
                </c:pt>
                <c:pt idx="92">
                  <c:v>0.11582253664298167</c:v>
                </c:pt>
                <c:pt idx="93">
                  <c:v>0.11471725865149669</c:v>
                </c:pt>
                <c:pt idx="94">
                  <c:v>0.10687425031692763</c:v>
                </c:pt>
                <c:pt idx="95">
                  <c:v>0.10137759704503868</c:v>
                </c:pt>
                <c:pt idx="96">
                  <c:v>0.10306828870838075</c:v>
                </c:pt>
                <c:pt idx="97">
                  <c:v>0.10317612922846262</c:v>
                </c:pt>
                <c:pt idx="98">
                  <c:v>8.4065372157402535E-2</c:v>
                </c:pt>
                <c:pt idx="99">
                  <c:v>9.020464185870633E-2</c:v>
                </c:pt>
                <c:pt idx="100">
                  <c:v>0.10055010638849966</c:v>
                </c:pt>
                <c:pt idx="101">
                  <c:v>0.10299602870427936</c:v>
                </c:pt>
                <c:pt idx="102">
                  <c:v>8.2200628247658752E-2</c:v>
                </c:pt>
                <c:pt idx="103">
                  <c:v>9.0604776130954925E-2</c:v>
                </c:pt>
                <c:pt idx="104">
                  <c:v>9.6790280839360587E-2</c:v>
                </c:pt>
                <c:pt idx="105">
                  <c:v>9.534196503467815E-2</c:v>
                </c:pt>
                <c:pt idx="106">
                  <c:v>0.10205392463358927</c:v>
                </c:pt>
                <c:pt idx="107">
                  <c:v>0.10312654639855186</c:v>
                </c:pt>
                <c:pt idx="108">
                  <c:v>9.6329544870351919E-2</c:v>
                </c:pt>
                <c:pt idx="109">
                  <c:v>9.9119531634128941E-2</c:v>
                </c:pt>
                <c:pt idx="110">
                  <c:v>9.6376755683826032E-2</c:v>
                </c:pt>
                <c:pt idx="111">
                  <c:v>9.3647015296735692E-2</c:v>
                </c:pt>
                <c:pt idx="112">
                  <c:v>9.7423556394684571E-2</c:v>
                </c:pt>
                <c:pt idx="113">
                  <c:v>0.10224272259623832</c:v>
                </c:pt>
                <c:pt idx="114">
                  <c:v>0.10494859850864156</c:v>
                </c:pt>
                <c:pt idx="115">
                  <c:v>0.10697509129875281</c:v>
                </c:pt>
                <c:pt idx="116">
                  <c:v>0.10865640193282754</c:v>
                </c:pt>
                <c:pt idx="117">
                  <c:v>0.11535427292408175</c:v>
                </c:pt>
                <c:pt idx="118">
                  <c:v>0.12358439606817703</c:v>
                </c:pt>
                <c:pt idx="119">
                  <c:v>0.12155095514594548</c:v>
                </c:pt>
                <c:pt idx="120">
                  <c:v>0.12229152766369084</c:v>
                </c:pt>
                <c:pt idx="121">
                  <c:v>0.11764040109737381</c:v>
                </c:pt>
                <c:pt idx="122">
                  <c:v>0.112375978830085</c:v>
                </c:pt>
                <c:pt idx="123">
                  <c:v>0.11312894944475406</c:v>
                </c:pt>
                <c:pt idx="124">
                  <c:v>8.8496056257771585E-2</c:v>
                </c:pt>
                <c:pt idx="125">
                  <c:v>4.6471038521994863E-2</c:v>
                </c:pt>
                <c:pt idx="126">
                  <c:v>5.1246268158098844E-2</c:v>
                </c:pt>
                <c:pt idx="127">
                  <c:v>5.655606298163969E-2</c:v>
                </c:pt>
                <c:pt idx="128">
                  <c:v>6.3413682249504985E-2</c:v>
                </c:pt>
                <c:pt idx="129">
                  <c:v>6.4298763048424135E-2</c:v>
                </c:pt>
                <c:pt idx="130">
                  <c:v>6.5921539719190028E-2</c:v>
                </c:pt>
                <c:pt idx="131">
                  <c:v>6.8654345905357669E-2</c:v>
                </c:pt>
                <c:pt idx="132">
                  <c:v>7.0760363180035687E-2</c:v>
                </c:pt>
                <c:pt idx="133">
                  <c:v>7.3705400199127663E-2</c:v>
                </c:pt>
                <c:pt idx="134">
                  <c:v>7.6991288590193593E-2</c:v>
                </c:pt>
                <c:pt idx="135">
                  <c:v>7.9273977011066088E-2</c:v>
                </c:pt>
                <c:pt idx="136">
                  <c:v>8.0722434836278709E-2</c:v>
                </c:pt>
                <c:pt idx="137">
                  <c:v>8.2428770714594563E-2</c:v>
                </c:pt>
                <c:pt idx="138">
                  <c:v>8.3651373654616251E-2</c:v>
                </c:pt>
                <c:pt idx="139">
                  <c:v>8.6059927059756833E-2</c:v>
                </c:pt>
                <c:pt idx="140">
                  <c:v>8.6215180789200652E-2</c:v>
                </c:pt>
                <c:pt idx="141">
                  <c:v>8.5313317226893975E-2</c:v>
                </c:pt>
                <c:pt idx="142">
                  <c:v>8.3374087424648163E-2</c:v>
                </c:pt>
                <c:pt idx="143">
                  <c:v>8.2995771655748563E-2</c:v>
                </c:pt>
                <c:pt idx="144">
                  <c:v>8.279466743898399E-2</c:v>
                </c:pt>
                <c:pt idx="145">
                  <c:v>8.0713792811076129E-2</c:v>
                </c:pt>
                <c:pt idx="146">
                  <c:v>7.759552027020386E-2</c:v>
                </c:pt>
                <c:pt idx="147">
                  <c:v>7.7425527280047493E-2</c:v>
                </c:pt>
                <c:pt idx="148">
                  <c:v>7.790136366997287E-2</c:v>
                </c:pt>
                <c:pt idx="149">
                  <c:v>7.8211258069083883E-2</c:v>
                </c:pt>
                <c:pt idx="150">
                  <c:v>7.7518591138365345E-2</c:v>
                </c:pt>
                <c:pt idx="151">
                  <c:v>7.6358614962660068E-2</c:v>
                </c:pt>
                <c:pt idx="152">
                  <c:v>6.7098079966719348E-2</c:v>
                </c:pt>
                <c:pt idx="153">
                  <c:v>7.4022837737392558E-2</c:v>
                </c:pt>
                <c:pt idx="154">
                  <c:v>7.246350367817446E-2</c:v>
                </c:pt>
                <c:pt idx="155">
                  <c:v>7.2351154843364712E-2</c:v>
                </c:pt>
                <c:pt idx="156">
                  <c:v>7.1409107346169079E-2</c:v>
                </c:pt>
                <c:pt idx="157">
                  <c:v>7.0319496632951811E-2</c:v>
                </c:pt>
                <c:pt idx="158">
                  <c:v>7.0811870409351108E-2</c:v>
                </c:pt>
                <c:pt idx="159">
                  <c:v>6.3338928011320308E-2</c:v>
                </c:pt>
                <c:pt idx="160">
                  <c:v>6.3096567950675406E-2</c:v>
                </c:pt>
                <c:pt idx="161">
                  <c:v>6.2165005969347605E-2</c:v>
                </c:pt>
                <c:pt idx="162">
                  <c:v>6.0953729164108232E-2</c:v>
                </c:pt>
                <c:pt idx="163">
                  <c:v>6.0404836855450825E-2</c:v>
                </c:pt>
                <c:pt idx="164">
                  <c:v>5.9543748637632066E-2</c:v>
                </c:pt>
                <c:pt idx="165">
                  <c:v>5.8434181551375128E-2</c:v>
                </c:pt>
                <c:pt idx="166">
                  <c:v>5.8168127726549737E-2</c:v>
                </c:pt>
                <c:pt idx="167">
                  <c:v>5.6825736344595035E-2</c:v>
                </c:pt>
                <c:pt idx="168">
                  <c:v>5.6664459264477829E-2</c:v>
                </c:pt>
                <c:pt idx="169">
                  <c:v>5.6654749703238062E-2</c:v>
                </c:pt>
                <c:pt idx="170">
                  <c:v>5.8429681325085338E-2</c:v>
                </c:pt>
                <c:pt idx="171">
                  <c:v>6.0795982466998987E-2</c:v>
                </c:pt>
                <c:pt idx="172">
                  <c:v>6.1192248265220434E-2</c:v>
                </c:pt>
                <c:pt idx="173">
                  <c:v>5.954602328379429E-2</c:v>
                </c:pt>
                <c:pt idx="174">
                  <c:v>5.9329910662543152E-2</c:v>
                </c:pt>
                <c:pt idx="175">
                  <c:v>5.8475320097080216E-2</c:v>
                </c:pt>
                <c:pt idx="176">
                  <c:v>5.6917021336989171E-2</c:v>
                </c:pt>
                <c:pt idx="177">
                  <c:v>5.5733278853266059E-2</c:v>
                </c:pt>
                <c:pt idx="178">
                  <c:v>5.5533352455855362E-2</c:v>
                </c:pt>
                <c:pt idx="179">
                  <c:v>5.468059563706195E-2</c:v>
                </c:pt>
                <c:pt idx="180">
                  <c:v>5.3703773044543747E-2</c:v>
                </c:pt>
                <c:pt idx="181">
                  <c:v>5.3167942264599193E-2</c:v>
                </c:pt>
                <c:pt idx="182">
                  <c:v>5.1720404503667362E-2</c:v>
                </c:pt>
                <c:pt idx="183">
                  <c:v>4.9968822187624877E-2</c:v>
                </c:pt>
                <c:pt idx="184">
                  <c:v>4.8184959996809003E-2</c:v>
                </c:pt>
                <c:pt idx="185">
                  <c:v>4.7411322271236019E-2</c:v>
                </c:pt>
                <c:pt idx="186">
                  <c:v>4.6343293426063442E-2</c:v>
                </c:pt>
                <c:pt idx="187">
                  <c:v>4.5619498043557596E-2</c:v>
                </c:pt>
                <c:pt idx="188">
                  <c:v>4.3834926694919799E-2</c:v>
                </c:pt>
                <c:pt idx="189">
                  <c:v>4.3335031738481147E-2</c:v>
                </c:pt>
                <c:pt idx="190">
                  <c:v>4.298889607588436E-2</c:v>
                </c:pt>
                <c:pt idx="191">
                  <c:v>4.2024700607517312E-2</c:v>
                </c:pt>
                <c:pt idx="192">
                  <c:v>4.0619725008937235E-2</c:v>
                </c:pt>
                <c:pt idx="193">
                  <c:v>3.9429199422977602E-2</c:v>
                </c:pt>
                <c:pt idx="194">
                  <c:v>3.8064959550983421E-2</c:v>
                </c:pt>
                <c:pt idx="195">
                  <c:v>3.6983995839905082E-2</c:v>
                </c:pt>
                <c:pt idx="196">
                  <c:v>3.5945163662758586E-2</c:v>
                </c:pt>
                <c:pt idx="197">
                  <c:v>3.4766874512801249E-2</c:v>
                </c:pt>
                <c:pt idx="198">
                  <c:v>3.3762778837648735E-2</c:v>
                </c:pt>
                <c:pt idx="199">
                  <c:v>3.2632937021821427E-2</c:v>
                </c:pt>
                <c:pt idx="200">
                  <c:v>3.1581890314083649E-2</c:v>
                </c:pt>
                <c:pt idx="201">
                  <c:v>3.0531882293385146E-2</c:v>
                </c:pt>
                <c:pt idx="202">
                  <c:v>2.9536390186954958E-2</c:v>
                </c:pt>
                <c:pt idx="203">
                  <c:v>2.8522237222486441E-2</c:v>
                </c:pt>
                <c:pt idx="204">
                  <c:v>2.7572177619746618E-2</c:v>
                </c:pt>
                <c:pt idx="205">
                  <c:v>2.6603434840866504E-2</c:v>
                </c:pt>
                <c:pt idx="206">
                  <c:v>2.5610892633001474E-2</c:v>
                </c:pt>
                <c:pt idx="207">
                  <c:v>2.4746493999245583E-2</c:v>
                </c:pt>
                <c:pt idx="208">
                  <c:v>2.3905816017149827E-2</c:v>
                </c:pt>
                <c:pt idx="209">
                  <c:v>2.302088381803823E-2</c:v>
                </c:pt>
                <c:pt idx="210">
                  <c:v>2.2253291644534639E-2</c:v>
                </c:pt>
                <c:pt idx="211">
                  <c:v>2.160654963124662E-2</c:v>
                </c:pt>
                <c:pt idx="212">
                  <c:v>2.0850219613890743E-2</c:v>
                </c:pt>
                <c:pt idx="213">
                  <c:v>2.0215348868713345E-2</c:v>
                </c:pt>
                <c:pt idx="214">
                  <c:v>1.959337595748982E-2</c:v>
                </c:pt>
                <c:pt idx="215">
                  <c:v>1.9045532679493708E-2</c:v>
                </c:pt>
                <c:pt idx="216">
                  <c:v>1.8544755186770994E-2</c:v>
                </c:pt>
                <c:pt idx="217">
                  <c:v>1.8056495289396398E-2</c:v>
                </c:pt>
                <c:pt idx="218">
                  <c:v>1.7570192754347954E-2</c:v>
                </c:pt>
                <c:pt idx="219">
                  <c:v>1.7116555089141158E-2</c:v>
                </c:pt>
                <c:pt idx="220">
                  <c:v>1.6673906285079251E-2</c:v>
                </c:pt>
                <c:pt idx="221">
                  <c:v>1.6280041345546687E-2</c:v>
                </c:pt>
                <c:pt idx="222">
                  <c:v>1.5908274212211856E-2</c:v>
                </c:pt>
                <c:pt idx="223">
                  <c:v>1.5536127681483635E-2</c:v>
                </c:pt>
                <c:pt idx="224">
                  <c:v>1.5160808560473258E-2</c:v>
                </c:pt>
                <c:pt idx="225">
                  <c:v>1.4822518383183899E-2</c:v>
                </c:pt>
                <c:pt idx="226">
                  <c:v>1.4550201330873092E-2</c:v>
                </c:pt>
                <c:pt idx="227">
                  <c:v>1.4230789608017182E-2</c:v>
                </c:pt>
                <c:pt idx="228">
                  <c:v>1.395287317170398E-2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'share YPPP '!$B$7</c:f>
              <c:strCache>
                <c:ptCount val="1"/>
                <c:pt idx="0">
                  <c:v>Spain</c:v>
                </c:pt>
              </c:strCache>
            </c:strRef>
          </c:tx>
          <c:marker>
            <c:symbol val="none"/>
          </c:marker>
          <c:val>
            <c:numRef>
              <c:f>'share YPPP '!$C$7:$HW$7</c:f>
              <c:numCache>
                <c:formatCode>General</c:formatCode>
                <c:ptCount val="2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3.628388727627168E-2</c:v>
                </c:pt>
                <c:pt idx="30">
                  <c:v>6.1653663348578608E-2</c:v>
                </c:pt>
                <c:pt idx="31">
                  <c:v>6.3883589902843707E-2</c:v>
                </c:pt>
                <c:pt idx="32">
                  <c:v>6.455634210409153E-2</c:v>
                </c:pt>
                <c:pt idx="33">
                  <c:v>6.448933193424275E-2</c:v>
                </c:pt>
                <c:pt idx="34">
                  <c:v>6.7092306027486198E-2</c:v>
                </c:pt>
                <c:pt idx="35">
                  <c:v>6.3766891891891886E-2</c:v>
                </c:pt>
                <c:pt idx="36">
                  <c:v>6.1056378839307902E-2</c:v>
                </c:pt>
                <c:pt idx="37">
                  <c:v>6.1523417605476E-2</c:v>
                </c:pt>
                <c:pt idx="38">
                  <c:v>6.4388209803360449E-2</c:v>
                </c:pt>
                <c:pt idx="39">
                  <c:v>5.253124884181487E-2</c:v>
                </c:pt>
                <c:pt idx="40">
                  <c:v>5.8881256133464184E-2</c:v>
                </c:pt>
                <c:pt idx="41">
                  <c:v>5.8383154794256362E-2</c:v>
                </c:pt>
                <c:pt idx="42">
                  <c:v>5.8452387092337577E-2</c:v>
                </c:pt>
                <c:pt idx="43">
                  <c:v>5.7745715640452486E-2</c:v>
                </c:pt>
                <c:pt idx="44">
                  <c:v>5.5251393841981015E-2</c:v>
                </c:pt>
                <c:pt idx="45">
                  <c:v>5.7460825916813896E-2</c:v>
                </c:pt>
                <c:pt idx="46">
                  <c:v>5.8543663112430824E-2</c:v>
                </c:pt>
                <c:pt idx="47">
                  <c:v>5.1062994059017028E-2</c:v>
                </c:pt>
                <c:pt idx="48">
                  <c:v>5.2033676453953431E-2</c:v>
                </c:pt>
                <c:pt idx="49">
                  <c:v>2.9029928008417624E-2</c:v>
                </c:pt>
                <c:pt idx="50">
                  <c:v>3.5682901575474567E-2</c:v>
                </c:pt>
                <c:pt idx="51">
                  <c:v>3.9289055191768008E-2</c:v>
                </c:pt>
                <c:pt idx="52">
                  <c:v>4.1940199552203121E-2</c:v>
                </c:pt>
                <c:pt idx="53">
                  <c:v>3.7582693887097757E-2</c:v>
                </c:pt>
                <c:pt idx="54">
                  <c:v>3.7757989698240797E-2</c:v>
                </c:pt>
                <c:pt idx="55">
                  <c:v>3.8645536447050731E-2</c:v>
                </c:pt>
                <c:pt idx="56">
                  <c:v>4.1735555654854997E-2</c:v>
                </c:pt>
                <c:pt idx="57">
                  <c:v>4.0149808579327075E-2</c:v>
                </c:pt>
                <c:pt idx="58">
                  <c:v>3.7459009762987758E-2</c:v>
                </c:pt>
                <c:pt idx="59">
                  <c:v>3.8816683590709118E-2</c:v>
                </c:pt>
                <c:pt idx="60">
                  <c:v>3.9039852020370434E-2</c:v>
                </c:pt>
                <c:pt idx="61">
                  <c:v>3.8301235501935323E-2</c:v>
                </c:pt>
                <c:pt idx="62">
                  <c:v>3.8463196834497698E-2</c:v>
                </c:pt>
                <c:pt idx="63">
                  <c:v>3.8119149131602914E-2</c:v>
                </c:pt>
                <c:pt idx="64">
                  <c:v>3.6759132939214803E-2</c:v>
                </c:pt>
                <c:pt idx="65">
                  <c:v>3.5491993753409098E-2</c:v>
                </c:pt>
                <c:pt idx="66">
                  <c:v>3.3805991172880086E-2</c:v>
                </c:pt>
                <c:pt idx="67">
                  <c:v>3.4652302919474312E-2</c:v>
                </c:pt>
                <c:pt idx="68">
                  <c:v>3.3690340022876158E-2</c:v>
                </c:pt>
                <c:pt idx="69">
                  <c:v>3.0255264789595178E-2</c:v>
                </c:pt>
                <c:pt idx="70">
                  <c:v>3.3579946623424888E-2</c:v>
                </c:pt>
                <c:pt idx="71">
                  <c:v>3.492007545347145E-2</c:v>
                </c:pt>
                <c:pt idx="72">
                  <c:v>3.3686079684552062E-2</c:v>
                </c:pt>
                <c:pt idx="73">
                  <c:v>3.3439888277461388E-2</c:v>
                </c:pt>
                <c:pt idx="74">
                  <c:v>3.1483500088299955E-2</c:v>
                </c:pt>
                <c:pt idx="75">
                  <c:v>2.9281135812797579E-2</c:v>
                </c:pt>
                <c:pt idx="76">
                  <c:v>2.9391363641707524E-2</c:v>
                </c:pt>
                <c:pt idx="77">
                  <c:v>3.0446128992170991E-2</c:v>
                </c:pt>
                <c:pt idx="78">
                  <c:v>2.9972110047506072E-2</c:v>
                </c:pt>
                <c:pt idx="79">
                  <c:v>2.7545999355058963E-2</c:v>
                </c:pt>
                <c:pt idx="80">
                  <c:v>3.052152387757626E-2</c:v>
                </c:pt>
                <c:pt idx="81">
                  <c:v>2.9149748196038518E-2</c:v>
                </c:pt>
                <c:pt idx="82">
                  <c:v>2.8356455499184363E-2</c:v>
                </c:pt>
                <c:pt idx="83">
                  <c:v>2.8041050642813151E-2</c:v>
                </c:pt>
                <c:pt idx="84">
                  <c:v>2.6766878063557049E-2</c:v>
                </c:pt>
                <c:pt idx="85">
                  <c:v>2.6651716229089843E-2</c:v>
                </c:pt>
                <c:pt idx="86">
                  <c:v>2.6858023161806469E-2</c:v>
                </c:pt>
                <c:pt idx="87">
                  <c:v>2.8489216638136743E-2</c:v>
                </c:pt>
                <c:pt idx="88">
                  <c:v>2.7334007576447505E-2</c:v>
                </c:pt>
                <c:pt idx="89">
                  <c:v>2.4579432657267433E-2</c:v>
                </c:pt>
                <c:pt idx="90">
                  <c:v>2.6772667045239448E-2</c:v>
                </c:pt>
                <c:pt idx="91">
                  <c:v>2.574383548823661E-2</c:v>
                </c:pt>
                <c:pt idx="92">
                  <c:v>2.3297255221596886E-2</c:v>
                </c:pt>
                <c:pt idx="93">
                  <c:v>2.6767360352015896E-2</c:v>
                </c:pt>
                <c:pt idx="94">
                  <c:v>2.6680663908906756E-2</c:v>
                </c:pt>
                <c:pt idx="95">
                  <c:v>2.6215890884980178E-2</c:v>
                </c:pt>
                <c:pt idx="96">
                  <c:v>2.6327619010421469E-2</c:v>
                </c:pt>
                <c:pt idx="97">
                  <c:v>2.6046561294737765E-2</c:v>
                </c:pt>
                <c:pt idx="98">
                  <c:v>2.6571967634100715E-2</c:v>
                </c:pt>
                <c:pt idx="99">
                  <c:v>2.8107766403172894E-2</c:v>
                </c:pt>
                <c:pt idx="100">
                  <c:v>2.8795532259645602E-2</c:v>
                </c:pt>
                <c:pt idx="101">
                  <c:v>2.8315409871506506E-2</c:v>
                </c:pt>
                <c:pt idx="102">
                  <c:v>2.7530686603580948E-2</c:v>
                </c:pt>
                <c:pt idx="103">
                  <c:v>2.6628590137470484E-2</c:v>
                </c:pt>
                <c:pt idx="104">
                  <c:v>2.7178002638125337E-2</c:v>
                </c:pt>
                <c:pt idx="105">
                  <c:v>2.5971490772057723E-2</c:v>
                </c:pt>
                <c:pt idx="106">
                  <c:v>2.7425273008002293E-2</c:v>
                </c:pt>
                <c:pt idx="107">
                  <c:v>2.6647686407894538E-2</c:v>
                </c:pt>
                <c:pt idx="108">
                  <c:v>2.6702749484786674E-2</c:v>
                </c:pt>
                <c:pt idx="109">
                  <c:v>2.7127450763024762E-2</c:v>
                </c:pt>
                <c:pt idx="110">
                  <c:v>2.7732342803608059E-2</c:v>
                </c:pt>
                <c:pt idx="111">
                  <c:v>2.9678900232503927E-2</c:v>
                </c:pt>
                <c:pt idx="112">
                  <c:v>2.8521099118443888E-2</c:v>
                </c:pt>
                <c:pt idx="113">
                  <c:v>2.8476089847758682E-2</c:v>
                </c:pt>
                <c:pt idx="114">
                  <c:v>2.7727160593641102E-2</c:v>
                </c:pt>
                <c:pt idx="115">
                  <c:v>2.0182148743891685E-2</c:v>
                </c:pt>
                <c:pt idx="116">
                  <c:v>1.775264125797589E-2</c:v>
                </c:pt>
                <c:pt idx="117">
                  <c:v>1.7498073606575421E-2</c:v>
                </c:pt>
                <c:pt idx="118">
                  <c:v>1.8481586635240993E-2</c:v>
                </c:pt>
                <c:pt idx="119">
                  <c:v>1.9798569991339589E-2</c:v>
                </c:pt>
                <c:pt idx="120">
                  <c:v>1.8426638659834092E-2</c:v>
                </c:pt>
                <c:pt idx="121">
                  <c:v>1.8472297095390298E-2</c:v>
                </c:pt>
                <c:pt idx="122">
                  <c:v>1.7924889737979132E-2</c:v>
                </c:pt>
                <c:pt idx="123">
                  <c:v>1.8462644549383865E-2</c:v>
                </c:pt>
                <c:pt idx="124">
                  <c:v>1.8892416504468091E-2</c:v>
                </c:pt>
                <c:pt idx="125">
                  <c:v>2.1847995361999481E-2</c:v>
                </c:pt>
                <c:pt idx="126">
                  <c:v>2.183912693657377E-2</c:v>
                </c:pt>
                <c:pt idx="127">
                  <c:v>2.0400579861234315E-2</c:v>
                </c:pt>
                <c:pt idx="128">
                  <c:v>1.9333439710214936E-2</c:v>
                </c:pt>
                <c:pt idx="129">
                  <c:v>1.7146336812913103E-2</c:v>
                </c:pt>
                <c:pt idx="130">
                  <c:v>1.7640975417811417E-2</c:v>
                </c:pt>
                <c:pt idx="131">
                  <c:v>1.8238627529933032E-2</c:v>
                </c:pt>
                <c:pt idx="132">
                  <c:v>1.7372304732823134E-2</c:v>
                </c:pt>
                <c:pt idx="133">
                  <c:v>1.8050302089582287E-2</c:v>
                </c:pt>
                <c:pt idx="134">
                  <c:v>1.7638472469659734E-2</c:v>
                </c:pt>
                <c:pt idx="135">
                  <c:v>1.8427180303664348E-2</c:v>
                </c:pt>
                <c:pt idx="136">
                  <c:v>1.8216124675443427E-2</c:v>
                </c:pt>
                <c:pt idx="137">
                  <c:v>1.8627970782959222E-2</c:v>
                </c:pt>
                <c:pt idx="138">
                  <c:v>1.7170545118579125E-2</c:v>
                </c:pt>
                <c:pt idx="139">
                  <c:v>1.6666904266140481E-2</c:v>
                </c:pt>
                <c:pt idx="140">
                  <c:v>1.8049727907914523E-2</c:v>
                </c:pt>
                <c:pt idx="141">
                  <c:v>1.9150015090211889E-2</c:v>
                </c:pt>
                <c:pt idx="142">
                  <c:v>2.0024344141291044E-2</c:v>
                </c:pt>
                <c:pt idx="143">
                  <c:v>2.066355631758349E-2</c:v>
                </c:pt>
                <c:pt idx="144">
                  <c:v>2.0942180587507717E-2</c:v>
                </c:pt>
                <c:pt idx="145">
                  <c:v>2.129306724635056E-2</c:v>
                </c:pt>
                <c:pt idx="146">
                  <c:v>2.1800646171152512E-2</c:v>
                </c:pt>
                <c:pt idx="147">
                  <c:v>2.1832603638427806E-2</c:v>
                </c:pt>
                <c:pt idx="148">
                  <c:v>2.2512173738526056E-2</c:v>
                </c:pt>
                <c:pt idx="149">
                  <c:v>2.2769567873338132E-2</c:v>
                </c:pt>
                <c:pt idx="150">
                  <c:v>2.3134454542855908E-2</c:v>
                </c:pt>
                <c:pt idx="151">
                  <c:v>2.3711359383141808E-2</c:v>
                </c:pt>
                <c:pt idx="152">
                  <c:v>2.1722399989225691E-2</c:v>
                </c:pt>
                <c:pt idx="153">
                  <c:v>2.5537879019400436E-2</c:v>
                </c:pt>
                <c:pt idx="154">
                  <c:v>2.61181405343636E-2</c:v>
                </c:pt>
                <c:pt idx="155">
                  <c:v>2.5868015635778341E-2</c:v>
                </c:pt>
                <c:pt idx="156">
                  <c:v>2.5850096859313203E-2</c:v>
                </c:pt>
                <c:pt idx="157">
                  <c:v>2.5616388059146733E-2</c:v>
                </c:pt>
                <c:pt idx="158">
                  <c:v>2.5026058548398001E-2</c:v>
                </c:pt>
                <c:pt idx="159">
                  <c:v>2.275509635962248E-2</c:v>
                </c:pt>
                <c:pt idx="160">
                  <c:v>2.2660901538382815E-2</c:v>
                </c:pt>
                <c:pt idx="161">
                  <c:v>2.2077996059416787E-2</c:v>
                </c:pt>
                <c:pt idx="162">
                  <c:v>2.221258596532533E-2</c:v>
                </c:pt>
                <c:pt idx="163">
                  <c:v>2.1942238930022197E-2</c:v>
                </c:pt>
                <c:pt idx="164">
                  <c:v>2.1380036060529878E-2</c:v>
                </c:pt>
                <c:pt idx="165">
                  <c:v>2.1090037939231945E-2</c:v>
                </c:pt>
                <c:pt idx="166">
                  <c:v>2.1122504481708011E-2</c:v>
                </c:pt>
                <c:pt idx="167">
                  <c:v>2.1568663463390491E-2</c:v>
                </c:pt>
                <c:pt idx="168">
                  <c:v>2.1791704280966741E-2</c:v>
                </c:pt>
                <c:pt idx="169">
                  <c:v>2.2051771807568041E-2</c:v>
                </c:pt>
                <c:pt idx="170">
                  <c:v>2.2350771302993806E-2</c:v>
                </c:pt>
                <c:pt idx="171">
                  <c:v>2.2637398079877968E-2</c:v>
                </c:pt>
                <c:pt idx="172">
                  <c:v>2.2464721773042637E-2</c:v>
                </c:pt>
                <c:pt idx="173">
                  <c:v>2.1788431247024728E-2</c:v>
                </c:pt>
                <c:pt idx="174">
                  <c:v>2.160553826339514E-2</c:v>
                </c:pt>
                <c:pt idx="175">
                  <c:v>2.1788412749216415E-2</c:v>
                </c:pt>
                <c:pt idx="176">
                  <c:v>2.1540148592188144E-2</c:v>
                </c:pt>
                <c:pt idx="177">
                  <c:v>2.1537606065329937E-2</c:v>
                </c:pt>
                <c:pt idx="178">
                  <c:v>2.1959869249141145E-2</c:v>
                </c:pt>
                <c:pt idx="179">
                  <c:v>2.2183428636499112E-2</c:v>
                </c:pt>
                <c:pt idx="180">
                  <c:v>2.2288127152873888E-2</c:v>
                </c:pt>
                <c:pt idx="181">
                  <c:v>2.2637912917348877E-2</c:v>
                </c:pt>
                <c:pt idx="182">
                  <c:v>2.262767697035447E-2</c:v>
                </c:pt>
                <c:pt idx="183">
                  <c:v>2.2446931842097114E-2</c:v>
                </c:pt>
                <c:pt idx="184">
                  <c:v>2.213903567420954E-2</c:v>
                </c:pt>
                <c:pt idx="185">
                  <c:v>2.2018741429338077E-2</c:v>
                </c:pt>
                <c:pt idx="186">
                  <c:v>2.1649421746482194E-2</c:v>
                </c:pt>
                <c:pt idx="187">
                  <c:v>2.1245181399346318E-2</c:v>
                </c:pt>
                <c:pt idx="188">
                  <c:v>2.0726173575956911E-2</c:v>
                </c:pt>
                <c:pt idx="189">
                  <c:v>1.9758578812292905E-2</c:v>
                </c:pt>
                <c:pt idx="190">
                  <c:v>1.9199441842584177E-2</c:v>
                </c:pt>
                <c:pt idx="191">
                  <c:v>1.8700805238910927E-2</c:v>
                </c:pt>
                <c:pt idx="192">
                  <c:v>1.8382468882344016E-2</c:v>
                </c:pt>
                <c:pt idx="193">
                  <c:v>1.7807664950229885E-2</c:v>
                </c:pt>
                <c:pt idx="194">
                  <c:v>1.7482899915744789E-2</c:v>
                </c:pt>
                <c:pt idx="195">
                  <c:v>1.7153926821890649E-2</c:v>
                </c:pt>
                <c:pt idx="196">
                  <c:v>1.6851220955796543E-2</c:v>
                </c:pt>
                <c:pt idx="197">
                  <c:v>1.6644763255098571E-2</c:v>
                </c:pt>
                <c:pt idx="198">
                  <c:v>1.6247893179056075E-2</c:v>
                </c:pt>
                <c:pt idx="199">
                  <c:v>1.6009445791199801E-2</c:v>
                </c:pt>
                <c:pt idx="200">
                  <c:v>1.5852268331856656E-2</c:v>
                </c:pt>
                <c:pt idx="201">
                  <c:v>1.5454325399171694E-2</c:v>
                </c:pt>
                <c:pt idx="202">
                  <c:v>1.5276124619196686E-2</c:v>
                </c:pt>
                <c:pt idx="203">
                  <c:v>1.4985482579889537E-2</c:v>
                </c:pt>
                <c:pt idx="204">
                  <c:v>1.4725338802493659E-2</c:v>
                </c:pt>
                <c:pt idx="205">
                  <c:v>1.4367170872380505E-2</c:v>
                </c:pt>
                <c:pt idx="206">
                  <c:v>1.4193450516395563E-2</c:v>
                </c:pt>
                <c:pt idx="207">
                  <c:v>1.3953471746897312E-2</c:v>
                </c:pt>
                <c:pt idx="208">
                  <c:v>1.3710764464739773E-2</c:v>
                </c:pt>
                <c:pt idx="209">
                  <c:v>1.3463197015651339E-2</c:v>
                </c:pt>
                <c:pt idx="210">
                  <c:v>1.3233983957996961E-2</c:v>
                </c:pt>
                <c:pt idx="211">
                  <c:v>1.3022800108230571E-2</c:v>
                </c:pt>
                <c:pt idx="212">
                  <c:v>1.2800562282855187E-2</c:v>
                </c:pt>
                <c:pt idx="213">
                  <c:v>1.2594618827940969E-2</c:v>
                </c:pt>
                <c:pt idx="214">
                  <c:v>1.2438821389549794E-2</c:v>
                </c:pt>
                <c:pt idx="215">
                  <c:v>1.2247217297344086E-2</c:v>
                </c:pt>
                <c:pt idx="216">
                  <c:v>1.2064690557409314E-2</c:v>
                </c:pt>
                <c:pt idx="217">
                  <c:v>1.1878787520004671E-2</c:v>
                </c:pt>
                <c:pt idx="218">
                  <c:v>1.168216017591364E-2</c:v>
                </c:pt>
                <c:pt idx="219">
                  <c:v>1.1504386596999464E-2</c:v>
                </c:pt>
                <c:pt idx="220">
                  <c:v>1.1415661249832504E-2</c:v>
                </c:pt>
                <c:pt idx="221">
                  <c:v>1.1210559798494581E-2</c:v>
                </c:pt>
                <c:pt idx="222">
                  <c:v>1.1128237488193157E-2</c:v>
                </c:pt>
                <c:pt idx="223">
                  <c:v>1.0939849850420872E-2</c:v>
                </c:pt>
                <c:pt idx="224">
                  <c:v>1.0851485915643418E-2</c:v>
                </c:pt>
                <c:pt idx="225">
                  <c:v>1.0700116169560216E-2</c:v>
                </c:pt>
                <c:pt idx="226">
                  <c:v>1.0632703538989118E-2</c:v>
                </c:pt>
                <c:pt idx="227">
                  <c:v>1.0525569062098675E-2</c:v>
                </c:pt>
                <c:pt idx="228">
                  <c:v>1.0411117158622224E-2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'share YPPP '!$B$8</c:f>
              <c:strCache>
                <c:ptCount val="1"/>
                <c:pt idx="0">
                  <c:v>Finland</c:v>
                </c:pt>
              </c:strCache>
            </c:strRef>
          </c:tx>
          <c:marker>
            <c:symbol val="none"/>
          </c:marker>
          <c:val>
            <c:numRef>
              <c:f>'share YPPP '!$C$8:$HW$8</c:f>
              <c:numCache>
                <c:formatCode>General</c:formatCode>
                <c:ptCount val="2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2.7179443236469191E-3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3.6739646429244759E-3</c:v>
                </c:pt>
                <c:pt idx="40">
                  <c:v>4.1038451244535638E-3</c:v>
                </c:pt>
                <c:pt idx="41">
                  <c:v>3.80454792503112E-3</c:v>
                </c:pt>
                <c:pt idx="42">
                  <c:v>4.0400914607939212E-3</c:v>
                </c:pt>
                <c:pt idx="43">
                  <c:v>4.0642145905303798E-3</c:v>
                </c:pt>
                <c:pt idx="44">
                  <c:v>4.0015403418889282E-3</c:v>
                </c:pt>
                <c:pt idx="45">
                  <c:v>3.9793273120552154E-3</c:v>
                </c:pt>
                <c:pt idx="46">
                  <c:v>3.7454447293831824E-3</c:v>
                </c:pt>
                <c:pt idx="47">
                  <c:v>3.9933879969231275E-3</c:v>
                </c:pt>
                <c:pt idx="48">
                  <c:v>4.2176365076030571E-3</c:v>
                </c:pt>
                <c:pt idx="49">
                  <c:v>2.4015667716054579E-3</c:v>
                </c:pt>
                <c:pt idx="50">
                  <c:v>2.7564039138358162E-3</c:v>
                </c:pt>
                <c:pt idx="51">
                  <c:v>2.7647853653466376E-3</c:v>
                </c:pt>
                <c:pt idx="52">
                  <c:v>2.8625850488011658E-3</c:v>
                </c:pt>
                <c:pt idx="53">
                  <c:v>2.8652152765411163E-3</c:v>
                </c:pt>
                <c:pt idx="54">
                  <c:v>2.8590785468619834E-3</c:v>
                </c:pt>
                <c:pt idx="55">
                  <c:v>3.0260184199105765E-3</c:v>
                </c:pt>
                <c:pt idx="56">
                  <c:v>2.8955717413646723E-3</c:v>
                </c:pt>
                <c:pt idx="57">
                  <c:v>2.8060745336760456E-3</c:v>
                </c:pt>
                <c:pt idx="58">
                  <c:v>2.805070033414432E-3</c:v>
                </c:pt>
                <c:pt idx="59">
                  <c:v>2.6790147008117619E-3</c:v>
                </c:pt>
                <c:pt idx="60">
                  <c:v>2.56199028883681E-3</c:v>
                </c:pt>
                <c:pt idx="61">
                  <c:v>2.7189148658781246E-3</c:v>
                </c:pt>
                <c:pt idx="62">
                  <c:v>2.7705884238933957E-3</c:v>
                </c:pt>
                <c:pt idx="63">
                  <c:v>2.7632555896603722E-3</c:v>
                </c:pt>
                <c:pt idx="64">
                  <c:v>2.8043049871153561E-3</c:v>
                </c:pt>
                <c:pt idx="65">
                  <c:v>2.8991354897521539E-3</c:v>
                </c:pt>
                <c:pt idx="66">
                  <c:v>2.8460599406228103E-3</c:v>
                </c:pt>
                <c:pt idx="67">
                  <c:v>2.9102242082268978E-3</c:v>
                </c:pt>
                <c:pt idx="68">
                  <c:v>2.9323073723614432E-3</c:v>
                </c:pt>
                <c:pt idx="69">
                  <c:v>2.7827373170677045E-3</c:v>
                </c:pt>
                <c:pt idx="70">
                  <c:v>2.9863855950812471E-3</c:v>
                </c:pt>
                <c:pt idx="71">
                  <c:v>2.8001331531849068E-3</c:v>
                </c:pt>
                <c:pt idx="72">
                  <c:v>2.9116262673081817E-3</c:v>
                </c:pt>
                <c:pt idx="73">
                  <c:v>3.0813383642641621E-3</c:v>
                </c:pt>
                <c:pt idx="74">
                  <c:v>3.0874534902839606E-3</c:v>
                </c:pt>
                <c:pt idx="75">
                  <c:v>3.321809524981238E-3</c:v>
                </c:pt>
                <c:pt idx="76">
                  <c:v>3.3271023642412914E-3</c:v>
                </c:pt>
                <c:pt idx="77">
                  <c:v>3.338341787453257E-3</c:v>
                </c:pt>
                <c:pt idx="78">
                  <c:v>3.1615918642433276E-3</c:v>
                </c:pt>
                <c:pt idx="79">
                  <c:v>2.9763476941781063E-3</c:v>
                </c:pt>
                <c:pt idx="80">
                  <c:v>3.0470484539988339E-3</c:v>
                </c:pt>
                <c:pt idx="81">
                  <c:v>2.9300263246964707E-3</c:v>
                </c:pt>
                <c:pt idx="82">
                  <c:v>3.0350648767566114E-3</c:v>
                </c:pt>
                <c:pt idx="83">
                  <c:v>3.1226436774354745E-3</c:v>
                </c:pt>
                <c:pt idx="84">
                  <c:v>3.0737531877522758E-3</c:v>
                </c:pt>
                <c:pt idx="85">
                  <c:v>3.0231797513594451E-3</c:v>
                </c:pt>
                <c:pt idx="86">
                  <c:v>3.0571511894789357E-3</c:v>
                </c:pt>
                <c:pt idx="87">
                  <c:v>3.1576283456510694E-3</c:v>
                </c:pt>
                <c:pt idx="88">
                  <c:v>3.1031160576909249E-3</c:v>
                </c:pt>
                <c:pt idx="89">
                  <c:v>2.9572734724649316E-3</c:v>
                </c:pt>
                <c:pt idx="90">
                  <c:v>3.0946053378762065E-3</c:v>
                </c:pt>
                <c:pt idx="91">
                  <c:v>3.1617243881108367E-3</c:v>
                </c:pt>
                <c:pt idx="92">
                  <c:v>2.9005414620620626E-3</c:v>
                </c:pt>
                <c:pt idx="93">
                  <c:v>3.2252158577104287E-3</c:v>
                </c:pt>
                <c:pt idx="94">
                  <c:v>3.0053645567845256E-3</c:v>
                </c:pt>
                <c:pt idx="95">
                  <c:v>2.8599153692705653E-3</c:v>
                </c:pt>
                <c:pt idx="96">
                  <c:v>2.4410910483563864E-3</c:v>
                </c:pt>
                <c:pt idx="97">
                  <c:v>2.1104208251276446E-3</c:v>
                </c:pt>
                <c:pt idx="98">
                  <c:v>2.5840964397949389E-3</c:v>
                </c:pt>
                <c:pt idx="99">
                  <c:v>2.8540748684094683E-3</c:v>
                </c:pt>
                <c:pt idx="100">
                  <c:v>2.9444242623442372E-3</c:v>
                </c:pt>
                <c:pt idx="101">
                  <c:v>3.0694856079196129E-3</c:v>
                </c:pt>
                <c:pt idx="102">
                  <c:v>3.1640718015963883E-3</c:v>
                </c:pt>
                <c:pt idx="103">
                  <c:v>3.0559916017050899E-3</c:v>
                </c:pt>
                <c:pt idx="104">
                  <c:v>3.0984693561380678E-3</c:v>
                </c:pt>
                <c:pt idx="105">
                  <c:v>3.0837608868783139E-3</c:v>
                </c:pt>
                <c:pt idx="106">
                  <c:v>3.2459199748688774E-3</c:v>
                </c:pt>
                <c:pt idx="107">
                  <c:v>3.3576084873947116E-3</c:v>
                </c:pt>
                <c:pt idx="108">
                  <c:v>3.169391761278418E-3</c:v>
                </c:pt>
                <c:pt idx="109">
                  <c:v>3.2865949962895386E-3</c:v>
                </c:pt>
                <c:pt idx="110">
                  <c:v>3.3773051137067243E-3</c:v>
                </c:pt>
                <c:pt idx="111">
                  <c:v>3.5153648819082322E-3</c:v>
                </c:pt>
                <c:pt idx="112">
                  <c:v>3.6710325597997086E-3</c:v>
                </c:pt>
                <c:pt idx="113">
                  <c:v>3.9324124075476282E-3</c:v>
                </c:pt>
                <c:pt idx="114">
                  <c:v>3.9128983641493519E-3</c:v>
                </c:pt>
                <c:pt idx="115">
                  <c:v>3.9054398410655784E-3</c:v>
                </c:pt>
                <c:pt idx="116">
                  <c:v>3.9786391285896163E-3</c:v>
                </c:pt>
                <c:pt idx="117">
                  <c:v>4.1050526547536052E-3</c:v>
                </c:pt>
                <c:pt idx="118">
                  <c:v>3.8578069190066152E-3</c:v>
                </c:pt>
                <c:pt idx="119">
                  <c:v>3.5698748988809213E-3</c:v>
                </c:pt>
                <c:pt idx="120">
                  <c:v>3.4821994317796711E-3</c:v>
                </c:pt>
                <c:pt idx="121">
                  <c:v>3.3246200310127379E-3</c:v>
                </c:pt>
                <c:pt idx="122">
                  <c:v>3.4633908229599968E-3</c:v>
                </c:pt>
                <c:pt idx="123">
                  <c:v>3.4029187992982023E-3</c:v>
                </c:pt>
                <c:pt idx="124">
                  <c:v>3.5199554960956341E-3</c:v>
                </c:pt>
                <c:pt idx="125">
                  <c:v>4.2286442636128027E-3</c:v>
                </c:pt>
                <c:pt idx="126">
                  <c:v>4.2380879995727316E-3</c:v>
                </c:pt>
                <c:pt idx="127">
                  <c:v>4.2821019114670051E-3</c:v>
                </c:pt>
                <c:pt idx="128">
                  <c:v>4.3500239347983609E-3</c:v>
                </c:pt>
                <c:pt idx="129">
                  <c:v>3.8414389205853397E-3</c:v>
                </c:pt>
                <c:pt idx="130">
                  <c:v>3.9150585795669195E-3</c:v>
                </c:pt>
                <c:pt idx="131">
                  <c:v>3.8701477929370095E-3</c:v>
                </c:pt>
                <c:pt idx="132">
                  <c:v>3.714565971327223E-3</c:v>
                </c:pt>
                <c:pt idx="133">
                  <c:v>3.910898786076162E-3</c:v>
                </c:pt>
                <c:pt idx="134">
                  <c:v>3.8753140243558979E-3</c:v>
                </c:pt>
                <c:pt idx="135">
                  <c:v>3.8338428819704351E-3</c:v>
                </c:pt>
                <c:pt idx="136">
                  <c:v>3.8694382480517087E-3</c:v>
                </c:pt>
                <c:pt idx="137">
                  <c:v>3.7954490470279417E-3</c:v>
                </c:pt>
                <c:pt idx="138">
                  <c:v>3.8083388532233185E-3</c:v>
                </c:pt>
                <c:pt idx="139">
                  <c:v>3.9518383071289066E-3</c:v>
                </c:pt>
                <c:pt idx="140">
                  <c:v>4.09396063162754E-3</c:v>
                </c:pt>
                <c:pt idx="141">
                  <c:v>4.0119281613993909E-3</c:v>
                </c:pt>
                <c:pt idx="142">
                  <c:v>3.9411550059904642E-3</c:v>
                </c:pt>
                <c:pt idx="143">
                  <c:v>3.8850901340911109E-3</c:v>
                </c:pt>
                <c:pt idx="144">
                  <c:v>3.8881025199287581E-3</c:v>
                </c:pt>
                <c:pt idx="145">
                  <c:v>3.7666436645168865E-3</c:v>
                </c:pt>
                <c:pt idx="146">
                  <c:v>3.7024148243211554E-3</c:v>
                </c:pt>
                <c:pt idx="147">
                  <c:v>3.57133963670129E-3</c:v>
                </c:pt>
                <c:pt idx="148">
                  <c:v>3.7036156795639641E-3</c:v>
                </c:pt>
                <c:pt idx="149">
                  <c:v>3.803337791585289E-3</c:v>
                </c:pt>
                <c:pt idx="150">
                  <c:v>3.7305821985338323E-3</c:v>
                </c:pt>
                <c:pt idx="151">
                  <c:v>3.8064482496423776E-3</c:v>
                </c:pt>
                <c:pt idx="152">
                  <c:v>3.4128303983072361E-3</c:v>
                </c:pt>
                <c:pt idx="153">
                  <c:v>3.854474907897084E-3</c:v>
                </c:pt>
                <c:pt idx="154">
                  <c:v>3.842129655454286E-3</c:v>
                </c:pt>
                <c:pt idx="155">
                  <c:v>3.637379976371897E-3</c:v>
                </c:pt>
                <c:pt idx="156">
                  <c:v>3.5038068671186958E-3</c:v>
                </c:pt>
                <c:pt idx="157">
                  <c:v>3.4292170111264167E-3</c:v>
                </c:pt>
                <c:pt idx="158">
                  <c:v>3.5361952676470987E-3</c:v>
                </c:pt>
                <c:pt idx="159">
                  <c:v>3.307699573924505E-3</c:v>
                </c:pt>
                <c:pt idx="160">
                  <c:v>3.4241430168354338E-3</c:v>
                </c:pt>
                <c:pt idx="161">
                  <c:v>3.3945860835383145E-3</c:v>
                </c:pt>
                <c:pt idx="162">
                  <c:v>3.4702491205087383E-3</c:v>
                </c:pt>
                <c:pt idx="163">
                  <c:v>3.4787363875789751E-3</c:v>
                </c:pt>
                <c:pt idx="164">
                  <c:v>3.4298592051501512E-3</c:v>
                </c:pt>
                <c:pt idx="165">
                  <c:v>3.425452021977163E-3</c:v>
                </c:pt>
                <c:pt idx="166">
                  <c:v>3.3796007170732809E-3</c:v>
                </c:pt>
                <c:pt idx="167">
                  <c:v>3.3907069200089855E-3</c:v>
                </c:pt>
                <c:pt idx="168">
                  <c:v>3.4360363596545066E-3</c:v>
                </c:pt>
                <c:pt idx="169">
                  <c:v>3.4864461355838807E-3</c:v>
                </c:pt>
                <c:pt idx="170">
                  <c:v>3.4036707568010872E-3</c:v>
                </c:pt>
                <c:pt idx="171">
                  <c:v>3.1378571595870445E-3</c:v>
                </c:pt>
                <c:pt idx="172">
                  <c:v>2.9769201858755889E-3</c:v>
                </c:pt>
                <c:pt idx="173">
                  <c:v>2.8961020415299949E-3</c:v>
                </c:pt>
                <c:pt idx="174">
                  <c:v>2.9139911874080928E-3</c:v>
                </c:pt>
                <c:pt idx="175">
                  <c:v>2.9237660048540108E-3</c:v>
                </c:pt>
                <c:pt idx="176">
                  <c:v>2.9439838622580608E-3</c:v>
                </c:pt>
                <c:pt idx="177">
                  <c:v>2.9992061077816906E-3</c:v>
                </c:pt>
                <c:pt idx="178">
                  <c:v>3.0877465680849039E-3</c:v>
                </c:pt>
                <c:pt idx="179">
                  <c:v>3.0896759323380532E-3</c:v>
                </c:pt>
                <c:pt idx="180">
                  <c:v>3.0991110136377024E-3</c:v>
                </c:pt>
                <c:pt idx="181">
                  <c:v>3.1153091170663589E-3</c:v>
                </c:pt>
                <c:pt idx="182">
                  <c:v>3.0708990174052497E-3</c:v>
                </c:pt>
                <c:pt idx="183">
                  <c:v>3.02545603089135E-3</c:v>
                </c:pt>
                <c:pt idx="184">
                  <c:v>2.9952812970989381E-3</c:v>
                </c:pt>
                <c:pt idx="185">
                  <c:v>3.0009413722243022E-3</c:v>
                </c:pt>
                <c:pt idx="186">
                  <c:v>2.9767954901413016E-3</c:v>
                </c:pt>
                <c:pt idx="187">
                  <c:v>2.9315056504524376E-3</c:v>
                </c:pt>
                <c:pt idx="188">
                  <c:v>2.7097090971053678E-3</c:v>
                </c:pt>
                <c:pt idx="189">
                  <c:v>2.6858708838230355E-3</c:v>
                </c:pt>
                <c:pt idx="190">
                  <c:v>2.6758804792809477E-3</c:v>
                </c:pt>
                <c:pt idx="191">
                  <c:v>2.6234478592060792E-3</c:v>
                </c:pt>
                <c:pt idx="192">
                  <c:v>2.5701645162897399E-3</c:v>
                </c:pt>
                <c:pt idx="193">
                  <c:v>2.5196338621831724E-3</c:v>
                </c:pt>
                <c:pt idx="194">
                  <c:v>2.454089556139378E-3</c:v>
                </c:pt>
                <c:pt idx="195">
                  <c:v>2.4063187565720248E-3</c:v>
                </c:pt>
                <c:pt idx="196">
                  <c:v>2.3576692927072258E-3</c:v>
                </c:pt>
                <c:pt idx="197">
                  <c:v>2.2965818212866132E-3</c:v>
                </c:pt>
                <c:pt idx="198">
                  <c:v>2.25109047445939E-3</c:v>
                </c:pt>
                <c:pt idx="199">
                  <c:v>2.1858623906015778E-3</c:v>
                </c:pt>
                <c:pt idx="200">
                  <c:v>2.1310469348178669E-3</c:v>
                </c:pt>
                <c:pt idx="201">
                  <c:v>2.0794355580594824E-3</c:v>
                </c:pt>
                <c:pt idx="202">
                  <c:v>2.0328657636275939E-3</c:v>
                </c:pt>
                <c:pt idx="203">
                  <c:v>1.9745528059950598E-3</c:v>
                </c:pt>
                <c:pt idx="204">
                  <c:v>1.9211009310035835E-3</c:v>
                </c:pt>
                <c:pt idx="205">
                  <c:v>1.8749232381752442E-3</c:v>
                </c:pt>
                <c:pt idx="206">
                  <c:v>1.822828249019351E-3</c:v>
                </c:pt>
                <c:pt idx="207">
                  <c:v>1.7821481360640195E-3</c:v>
                </c:pt>
                <c:pt idx="208">
                  <c:v>1.7340273880828926E-3</c:v>
                </c:pt>
                <c:pt idx="209">
                  <c:v>1.6939067531761504E-3</c:v>
                </c:pt>
                <c:pt idx="210">
                  <c:v>1.6475180955779858E-3</c:v>
                </c:pt>
                <c:pt idx="211">
                  <c:v>1.6116852932354432E-3</c:v>
                </c:pt>
                <c:pt idx="212">
                  <c:v>1.5693388896450458E-3</c:v>
                </c:pt>
                <c:pt idx="213">
                  <c:v>1.5355852478072122E-3</c:v>
                </c:pt>
                <c:pt idx="214">
                  <c:v>1.4940556235220504E-3</c:v>
                </c:pt>
                <c:pt idx="215">
                  <c:v>1.457253643227196E-3</c:v>
                </c:pt>
                <c:pt idx="216">
                  <c:v>1.4274971303078036E-3</c:v>
                </c:pt>
                <c:pt idx="217">
                  <c:v>1.3924245763175611E-3</c:v>
                </c:pt>
                <c:pt idx="218">
                  <c:v>1.3614975751558595E-3</c:v>
                </c:pt>
                <c:pt idx="219">
                  <c:v>1.3270948652862288E-3</c:v>
                </c:pt>
                <c:pt idx="220">
                  <c:v>1.2967895752779518E-3</c:v>
                </c:pt>
                <c:pt idx="221">
                  <c:v>1.2707324128517709E-3</c:v>
                </c:pt>
                <c:pt idx="222">
                  <c:v>1.2410898472270426E-3</c:v>
                </c:pt>
                <c:pt idx="223">
                  <c:v>1.2166576555267367E-3</c:v>
                </c:pt>
                <c:pt idx="224">
                  <c:v>1.18780350258088E-3</c:v>
                </c:pt>
                <c:pt idx="225">
                  <c:v>1.1628763003719554E-3</c:v>
                </c:pt>
                <c:pt idx="226">
                  <c:v>1.1419647870807275E-3</c:v>
                </c:pt>
                <c:pt idx="227">
                  <c:v>1.1232417242716234E-3</c:v>
                </c:pt>
                <c:pt idx="228">
                  <c:v>1.0971402863565152E-3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'share YPPP '!$B$9</c:f>
              <c:strCache>
                <c:ptCount val="1"/>
                <c:pt idx="0">
                  <c:v>France</c:v>
                </c:pt>
              </c:strCache>
            </c:strRef>
          </c:tx>
          <c:marker>
            <c:symbol val="none"/>
          </c:marker>
          <c:val>
            <c:numRef>
              <c:f>'share YPPP '!$C$9:$HW$9</c:f>
              <c:numCache>
                <c:formatCode>General</c:formatCode>
                <c:ptCount val="229"/>
                <c:pt idx="0">
                  <c:v>0.80395136778115506</c:v>
                </c:pt>
                <c:pt idx="1">
                  <c:v>0.79588378853119024</c:v>
                </c:pt>
                <c:pt idx="2">
                  <c:v>0.79716563330380863</c:v>
                </c:pt>
                <c:pt idx="3">
                  <c:v>0.79713610736698692</c:v>
                </c:pt>
                <c:pt idx="4">
                  <c:v>0.7896583123106089</c:v>
                </c:pt>
                <c:pt idx="5">
                  <c:v>0.79313199982568527</c:v>
                </c:pt>
                <c:pt idx="6">
                  <c:v>0.78788588834866147</c:v>
                </c:pt>
                <c:pt idx="7">
                  <c:v>0.78062653259623616</c:v>
                </c:pt>
                <c:pt idx="8">
                  <c:v>0.78306878306878303</c:v>
                </c:pt>
                <c:pt idx="9">
                  <c:v>0.23599680016103311</c:v>
                </c:pt>
                <c:pt idx="10">
                  <c:v>0.40230636283095872</c:v>
                </c:pt>
                <c:pt idx="11">
                  <c:v>0.42392477262216743</c:v>
                </c:pt>
                <c:pt idx="12">
                  <c:v>0.41659967986131985</c:v>
                </c:pt>
                <c:pt idx="13">
                  <c:v>0.40940540688074023</c:v>
                </c:pt>
                <c:pt idx="14">
                  <c:v>0.40756151099171117</c:v>
                </c:pt>
                <c:pt idx="15">
                  <c:v>0.39695602501791144</c:v>
                </c:pt>
                <c:pt idx="16">
                  <c:v>0.40276992651215376</c:v>
                </c:pt>
                <c:pt idx="17">
                  <c:v>0.40375776988261569</c:v>
                </c:pt>
                <c:pt idx="18">
                  <c:v>0.38618933583921916</c:v>
                </c:pt>
                <c:pt idx="19">
                  <c:v>0.31330214969246922</c:v>
                </c:pt>
                <c:pt idx="20">
                  <c:v>0.41654039728803083</c:v>
                </c:pt>
                <c:pt idx="21">
                  <c:v>0.415437814530634</c:v>
                </c:pt>
                <c:pt idx="22">
                  <c:v>0.42387558488372773</c:v>
                </c:pt>
                <c:pt idx="23">
                  <c:v>0.41967536875887179</c:v>
                </c:pt>
                <c:pt idx="24">
                  <c:v>0.40066316662061341</c:v>
                </c:pt>
                <c:pt idx="25">
                  <c:v>0.36892317060793667</c:v>
                </c:pt>
                <c:pt idx="26">
                  <c:v>0.39078010750084741</c:v>
                </c:pt>
                <c:pt idx="27">
                  <c:v>0.37270134723178289</c:v>
                </c:pt>
                <c:pt idx="28">
                  <c:v>0.37477235694431132</c:v>
                </c:pt>
                <c:pt idx="29">
                  <c:v>0.10670943970180267</c:v>
                </c:pt>
                <c:pt idx="30">
                  <c:v>0.17599318446776077</c:v>
                </c:pt>
                <c:pt idx="31">
                  <c:v>0.18566168315513953</c:v>
                </c:pt>
                <c:pt idx="32">
                  <c:v>0.17719602867192022</c:v>
                </c:pt>
                <c:pt idx="33">
                  <c:v>0.18231899265477439</c:v>
                </c:pt>
                <c:pt idx="34">
                  <c:v>0.17790282436965696</c:v>
                </c:pt>
                <c:pt idx="35">
                  <c:v>0.18116554054054054</c:v>
                </c:pt>
                <c:pt idx="36">
                  <c:v>0.18772249358390597</c:v>
                </c:pt>
                <c:pt idx="37">
                  <c:v>0.19760832807056861</c:v>
                </c:pt>
                <c:pt idx="38">
                  <c:v>0.18539716283062835</c:v>
                </c:pt>
                <c:pt idx="39">
                  <c:v>0.15614349732429023</c:v>
                </c:pt>
                <c:pt idx="40">
                  <c:v>0.16201266839147113</c:v>
                </c:pt>
                <c:pt idx="41">
                  <c:v>0.17287024212353386</c:v>
                </c:pt>
                <c:pt idx="42">
                  <c:v>0.17535716127701273</c:v>
                </c:pt>
                <c:pt idx="43">
                  <c:v>0.17442254284359548</c:v>
                </c:pt>
                <c:pt idx="44">
                  <c:v>0.16742846618782126</c:v>
                </c:pt>
                <c:pt idx="45">
                  <c:v>0.16676848901144262</c:v>
                </c:pt>
                <c:pt idx="46">
                  <c:v>0.16061546767444998</c:v>
                </c:pt>
                <c:pt idx="47">
                  <c:v>0.17020998019672345</c:v>
                </c:pt>
                <c:pt idx="48">
                  <c:v>0.1729069372848763</c:v>
                </c:pt>
                <c:pt idx="49">
                  <c:v>8.7089784025252873E-2</c:v>
                </c:pt>
                <c:pt idx="50">
                  <c:v>9.8629143680525208E-2</c:v>
                </c:pt>
                <c:pt idx="51">
                  <c:v>0.10477081384471469</c:v>
                </c:pt>
                <c:pt idx="52">
                  <c:v>9.5102493315653347E-2</c:v>
                </c:pt>
                <c:pt idx="53">
                  <c:v>0.10511991111985264</c:v>
                </c:pt>
                <c:pt idx="54">
                  <c:v>0.10528670204317145</c:v>
                </c:pt>
                <c:pt idx="55">
                  <c:v>9.7525292448925202E-2</c:v>
                </c:pt>
                <c:pt idx="56">
                  <c:v>0.10098753295500246</c:v>
                </c:pt>
                <c:pt idx="57">
                  <c:v>9.7947884666050658E-2</c:v>
                </c:pt>
                <c:pt idx="58">
                  <c:v>9.0598535240714567E-2</c:v>
                </c:pt>
                <c:pt idx="59">
                  <c:v>9.4553460028650407E-2</c:v>
                </c:pt>
                <c:pt idx="60">
                  <c:v>9.5972969550077322E-2</c:v>
                </c:pt>
                <c:pt idx="61">
                  <c:v>9.7723316918518113E-2</c:v>
                </c:pt>
                <c:pt idx="62">
                  <c:v>9.5964515241000289E-2</c:v>
                </c:pt>
                <c:pt idx="63">
                  <c:v>9.414970568648913E-2</c:v>
                </c:pt>
                <c:pt idx="64">
                  <c:v>9.0950432014552079E-2</c:v>
                </c:pt>
                <c:pt idx="65">
                  <c:v>9.1158383956124425E-2</c:v>
                </c:pt>
                <c:pt idx="66">
                  <c:v>8.8849079364620734E-2</c:v>
                </c:pt>
                <c:pt idx="67">
                  <c:v>8.8231736386341159E-2</c:v>
                </c:pt>
                <c:pt idx="68">
                  <c:v>8.8731759731031853E-2</c:v>
                </c:pt>
                <c:pt idx="69">
                  <c:v>8.1552256943147494E-2</c:v>
                </c:pt>
                <c:pt idx="70">
                  <c:v>9.0537481841829665E-2</c:v>
                </c:pt>
                <c:pt idx="71">
                  <c:v>8.9421501628515671E-2</c:v>
                </c:pt>
                <c:pt idx="72">
                  <c:v>9.0743509227766209E-2</c:v>
                </c:pt>
                <c:pt idx="73">
                  <c:v>9.2247967661962443E-2</c:v>
                </c:pt>
                <c:pt idx="74">
                  <c:v>8.5864091149908964E-2</c:v>
                </c:pt>
                <c:pt idx="75">
                  <c:v>9.1042186980967263E-2</c:v>
                </c:pt>
                <c:pt idx="76">
                  <c:v>8.5822781833785958E-2</c:v>
                </c:pt>
                <c:pt idx="77">
                  <c:v>8.6424076731023411E-2</c:v>
                </c:pt>
                <c:pt idx="78">
                  <c:v>8.8765664126069163E-2</c:v>
                </c:pt>
                <c:pt idx="79">
                  <c:v>7.8843647527896854E-2</c:v>
                </c:pt>
                <c:pt idx="80">
                  <c:v>8.0642153388913868E-2</c:v>
                </c:pt>
                <c:pt idx="81">
                  <c:v>7.7766109645197423E-2</c:v>
                </c:pt>
                <c:pt idx="82">
                  <c:v>7.7335787725048261E-2</c:v>
                </c:pt>
                <c:pt idx="83">
                  <c:v>7.7221481976765996E-2</c:v>
                </c:pt>
                <c:pt idx="84">
                  <c:v>7.5675990336758162E-2</c:v>
                </c:pt>
                <c:pt idx="85">
                  <c:v>7.292758172139012E-2</c:v>
                </c:pt>
                <c:pt idx="86">
                  <c:v>7.4701575675120882E-2</c:v>
                </c:pt>
                <c:pt idx="87">
                  <c:v>7.5853641822902787E-2</c:v>
                </c:pt>
                <c:pt idx="88">
                  <c:v>7.4358470458724971E-2</c:v>
                </c:pt>
                <c:pt idx="89">
                  <c:v>6.5029050179857134E-2</c:v>
                </c:pt>
                <c:pt idx="90">
                  <c:v>7.2443687298883203E-2</c:v>
                </c:pt>
                <c:pt idx="91">
                  <c:v>7.6278031076256622E-2</c:v>
                </c:pt>
                <c:pt idx="92">
                  <c:v>6.5710207035273277E-2</c:v>
                </c:pt>
                <c:pt idx="93">
                  <c:v>7.1070624888469339E-2</c:v>
                </c:pt>
                <c:pt idx="94">
                  <c:v>6.8596593288524466E-2</c:v>
                </c:pt>
                <c:pt idx="95">
                  <c:v>6.7585064696692454E-2</c:v>
                </c:pt>
                <c:pt idx="96">
                  <c:v>5.8224542042278248E-2</c:v>
                </c:pt>
                <c:pt idx="97">
                  <c:v>4.581597346858305E-2</c:v>
                </c:pt>
                <c:pt idx="98">
                  <c:v>5.4459741093273818E-2</c:v>
                </c:pt>
                <c:pt idx="99">
                  <c:v>6.2421612166224785E-2</c:v>
                </c:pt>
                <c:pt idx="100">
                  <c:v>5.9825511327924533E-2</c:v>
                </c:pt>
                <c:pt idx="101">
                  <c:v>6.6284572928496627E-2</c:v>
                </c:pt>
                <c:pt idx="102">
                  <c:v>6.7195751662768657E-2</c:v>
                </c:pt>
                <c:pt idx="103">
                  <c:v>7.0948146733052844E-2</c:v>
                </c:pt>
                <c:pt idx="104">
                  <c:v>6.846141815466969E-2</c:v>
                </c:pt>
                <c:pt idx="105">
                  <c:v>6.7333494594223733E-2</c:v>
                </c:pt>
                <c:pt idx="106">
                  <c:v>6.4368243569433672E-2</c:v>
                </c:pt>
                <c:pt idx="107">
                  <c:v>6.6619216019736346E-2</c:v>
                </c:pt>
                <c:pt idx="108">
                  <c:v>6.663209450876674E-2</c:v>
                </c:pt>
                <c:pt idx="109">
                  <c:v>6.7557786034840514E-2</c:v>
                </c:pt>
                <c:pt idx="110">
                  <c:v>6.6722369319571873E-2</c:v>
                </c:pt>
                <c:pt idx="111">
                  <c:v>6.569698303894074E-2</c:v>
                </c:pt>
                <c:pt idx="112">
                  <c:v>6.8902457276240683E-2</c:v>
                </c:pt>
                <c:pt idx="113">
                  <c:v>6.5359406221998498E-2</c:v>
                </c:pt>
                <c:pt idx="114">
                  <c:v>6.0896100369211767E-2</c:v>
                </c:pt>
                <c:pt idx="115">
                  <c:v>5.9188032373913117E-2</c:v>
                </c:pt>
                <c:pt idx="116">
                  <c:v>6.0028590361176672E-2</c:v>
                </c:pt>
                <c:pt idx="117">
                  <c:v>5.8938465490037797E-2</c:v>
                </c:pt>
                <c:pt idx="118">
                  <c:v>6.1904343584059641E-2</c:v>
                </c:pt>
                <c:pt idx="119">
                  <c:v>4.9934446438334355E-2</c:v>
                </c:pt>
                <c:pt idx="120">
                  <c:v>3.7309279626210765E-2</c:v>
                </c:pt>
                <c:pt idx="121">
                  <c:v>3.1672415680062176E-2</c:v>
                </c:pt>
                <c:pt idx="122">
                  <c:v>2.8186106165578699E-2</c:v>
                </c:pt>
                <c:pt idx="123">
                  <c:v>2.3349815165397241E-2</c:v>
                </c:pt>
                <c:pt idx="124">
                  <c:v>2.7841455901321401E-2</c:v>
                </c:pt>
                <c:pt idx="125">
                  <c:v>4.6911522299454528E-2</c:v>
                </c:pt>
                <c:pt idx="126">
                  <c:v>4.994889428067862E-2</c:v>
                </c:pt>
                <c:pt idx="127">
                  <c:v>5.0092512926595154E-2</c:v>
                </c:pt>
                <c:pt idx="128">
                  <c:v>5.4520299982806122E-2</c:v>
                </c:pt>
                <c:pt idx="129">
                  <c:v>4.9955192829929523E-2</c:v>
                </c:pt>
                <c:pt idx="130">
                  <c:v>4.9673272886995308E-2</c:v>
                </c:pt>
                <c:pt idx="131">
                  <c:v>4.8932903129088622E-2</c:v>
                </c:pt>
                <c:pt idx="132">
                  <c:v>4.787976670265888E-2</c:v>
                </c:pt>
                <c:pt idx="133">
                  <c:v>4.8681117756752219E-2</c:v>
                </c:pt>
                <c:pt idx="134">
                  <c:v>4.8409238310890952E-2</c:v>
                </c:pt>
                <c:pt idx="135">
                  <c:v>4.8850578657365216E-2</c:v>
                </c:pt>
                <c:pt idx="136">
                  <c:v>4.9885988490266639E-2</c:v>
                </c:pt>
                <c:pt idx="137">
                  <c:v>5.006267147920291E-2</c:v>
                </c:pt>
                <c:pt idx="138">
                  <c:v>4.8649877835974187E-2</c:v>
                </c:pt>
                <c:pt idx="139">
                  <c:v>4.9581419609336153E-2</c:v>
                </c:pt>
                <c:pt idx="140">
                  <c:v>5.031739791089021E-2</c:v>
                </c:pt>
                <c:pt idx="141">
                  <c:v>5.103479021541469E-2</c:v>
                </c:pt>
                <c:pt idx="142">
                  <c:v>5.0971057814195385E-2</c:v>
                </c:pt>
                <c:pt idx="143">
                  <c:v>5.1061184619483169E-2</c:v>
                </c:pt>
                <c:pt idx="144">
                  <c:v>5.0894369102198987E-2</c:v>
                </c:pt>
                <c:pt idx="145">
                  <c:v>5.0657513773808734E-2</c:v>
                </c:pt>
                <c:pt idx="146">
                  <c:v>5.0917441396352819E-2</c:v>
                </c:pt>
                <c:pt idx="147">
                  <c:v>5.0152210913832568E-2</c:v>
                </c:pt>
                <c:pt idx="148">
                  <c:v>5.0767922595092482E-2</c:v>
                </c:pt>
                <c:pt idx="149">
                  <c:v>5.1278832911423551E-2</c:v>
                </c:pt>
                <c:pt idx="150">
                  <c:v>5.165887362580128E-2</c:v>
                </c:pt>
                <c:pt idx="151">
                  <c:v>5.115453077573693E-2</c:v>
                </c:pt>
                <c:pt idx="152">
                  <c:v>4.5327407977517609E-2</c:v>
                </c:pt>
                <c:pt idx="153">
                  <c:v>5.112863149432758E-2</c:v>
                </c:pt>
                <c:pt idx="154">
                  <c:v>5.0046736353271573E-2</c:v>
                </c:pt>
                <c:pt idx="155">
                  <c:v>4.9555585509153906E-2</c:v>
                </c:pt>
                <c:pt idx="156">
                  <c:v>4.9510314426677221E-2</c:v>
                </c:pt>
                <c:pt idx="157">
                  <c:v>4.8858351556661329E-2</c:v>
                </c:pt>
                <c:pt idx="158">
                  <c:v>4.8380781025022496E-2</c:v>
                </c:pt>
                <c:pt idx="159">
                  <c:v>4.3789876155974537E-2</c:v>
                </c:pt>
                <c:pt idx="160">
                  <c:v>4.3859809429128031E-2</c:v>
                </c:pt>
                <c:pt idx="161">
                  <c:v>4.3327125372575603E-2</c:v>
                </c:pt>
                <c:pt idx="162">
                  <c:v>4.4126012523710255E-2</c:v>
                </c:pt>
                <c:pt idx="163">
                  <c:v>4.3302262565052096E-2</c:v>
                </c:pt>
                <c:pt idx="164">
                  <c:v>4.2133295819610991E-2</c:v>
                </c:pt>
                <c:pt idx="165">
                  <c:v>4.1306921441489314E-2</c:v>
                </c:pt>
                <c:pt idx="166">
                  <c:v>4.0945162533772443E-2</c:v>
                </c:pt>
                <c:pt idx="167">
                  <c:v>4.0500110433440657E-2</c:v>
                </c:pt>
                <c:pt idx="168">
                  <c:v>4.0689904259066524E-2</c:v>
                </c:pt>
                <c:pt idx="169">
                  <c:v>4.0965742093110602E-2</c:v>
                </c:pt>
                <c:pt idx="170">
                  <c:v>4.1127688311346472E-2</c:v>
                </c:pt>
                <c:pt idx="171">
                  <c:v>4.0904209401759685E-2</c:v>
                </c:pt>
                <c:pt idx="172">
                  <c:v>4.0794832176813622E-2</c:v>
                </c:pt>
                <c:pt idx="173">
                  <c:v>3.9787570103262546E-2</c:v>
                </c:pt>
                <c:pt idx="174">
                  <c:v>3.9378259289298549E-2</c:v>
                </c:pt>
                <c:pt idx="175">
                  <c:v>3.8898799890666406E-2</c:v>
                </c:pt>
                <c:pt idx="176">
                  <c:v>3.8026458220833281E-2</c:v>
                </c:pt>
                <c:pt idx="177">
                  <c:v>3.7312957876339141E-2</c:v>
                </c:pt>
                <c:pt idx="178">
                  <c:v>3.7790331131785392E-2</c:v>
                </c:pt>
                <c:pt idx="179">
                  <c:v>3.7565124644973455E-2</c:v>
                </c:pt>
                <c:pt idx="180">
                  <c:v>3.7359146465769558E-2</c:v>
                </c:pt>
                <c:pt idx="181">
                  <c:v>3.7176022130325219E-2</c:v>
                </c:pt>
                <c:pt idx="182">
                  <c:v>3.6567942246733563E-2</c:v>
                </c:pt>
                <c:pt idx="183">
                  <c:v>3.571990023568497E-2</c:v>
                </c:pt>
                <c:pt idx="184">
                  <c:v>3.4789913202329277E-2</c:v>
                </c:pt>
                <c:pt idx="185">
                  <c:v>3.3915964620996553E-2</c:v>
                </c:pt>
                <c:pt idx="186">
                  <c:v>3.3150677049300858E-2</c:v>
                </c:pt>
                <c:pt idx="187">
                  <c:v>3.2279500420712232E-2</c:v>
                </c:pt>
                <c:pt idx="188">
                  <c:v>3.2053746803858911E-2</c:v>
                </c:pt>
                <c:pt idx="189">
                  <c:v>3.1053769955323773E-2</c:v>
                </c:pt>
                <c:pt idx="190">
                  <c:v>3.0373786767731909E-2</c:v>
                </c:pt>
                <c:pt idx="191">
                  <c:v>2.976563846690726E-2</c:v>
                </c:pt>
                <c:pt idx="192">
                  <c:v>2.8875780740444071E-2</c:v>
                </c:pt>
                <c:pt idx="193">
                  <c:v>2.8284704743647325E-2</c:v>
                </c:pt>
                <c:pt idx="194">
                  <c:v>2.7541369164446088E-2</c:v>
                </c:pt>
                <c:pt idx="195">
                  <c:v>2.6901578889020627E-2</c:v>
                </c:pt>
                <c:pt idx="196">
                  <c:v>2.6390217945498881E-2</c:v>
                </c:pt>
                <c:pt idx="197">
                  <c:v>2.5851986319597228E-2</c:v>
                </c:pt>
                <c:pt idx="198">
                  <c:v>2.525736941250812E-2</c:v>
                </c:pt>
                <c:pt idx="199">
                  <c:v>2.4570464631922768E-2</c:v>
                </c:pt>
                <c:pt idx="200">
                  <c:v>2.4128252024414445E-2</c:v>
                </c:pt>
                <c:pt idx="201">
                  <c:v>2.3515820055891711E-2</c:v>
                </c:pt>
                <c:pt idx="202">
                  <c:v>2.3123936765368048E-2</c:v>
                </c:pt>
                <c:pt idx="203">
                  <c:v>2.2530819681450705E-2</c:v>
                </c:pt>
                <c:pt idx="204">
                  <c:v>2.1989981771814226E-2</c:v>
                </c:pt>
                <c:pt idx="205">
                  <c:v>2.1447679566012082E-2</c:v>
                </c:pt>
                <c:pt idx="206">
                  <c:v>2.1019857983158075E-2</c:v>
                </c:pt>
                <c:pt idx="207">
                  <c:v>2.0604401549420802E-2</c:v>
                </c:pt>
                <c:pt idx="208">
                  <c:v>2.0125119664157809E-2</c:v>
                </c:pt>
                <c:pt idx="209">
                  <c:v>1.9639666450652394E-2</c:v>
                </c:pt>
                <c:pt idx="210">
                  <c:v>1.9241392374696881E-2</c:v>
                </c:pt>
                <c:pt idx="211">
                  <c:v>1.8876824174561893E-2</c:v>
                </c:pt>
                <c:pt idx="212">
                  <c:v>1.8490227444026713E-2</c:v>
                </c:pt>
                <c:pt idx="213">
                  <c:v>1.8076459905605732E-2</c:v>
                </c:pt>
                <c:pt idx="214">
                  <c:v>1.7650709593765471E-2</c:v>
                </c:pt>
                <c:pt idx="215">
                  <c:v>1.7320470996576128E-2</c:v>
                </c:pt>
                <c:pt idx="216">
                  <c:v>1.6957982220325706E-2</c:v>
                </c:pt>
                <c:pt idx="217">
                  <c:v>1.6649197225837891E-2</c:v>
                </c:pt>
                <c:pt idx="218">
                  <c:v>1.6322486181329459E-2</c:v>
                </c:pt>
                <c:pt idx="219">
                  <c:v>1.5971843015899861E-2</c:v>
                </c:pt>
                <c:pt idx="220">
                  <c:v>1.570517117694922E-2</c:v>
                </c:pt>
                <c:pt idx="221">
                  <c:v>1.5390540365715258E-2</c:v>
                </c:pt>
                <c:pt idx="222">
                  <c:v>1.5092887922230222E-2</c:v>
                </c:pt>
                <c:pt idx="223">
                  <c:v>1.4885362065274604E-2</c:v>
                </c:pt>
                <c:pt idx="224">
                  <c:v>1.457603116024199E-2</c:v>
                </c:pt>
                <c:pt idx="225">
                  <c:v>1.4314319622051829E-2</c:v>
                </c:pt>
                <c:pt idx="226">
                  <c:v>1.4084700756041775E-2</c:v>
                </c:pt>
                <c:pt idx="227">
                  <c:v>1.3844207379207829E-2</c:v>
                </c:pt>
                <c:pt idx="228">
                  <c:v>1.3650141970543725E-2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'share YPPP '!$B$10</c:f>
              <c:strCache>
                <c:ptCount val="1"/>
                <c:pt idx="0">
                  <c:v>United Kingdom</c:v>
                </c:pt>
              </c:strCache>
            </c:strRef>
          </c:tx>
          <c:marker>
            <c:symbol val="none"/>
          </c:marker>
          <c:val>
            <c:numRef>
              <c:f>'share YPPP '!$C$10:$HW$10</c:f>
              <c:numCache>
                <c:formatCode>General</c:formatCode>
                <c:ptCount val="2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0.27200366489148486</c:v>
                </c:pt>
                <c:pt idx="10">
                  <c:v>0.4771033941876171</c:v>
                </c:pt>
                <c:pt idx="11">
                  <c:v>0.4554563672800146</c:v>
                </c:pt>
                <c:pt idx="12">
                  <c:v>0.45923823769947508</c:v>
                </c:pt>
                <c:pt idx="13">
                  <c:v>0.46672216384404386</c:v>
                </c:pt>
                <c:pt idx="14">
                  <c:v>0.47177538249844381</c:v>
                </c:pt>
                <c:pt idx="15">
                  <c:v>0.48215634258273143</c:v>
                </c:pt>
                <c:pt idx="16">
                  <c:v>0.47343131712832109</c:v>
                </c:pt>
                <c:pt idx="17">
                  <c:v>0.4767777920954292</c:v>
                </c:pt>
                <c:pt idx="18">
                  <c:v>0.49349783261087027</c:v>
                </c:pt>
                <c:pt idx="19">
                  <c:v>0.36185482201323199</c:v>
                </c:pt>
                <c:pt idx="20">
                  <c:v>0.45991764265468743</c:v>
                </c:pt>
                <c:pt idx="21">
                  <c:v>0.45843502274007281</c:v>
                </c:pt>
                <c:pt idx="22">
                  <c:v>0.45205567916962658</c:v>
                </c:pt>
                <c:pt idx="23">
                  <c:v>0.45838873833689608</c:v>
                </c:pt>
                <c:pt idx="24">
                  <c:v>0.47582205029013541</c:v>
                </c:pt>
                <c:pt idx="25">
                  <c:v>0.46534050542981831</c:v>
                </c:pt>
                <c:pt idx="26">
                  <c:v>0.44743595951769888</c:v>
                </c:pt>
                <c:pt idx="27">
                  <c:v>0.45923886321172191</c:v>
                </c:pt>
                <c:pt idx="28">
                  <c:v>0.45576535991565226</c:v>
                </c:pt>
                <c:pt idx="29">
                  <c:v>0.12598943884491384</c:v>
                </c:pt>
                <c:pt idx="30">
                  <c:v>0.2199354317998386</c:v>
                </c:pt>
                <c:pt idx="31">
                  <c:v>0.22115256643449713</c:v>
                </c:pt>
                <c:pt idx="32">
                  <c:v>0.22928631850763545</c:v>
                </c:pt>
                <c:pt idx="33">
                  <c:v>0.23172437915355018</c:v>
                </c:pt>
                <c:pt idx="34">
                  <c:v>0.2294124012552754</c:v>
                </c:pt>
                <c:pt idx="35">
                  <c:v>0.23859797297297297</c:v>
                </c:pt>
                <c:pt idx="36">
                  <c:v>0.23801639208543757</c:v>
                </c:pt>
                <c:pt idx="37">
                  <c:v>0.23631511398129854</c:v>
                </c:pt>
                <c:pt idx="38">
                  <c:v>0.24324434814602838</c:v>
                </c:pt>
                <c:pt idx="39">
                  <c:v>0.19497794815520245</c:v>
                </c:pt>
                <c:pt idx="40">
                  <c:v>0.22303506111160676</c:v>
                </c:pt>
                <c:pt idx="41">
                  <c:v>0.2209092343566457</c:v>
                </c:pt>
                <c:pt idx="42">
                  <c:v>0.21833685766843744</c:v>
                </c:pt>
                <c:pt idx="43">
                  <c:v>0.22014495698706224</c:v>
                </c:pt>
                <c:pt idx="44">
                  <c:v>0.22435414469168047</c:v>
                </c:pt>
                <c:pt idx="45">
                  <c:v>0.22455954955996235</c:v>
                </c:pt>
                <c:pt idx="46">
                  <c:v>0.2277635308408692</c:v>
                </c:pt>
                <c:pt idx="47">
                  <c:v>0.22749218507062077</c:v>
                </c:pt>
                <c:pt idx="48">
                  <c:v>0.22623337588675405</c:v>
                </c:pt>
                <c:pt idx="49">
                  <c:v>0.13107452343194623</c:v>
                </c:pt>
                <c:pt idx="50">
                  <c:v>0.15736560526262661</c:v>
                </c:pt>
                <c:pt idx="51">
                  <c:v>0.15230572012611301</c:v>
                </c:pt>
                <c:pt idx="52">
                  <c:v>0.15311501423820187</c:v>
                </c:pt>
                <c:pt idx="53">
                  <c:v>0.15163314612863699</c:v>
                </c:pt>
                <c:pt idx="54">
                  <c:v>0.15157654518284167</c:v>
                </c:pt>
                <c:pt idx="55">
                  <c:v>0.15403527498942393</c:v>
                </c:pt>
                <c:pt idx="56">
                  <c:v>0.15282184190535769</c:v>
                </c:pt>
                <c:pt idx="57">
                  <c:v>0.1508926871882402</c:v>
                </c:pt>
                <c:pt idx="58">
                  <c:v>0.14896489929002107</c:v>
                </c:pt>
                <c:pt idx="59">
                  <c:v>0.14846552057130197</c:v>
                </c:pt>
                <c:pt idx="60">
                  <c:v>0.15046609632851105</c:v>
                </c:pt>
                <c:pt idx="61">
                  <c:v>0.14973734043966486</c:v>
                </c:pt>
                <c:pt idx="62">
                  <c:v>0.14859021714735529</c:v>
                </c:pt>
                <c:pt idx="63">
                  <c:v>0.14696539424232449</c:v>
                </c:pt>
                <c:pt idx="64">
                  <c:v>0.1447627709564954</c:v>
                </c:pt>
                <c:pt idx="65">
                  <c:v>0.14495677448760769</c:v>
                </c:pt>
                <c:pt idx="66">
                  <c:v>0.14591474822482428</c:v>
                </c:pt>
                <c:pt idx="67">
                  <c:v>0.15013626110901601</c:v>
                </c:pt>
                <c:pt idx="68">
                  <c:v>0.15389414578350838</c:v>
                </c:pt>
                <c:pt idx="69">
                  <c:v>0.13882559769711367</c:v>
                </c:pt>
                <c:pt idx="70">
                  <c:v>0.15067058545319414</c:v>
                </c:pt>
                <c:pt idx="71">
                  <c:v>0.14229114857676217</c:v>
                </c:pt>
                <c:pt idx="72">
                  <c:v>0.14231715835721606</c:v>
                </c:pt>
                <c:pt idx="73">
                  <c:v>0.14862172567760618</c:v>
                </c:pt>
                <c:pt idx="74">
                  <c:v>0.14615164451048335</c:v>
                </c:pt>
                <c:pt idx="75">
                  <c:v>0.15378747800839065</c:v>
                </c:pt>
                <c:pt idx="76">
                  <c:v>0.14872030002704006</c:v>
                </c:pt>
                <c:pt idx="77">
                  <c:v>0.14968876035111897</c:v>
                </c:pt>
                <c:pt idx="78">
                  <c:v>0.15123039073330302</c:v>
                </c:pt>
                <c:pt idx="79">
                  <c:v>0.13501974639152337</c:v>
                </c:pt>
                <c:pt idx="80">
                  <c:v>0.13984778499090125</c:v>
                </c:pt>
                <c:pt idx="81">
                  <c:v>0.14148414787061725</c:v>
                </c:pt>
                <c:pt idx="82">
                  <c:v>0.13521603136832339</c:v>
                </c:pt>
                <c:pt idx="83">
                  <c:v>0.13513759345934048</c:v>
                </c:pt>
                <c:pt idx="84">
                  <c:v>0.135002229674834</c:v>
                </c:pt>
                <c:pt idx="85">
                  <c:v>0.13171163244226822</c:v>
                </c:pt>
                <c:pt idx="86">
                  <c:v>0.13126750870079046</c:v>
                </c:pt>
                <c:pt idx="87">
                  <c:v>0.12877478728074193</c:v>
                </c:pt>
                <c:pt idx="88">
                  <c:v>0.12379231394804494</c:v>
                </c:pt>
                <c:pt idx="89">
                  <c:v>0.11921992532973809</c:v>
                </c:pt>
                <c:pt idx="90">
                  <c:v>0.12480787431383683</c:v>
                </c:pt>
                <c:pt idx="91">
                  <c:v>0.12242623987739187</c:v>
                </c:pt>
                <c:pt idx="92">
                  <c:v>0.11084449065546098</c:v>
                </c:pt>
                <c:pt idx="93">
                  <c:v>0.13016739449681611</c:v>
                </c:pt>
                <c:pt idx="94">
                  <c:v>0.13795115998355198</c:v>
                </c:pt>
                <c:pt idx="95">
                  <c:v>0.13232444245878733</c:v>
                </c:pt>
                <c:pt idx="96">
                  <c:v>0.13561616935313256</c:v>
                </c:pt>
                <c:pt idx="97">
                  <c:v>0.13636565331594011</c:v>
                </c:pt>
                <c:pt idx="98">
                  <c:v>0.1231740452914985</c:v>
                </c:pt>
                <c:pt idx="99">
                  <c:v>0.11401866730940481</c:v>
                </c:pt>
                <c:pt idx="100">
                  <c:v>0.10487484214714481</c:v>
                </c:pt>
                <c:pt idx="101">
                  <c:v>0.10401579136471778</c:v>
                </c:pt>
                <c:pt idx="102">
                  <c:v>0.10275078530957343</c:v>
                </c:pt>
                <c:pt idx="103">
                  <c:v>0.10074022566424819</c:v>
                </c:pt>
                <c:pt idx="104">
                  <c:v>0.10151175795347575</c:v>
                </c:pt>
                <c:pt idx="105">
                  <c:v>9.3927395820513793E-2</c:v>
                </c:pt>
                <c:pt idx="106">
                  <c:v>9.8477911101954071E-2</c:v>
                </c:pt>
                <c:pt idx="107">
                  <c:v>9.6731101660657168E-2</c:v>
                </c:pt>
                <c:pt idx="108">
                  <c:v>9.3085285587153538E-2</c:v>
                </c:pt>
                <c:pt idx="109">
                  <c:v>9.6771963779636413E-2</c:v>
                </c:pt>
                <c:pt idx="110">
                  <c:v>9.6651333335346909E-2</c:v>
                </c:pt>
                <c:pt idx="111">
                  <c:v>0.10200321050782904</c:v>
                </c:pt>
                <c:pt idx="112">
                  <c:v>0.10307129879437643</c:v>
                </c:pt>
                <c:pt idx="113">
                  <c:v>0.1054971328645536</c:v>
                </c:pt>
                <c:pt idx="114">
                  <c:v>0.10468946616664492</c:v>
                </c:pt>
                <c:pt idx="115">
                  <c:v>0.10236618713848908</c:v>
                </c:pt>
                <c:pt idx="116">
                  <c:v>0.10167633328617909</c:v>
                </c:pt>
                <c:pt idx="117">
                  <c:v>0.1013649873408432</c:v>
                </c:pt>
                <c:pt idx="118">
                  <c:v>0.1000338305742413</c:v>
                </c:pt>
                <c:pt idx="119">
                  <c:v>0.10753426842641302</c:v>
                </c:pt>
                <c:pt idx="120">
                  <c:v>0.11109874377582761</c:v>
                </c:pt>
                <c:pt idx="121">
                  <c:v>0.10800097023822446</c:v>
                </c:pt>
                <c:pt idx="122">
                  <c:v>0.10334905594045522</c:v>
                </c:pt>
                <c:pt idx="123">
                  <c:v>9.7562406001155913E-2</c:v>
                </c:pt>
                <c:pt idx="124">
                  <c:v>0.10241678420843228</c:v>
                </c:pt>
                <c:pt idx="125">
                  <c:v>0.1085792511438079</c:v>
                </c:pt>
                <c:pt idx="126">
                  <c:v>0.10508728407103814</c:v>
                </c:pt>
                <c:pt idx="127">
                  <c:v>0.10119495554929102</c:v>
                </c:pt>
                <c:pt idx="128">
                  <c:v>0.10053388649311767</c:v>
                </c:pt>
                <c:pt idx="129">
                  <c:v>8.5237078194962262E-2</c:v>
                </c:pt>
                <c:pt idx="130">
                  <c:v>8.232455194978662E-2</c:v>
                </c:pt>
                <c:pt idx="131">
                  <c:v>7.8737489580442604E-2</c:v>
                </c:pt>
                <c:pt idx="132">
                  <c:v>7.7963513922913577E-2</c:v>
                </c:pt>
                <c:pt idx="133">
                  <c:v>7.8491465147122963E-2</c:v>
                </c:pt>
                <c:pt idx="134">
                  <c:v>7.6605044667500316E-2</c:v>
                </c:pt>
                <c:pt idx="135">
                  <c:v>7.4574427671876525E-2</c:v>
                </c:pt>
                <c:pt idx="136">
                  <c:v>7.2864498701773708E-2</c:v>
                </c:pt>
                <c:pt idx="137">
                  <c:v>7.1135563427425538E-2</c:v>
                </c:pt>
                <c:pt idx="138">
                  <c:v>7.0002991637284115E-2</c:v>
                </c:pt>
                <c:pt idx="139">
                  <c:v>7.0441255766329577E-2</c:v>
                </c:pt>
                <c:pt idx="140">
                  <c:v>6.9980509318953513E-2</c:v>
                </c:pt>
                <c:pt idx="141">
                  <c:v>6.7216552966643736E-2</c:v>
                </c:pt>
                <c:pt idx="142">
                  <c:v>6.6353394904550778E-2</c:v>
                </c:pt>
                <c:pt idx="143">
                  <c:v>6.5491519403250154E-2</c:v>
                </c:pt>
                <c:pt idx="144">
                  <c:v>6.3881767916157253E-2</c:v>
                </c:pt>
                <c:pt idx="145">
                  <c:v>6.1649963651888628E-2</c:v>
                </c:pt>
                <c:pt idx="146">
                  <c:v>6.0598406306254446E-2</c:v>
                </c:pt>
                <c:pt idx="147">
                  <c:v>5.9499076369261723E-2</c:v>
                </c:pt>
                <c:pt idx="148">
                  <c:v>5.7369733075598658E-2</c:v>
                </c:pt>
                <c:pt idx="149">
                  <c:v>5.6072426147915785E-2</c:v>
                </c:pt>
                <c:pt idx="150">
                  <c:v>5.4989750588777919E-2</c:v>
                </c:pt>
                <c:pt idx="151">
                  <c:v>5.3967742905940197E-2</c:v>
                </c:pt>
                <c:pt idx="152">
                  <c:v>4.8271999976057085E-2</c:v>
                </c:pt>
                <c:pt idx="153">
                  <c:v>5.2344720971441883E-2</c:v>
                </c:pt>
                <c:pt idx="154">
                  <c:v>5.1558564847276653E-2</c:v>
                </c:pt>
                <c:pt idx="155">
                  <c:v>5.0051141364245447E-2</c:v>
                </c:pt>
                <c:pt idx="156">
                  <c:v>4.9034253711036098E-2</c:v>
                </c:pt>
                <c:pt idx="157">
                  <c:v>4.8858351556661329E-2</c:v>
                </c:pt>
                <c:pt idx="158">
                  <c:v>4.8380781025022496E-2</c:v>
                </c:pt>
                <c:pt idx="159">
                  <c:v>4.222595200754687E-2</c:v>
                </c:pt>
                <c:pt idx="160">
                  <c:v>4.0781928065680449E-2</c:v>
                </c:pt>
                <c:pt idx="161">
                  <c:v>3.9182791641285762E-2</c:v>
                </c:pt>
                <c:pt idx="162">
                  <c:v>4.0012570678279638E-2</c:v>
                </c:pt>
                <c:pt idx="163">
                  <c:v>4.0391186090090611E-2</c:v>
                </c:pt>
                <c:pt idx="164">
                  <c:v>3.9347623368727623E-2</c:v>
                </c:pt>
                <c:pt idx="165">
                  <c:v>3.9627778293461292E-2</c:v>
                </c:pt>
                <c:pt idx="166">
                  <c:v>3.9645316104128872E-2</c:v>
                </c:pt>
                <c:pt idx="167">
                  <c:v>4.0186156088995381E-2</c:v>
                </c:pt>
                <c:pt idx="168">
                  <c:v>4.0388497560851222E-2</c:v>
                </c:pt>
                <c:pt idx="169">
                  <c:v>3.9803593381249308E-2</c:v>
                </c:pt>
                <c:pt idx="170">
                  <c:v>3.9142213703212504E-2</c:v>
                </c:pt>
                <c:pt idx="171">
                  <c:v>3.8382717041377239E-2</c:v>
                </c:pt>
                <c:pt idx="172">
                  <c:v>3.7762783839347745E-2</c:v>
                </c:pt>
                <c:pt idx="173">
                  <c:v>3.7892923907869094E-2</c:v>
                </c:pt>
                <c:pt idx="174">
                  <c:v>3.8328172374917258E-2</c:v>
                </c:pt>
                <c:pt idx="175">
                  <c:v>3.8136078324182754E-2</c:v>
                </c:pt>
                <c:pt idx="176">
                  <c:v>3.8026458220833281E-2</c:v>
                </c:pt>
                <c:pt idx="177">
                  <c:v>3.7785273798824445E-2</c:v>
                </c:pt>
                <c:pt idx="178">
                  <c:v>3.8020759980149935E-2</c:v>
                </c:pt>
                <c:pt idx="179">
                  <c:v>3.8009682333079643E-2</c:v>
                </c:pt>
                <c:pt idx="180">
                  <c:v>3.7783682221062397E-2</c:v>
                </c:pt>
                <c:pt idx="181">
                  <c:v>3.7799083953738488E-2</c:v>
                </c:pt>
                <c:pt idx="182">
                  <c:v>3.7578106397195818E-2</c:v>
                </c:pt>
                <c:pt idx="183">
                  <c:v>3.7281425929048248E-2</c:v>
                </c:pt>
                <c:pt idx="184">
                  <c:v>3.6650336368229244E-2</c:v>
                </c:pt>
                <c:pt idx="185">
                  <c:v>3.5869240070373315E-2</c:v>
                </c:pt>
                <c:pt idx="186">
                  <c:v>3.5180310338033566E-2</c:v>
                </c:pt>
                <c:pt idx="187">
                  <c:v>3.4420487693514579E-2</c:v>
                </c:pt>
                <c:pt idx="188">
                  <c:v>3.3060265401655811E-2</c:v>
                </c:pt>
                <c:pt idx="189">
                  <c:v>3.2016321789686213E-2</c:v>
                </c:pt>
                <c:pt idx="190">
                  <c:v>3.1194355155314595E-2</c:v>
                </c:pt>
                <c:pt idx="191">
                  <c:v>3.0524901342310132E-2</c:v>
                </c:pt>
                <c:pt idx="192">
                  <c:v>3.0175423478665624E-2</c:v>
                </c:pt>
                <c:pt idx="193">
                  <c:v>2.9719557124518455E-2</c:v>
                </c:pt>
                <c:pt idx="194">
                  <c:v>2.9326126029673671E-2</c:v>
                </c:pt>
                <c:pt idx="195">
                  <c:v>2.8861950382476909E-2</c:v>
                </c:pt>
                <c:pt idx="196">
                  <c:v>2.8395623660159377E-2</c:v>
                </c:pt>
                <c:pt idx="197">
                  <c:v>2.8008836363462498E-2</c:v>
                </c:pt>
                <c:pt idx="198">
                  <c:v>2.7527097730528055E-2</c:v>
                </c:pt>
                <c:pt idx="199">
                  <c:v>2.7049205404528476E-2</c:v>
                </c:pt>
                <c:pt idx="200">
                  <c:v>2.6584555007722933E-2</c:v>
                </c:pt>
                <c:pt idx="201">
                  <c:v>2.6036324704033779E-2</c:v>
                </c:pt>
                <c:pt idx="202">
                  <c:v>2.5607136711215422E-2</c:v>
                </c:pt>
                <c:pt idx="203">
                  <c:v>2.505700790157233E-2</c:v>
                </c:pt>
                <c:pt idx="204">
                  <c:v>2.4553346561958938E-2</c:v>
                </c:pt>
                <c:pt idx="205">
                  <c:v>2.4100389169765458E-2</c:v>
                </c:pt>
                <c:pt idx="206">
                  <c:v>2.3598100362780712E-2</c:v>
                </c:pt>
                <c:pt idx="207">
                  <c:v>2.3192463830948296E-2</c:v>
                </c:pt>
                <c:pt idx="208">
                  <c:v>2.2714653036773714E-2</c:v>
                </c:pt>
                <c:pt idx="209">
                  <c:v>2.2223030314458388E-2</c:v>
                </c:pt>
                <c:pt idx="210">
                  <c:v>2.1813348335307705E-2</c:v>
                </c:pt>
                <c:pt idx="211">
                  <c:v>2.143681117774035E-2</c:v>
                </c:pt>
                <c:pt idx="212">
                  <c:v>2.0972870147355313E-2</c:v>
                </c:pt>
                <c:pt idx="213">
                  <c:v>2.0545527033730568E-2</c:v>
                </c:pt>
                <c:pt idx="214">
                  <c:v>2.0169020906937365E-2</c:v>
                </c:pt>
                <c:pt idx="215">
                  <c:v>1.9767638423473819E-2</c:v>
                </c:pt>
                <c:pt idx="216">
                  <c:v>1.9453139687905609E-2</c:v>
                </c:pt>
                <c:pt idx="217">
                  <c:v>1.9074527430958981E-2</c:v>
                </c:pt>
                <c:pt idx="218">
                  <c:v>1.8697893101701803E-2</c:v>
                </c:pt>
                <c:pt idx="219">
                  <c:v>1.8401039126670571E-2</c:v>
                </c:pt>
                <c:pt idx="220">
                  <c:v>1.8004316271682332E-2</c:v>
                </c:pt>
                <c:pt idx="221">
                  <c:v>1.7714089784507562E-2</c:v>
                </c:pt>
                <c:pt idx="222">
                  <c:v>1.7396053619987643E-2</c:v>
                </c:pt>
                <c:pt idx="223">
                  <c:v>1.7118314140942122E-2</c:v>
                </c:pt>
                <c:pt idx="224">
                  <c:v>1.6781967438720343E-2</c:v>
                </c:pt>
                <c:pt idx="225">
                  <c:v>1.6520616112130744E-2</c:v>
                </c:pt>
                <c:pt idx="226">
                  <c:v>1.6207663364757454E-2</c:v>
                </c:pt>
                <c:pt idx="227">
                  <c:v>1.5921897026032989E-2</c:v>
                </c:pt>
                <c:pt idx="228">
                  <c:v>1.5630732050543501E-2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'share YPPP '!$B$11</c:f>
              <c:strCache>
                <c:ptCount val="1"/>
                <c:pt idx="0">
                  <c:v>India</c:v>
                </c:pt>
              </c:strCache>
            </c:strRef>
          </c:tx>
          <c:marker>
            <c:symbol val="none"/>
          </c:marker>
          <c:val>
            <c:numRef>
              <c:f>'share YPPP '!$C$11:$HW$11</c:f>
              <c:numCache>
                <c:formatCode>General</c:formatCode>
                <c:ptCount val="2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0.16869999250222256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0.11875879639807209</c:v>
                </c:pt>
                <c:pt idx="50">
                  <c:v>0.13610191792732171</c:v>
                </c:pt>
                <c:pt idx="51">
                  <c:v>0.13248796036448046</c:v>
                </c:pt>
                <c:pt idx="52">
                  <c:v>0.13063006760428666</c:v>
                </c:pt>
                <c:pt idx="53">
                  <c:v>0.12850942358141276</c:v>
                </c:pt>
                <c:pt idx="54">
                  <c:v>0.1260976819420988</c:v>
                </c:pt>
                <c:pt idx="55">
                  <c:v>0.12734277171568603</c:v>
                </c:pt>
                <c:pt idx="56">
                  <c:v>0.12556414495732607</c:v>
                </c:pt>
                <c:pt idx="57">
                  <c:v>0.12467240403439395</c:v>
                </c:pt>
                <c:pt idx="58">
                  <c:v>0.12376407046276189</c:v>
                </c:pt>
                <c:pt idx="59">
                  <c:v>0.11848804514868475</c:v>
                </c:pt>
                <c:pt idx="60">
                  <c:v>0.11682908097167406</c:v>
                </c:pt>
                <c:pt idx="61">
                  <c:v>0.11382289562744452</c:v>
                </c:pt>
                <c:pt idx="62">
                  <c:v>0.1123824075374157</c:v>
                </c:pt>
                <c:pt idx="63">
                  <c:v>0.11175493520510092</c:v>
                </c:pt>
                <c:pt idx="64">
                  <c:v>0.11520388055176597</c:v>
                </c:pt>
                <c:pt idx="65">
                  <c:v>0.11058558053693783</c:v>
                </c:pt>
                <c:pt idx="66">
                  <c:v>0.11268663724293361</c:v>
                </c:pt>
                <c:pt idx="67">
                  <c:v>0.11242430926646696</c:v>
                </c:pt>
                <c:pt idx="68">
                  <c:v>0.10744861529929639</c:v>
                </c:pt>
                <c:pt idx="69">
                  <c:v>0.10147341894452704</c:v>
                </c:pt>
                <c:pt idx="70">
                  <c:v>9.9996621735752175E-2</c:v>
                </c:pt>
                <c:pt idx="71">
                  <c:v>0.10443387051505479</c:v>
                </c:pt>
                <c:pt idx="72">
                  <c:v>0.10706428426873135</c:v>
                </c:pt>
                <c:pt idx="73">
                  <c:v>0.10698201805241478</c:v>
                </c:pt>
                <c:pt idx="74">
                  <c:v>9.9261325230036598E-2</c:v>
                </c:pt>
                <c:pt idx="75">
                  <c:v>9.2887636717067956E-2</c:v>
                </c:pt>
                <c:pt idx="76">
                  <c:v>0.10463325456447878</c:v>
                </c:pt>
                <c:pt idx="77">
                  <c:v>0.10111052114283131</c:v>
                </c:pt>
                <c:pt idx="78">
                  <c:v>9.0409472720996364E-2</c:v>
                </c:pt>
                <c:pt idx="79">
                  <c:v>8.3771375498390407E-2</c:v>
                </c:pt>
                <c:pt idx="80">
                  <c:v>8.8808447402981092E-2</c:v>
                </c:pt>
                <c:pt idx="81">
                  <c:v>9.4322765247078166E-2</c:v>
                </c:pt>
                <c:pt idx="82">
                  <c:v>9.2900222990466783E-2</c:v>
                </c:pt>
                <c:pt idx="83">
                  <c:v>9.2665778372119187E-2</c:v>
                </c:pt>
                <c:pt idx="84">
                  <c:v>8.782151965006503E-2</c:v>
                </c:pt>
                <c:pt idx="85">
                  <c:v>8.5745156690604146E-2</c:v>
                </c:pt>
                <c:pt idx="86">
                  <c:v>7.8587784814289019E-2</c:v>
                </c:pt>
                <c:pt idx="87">
                  <c:v>8.1586765914168691E-2</c:v>
                </c:pt>
                <c:pt idx="88">
                  <c:v>8.7236194392917563E-2</c:v>
                </c:pt>
                <c:pt idx="89">
                  <c:v>8.1286312724821425E-2</c:v>
                </c:pt>
                <c:pt idx="90">
                  <c:v>8.228657959492712E-2</c:v>
                </c:pt>
                <c:pt idx="91">
                  <c:v>7.9710542474688173E-2</c:v>
                </c:pt>
                <c:pt idx="92">
                  <c:v>6.7701425430281556E-2</c:v>
                </c:pt>
                <c:pt idx="93">
                  <c:v>8.304448016859188E-2</c:v>
                </c:pt>
                <c:pt idx="94">
                  <c:v>7.9587207682818448E-2</c:v>
                </c:pt>
                <c:pt idx="95">
                  <c:v>7.6833547234134589E-2</c:v>
                </c:pt>
                <c:pt idx="96">
                  <c:v>7.6668341074304286E-2</c:v>
                </c:pt>
                <c:pt idx="97">
                  <c:v>6.6739803871557979E-2</c:v>
                </c:pt>
                <c:pt idx="98">
                  <c:v>7.7120841413964941E-2</c:v>
                </c:pt>
                <c:pt idx="99">
                  <c:v>6.9998802082356121E-2</c:v>
                </c:pt>
                <c:pt idx="100">
                  <c:v>7.5322481129736302E-2</c:v>
                </c:pt>
                <c:pt idx="101">
                  <c:v>7.3762832438378292E-2</c:v>
                </c:pt>
                <c:pt idx="102">
                  <c:v>6.8500523539715627E-2</c:v>
                </c:pt>
                <c:pt idx="103">
                  <c:v>6.7876798389630635E-2</c:v>
                </c:pt>
                <c:pt idx="104">
                  <c:v>6.5805587277979916E-2</c:v>
                </c:pt>
                <c:pt idx="105">
                  <c:v>6.5070183851560756E-2</c:v>
                </c:pt>
                <c:pt idx="106">
                  <c:v>6.3267931713545916E-2</c:v>
                </c:pt>
                <c:pt idx="107">
                  <c:v>6.2089109330394271E-2</c:v>
                </c:pt>
                <c:pt idx="108">
                  <c:v>6.0393134348769861E-2</c:v>
                </c:pt>
                <c:pt idx="109">
                  <c:v>6.364517294401964E-2</c:v>
                </c:pt>
                <c:pt idx="110">
                  <c:v>6.6447791668050996E-2</c:v>
                </c:pt>
                <c:pt idx="111">
                  <c:v>7.0595442300616137E-2</c:v>
                </c:pt>
                <c:pt idx="112">
                  <c:v>6.918484439622527E-2</c:v>
                </c:pt>
                <c:pt idx="113">
                  <c:v>6.725781221184908E-2</c:v>
                </c:pt>
                <c:pt idx="114">
                  <c:v>6.3487423789178224E-2</c:v>
                </c:pt>
                <c:pt idx="115">
                  <c:v>6.1856345308802643E-2</c:v>
                </c:pt>
                <c:pt idx="116">
                  <c:v>5.8399907676958691E-2</c:v>
                </c:pt>
                <c:pt idx="117">
                  <c:v>5.7562470186768432E-2</c:v>
                </c:pt>
                <c:pt idx="118">
                  <c:v>5.7642812685156981E-2</c:v>
                </c:pt>
                <c:pt idx="119">
                  <c:v>5.8037843448064057E-2</c:v>
                </c:pt>
                <c:pt idx="120">
                  <c:v>5.5963919439316147E-2</c:v>
                </c:pt>
                <c:pt idx="121">
                  <c:v>5.2918508185942396E-2</c:v>
                </c:pt>
                <c:pt idx="122">
                  <c:v>5.1582416512170166E-2</c:v>
                </c:pt>
                <c:pt idx="123">
                  <c:v>5.0138750393915001E-2</c:v>
                </c:pt>
                <c:pt idx="124">
                  <c:v>5.4091971465424431E-2</c:v>
                </c:pt>
                <c:pt idx="125">
                  <c:v>5.6822407292297039E-2</c:v>
                </c:pt>
                <c:pt idx="126">
                  <c:v>4.6273001627987989E-2</c:v>
                </c:pt>
                <c:pt idx="127">
                  <c:v>4.3628962871550617E-2</c:v>
                </c:pt>
                <c:pt idx="128">
                  <c:v>4.2920236156677151E-2</c:v>
                </c:pt>
                <c:pt idx="129">
                  <c:v>3.6600834350641431E-2</c:v>
                </c:pt>
                <c:pt idx="130">
                  <c:v>3.5127205437220983E-2</c:v>
                </c:pt>
                <c:pt idx="131">
                  <c:v>3.4697876764262843E-2</c:v>
                </c:pt>
                <c:pt idx="132">
                  <c:v>3.5168324215227323E-2</c:v>
                </c:pt>
                <c:pt idx="133">
                  <c:v>3.5416880615165243E-2</c:v>
                </c:pt>
                <c:pt idx="134">
                  <c:v>3.4118213171239628E-2</c:v>
                </c:pt>
                <c:pt idx="135">
                  <c:v>3.4751930639796522E-2</c:v>
                </c:pt>
                <c:pt idx="136">
                  <c:v>3.3098579475642306E-2</c:v>
                </c:pt>
                <c:pt idx="137">
                  <c:v>3.4811020400655049E-2</c:v>
                </c:pt>
                <c:pt idx="138">
                  <c:v>3.3570617058760466E-2</c:v>
                </c:pt>
                <c:pt idx="139">
                  <c:v>3.4277218207722879E-2</c:v>
                </c:pt>
                <c:pt idx="140">
                  <c:v>3.3981889971883769E-2</c:v>
                </c:pt>
                <c:pt idx="141">
                  <c:v>3.293802595516445E-2</c:v>
                </c:pt>
                <c:pt idx="142">
                  <c:v>3.2858128340936668E-2</c:v>
                </c:pt>
                <c:pt idx="143">
                  <c:v>3.3215385981570159E-2</c:v>
                </c:pt>
                <c:pt idx="144">
                  <c:v>3.0358044727627466E-2</c:v>
                </c:pt>
                <c:pt idx="145">
                  <c:v>2.8980095133119717E-2</c:v>
                </c:pt>
                <c:pt idx="146">
                  <c:v>3.0151402162136357E-2</c:v>
                </c:pt>
                <c:pt idx="147">
                  <c:v>2.9226392730035945E-2</c:v>
                </c:pt>
                <c:pt idx="148">
                  <c:v>2.9510092847862601E-2</c:v>
                </c:pt>
                <c:pt idx="149">
                  <c:v>2.9581516156774471E-2</c:v>
                </c:pt>
                <c:pt idx="150">
                  <c:v>2.8706103280925918E-2</c:v>
                </c:pt>
                <c:pt idx="151">
                  <c:v>2.7156108930329482E-2</c:v>
                </c:pt>
                <c:pt idx="152">
                  <c:v>2.389463998814826E-2</c:v>
                </c:pt>
                <c:pt idx="153">
                  <c:v>2.6436727763354487E-2</c:v>
                </c:pt>
                <c:pt idx="154">
                  <c:v>2.8359817266853889E-2</c:v>
                </c:pt>
                <c:pt idx="155">
                  <c:v>2.7305127615543802E-2</c:v>
                </c:pt>
                <c:pt idx="156">
                  <c:v>2.8278006509082954E-2</c:v>
                </c:pt>
                <c:pt idx="157">
                  <c:v>2.853875675038629E-2</c:v>
                </c:pt>
                <c:pt idx="158">
                  <c:v>2.6125621753512147E-2</c:v>
                </c:pt>
                <c:pt idx="159">
                  <c:v>2.4905492063710517E-2</c:v>
                </c:pt>
                <c:pt idx="160">
                  <c:v>2.5392521248442546E-2</c:v>
                </c:pt>
                <c:pt idx="161">
                  <c:v>2.6410708596674347E-2</c:v>
                </c:pt>
                <c:pt idx="162">
                  <c:v>2.7260900957444725E-2</c:v>
                </c:pt>
                <c:pt idx="163">
                  <c:v>2.8237441807126409E-2</c:v>
                </c:pt>
                <c:pt idx="164">
                  <c:v>2.8274575376466222E-2</c:v>
                </c:pt>
                <c:pt idx="165">
                  <c:v>2.8579016379436918E-2</c:v>
                </c:pt>
                <c:pt idx="166">
                  <c:v>2.9019071541792694E-2</c:v>
                </c:pt>
                <c:pt idx="167">
                  <c:v>2.9197754033410708E-2</c:v>
                </c:pt>
                <c:pt idx="168">
                  <c:v>3.0442076519746068E-2</c:v>
                </c:pt>
                <c:pt idx="169">
                  <c:v>3.1378015220254928E-2</c:v>
                </c:pt>
                <c:pt idx="170">
                  <c:v>3.2334872189610328E-2</c:v>
                </c:pt>
                <c:pt idx="171">
                  <c:v>3.2499234867151533E-2</c:v>
                </c:pt>
                <c:pt idx="172">
                  <c:v>3.3352531712124649E-2</c:v>
                </c:pt>
                <c:pt idx="173">
                  <c:v>3.4374295259281248E-2</c:v>
                </c:pt>
                <c:pt idx="174">
                  <c:v>3.5440433360368694E-2</c:v>
                </c:pt>
                <c:pt idx="175">
                  <c:v>3.6864875713376662E-2</c:v>
                </c:pt>
                <c:pt idx="176">
                  <c:v>3.827179020935479E-2</c:v>
                </c:pt>
                <c:pt idx="177">
                  <c:v>3.8493747682552405E-2</c:v>
                </c:pt>
                <c:pt idx="178">
                  <c:v>3.98641907670663E-2</c:v>
                </c:pt>
                <c:pt idx="179">
                  <c:v>4.112158614982301E-2</c:v>
                </c:pt>
                <c:pt idx="180">
                  <c:v>4.1392236141051503E-2</c:v>
                </c:pt>
                <c:pt idx="181">
                  <c:v>4.2160516717631394E-2</c:v>
                </c:pt>
                <c:pt idx="182">
                  <c:v>4.2830959979599535E-2</c:v>
                </c:pt>
                <c:pt idx="183">
                  <c:v>4.4308291549182997E-2</c:v>
                </c:pt>
                <c:pt idx="184">
                  <c:v>4.5580367564549057E-2</c:v>
                </c:pt>
                <c:pt idx="185">
                  <c:v>4.7766463262031794E-2</c:v>
                </c:pt>
                <c:pt idx="186">
                  <c:v>4.9726015573951288E-2</c:v>
                </c:pt>
                <c:pt idx="187">
                  <c:v>5.1877768533287516E-2</c:v>
                </c:pt>
                <c:pt idx="188">
                  <c:v>5.5666755892993053E-2</c:v>
                </c:pt>
                <c:pt idx="189">
                  <c:v>5.7969925899458465E-2</c:v>
                </c:pt>
                <c:pt idx="190">
                  <c:v>6.0633721659426758E-2</c:v>
                </c:pt>
                <c:pt idx="191">
                  <c:v>6.2687462760081733E-2</c:v>
                </c:pt>
                <c:pt idx="192">
                  <c:v>6.4735671465508571E-2</c:v>
                </c:pt>
                <c:pt idx="193">
                  <c:v>6.6656012304198625E-2</c:v>
                </c:pt>
                <c:pt idx="194">
                  <c:v>6.85972839926446E-2</c:v>
                </c:pt>
                <c:pt idx="195">
                  <c:v>7.0162215497718547E-2</c:v>
                </c:pt>
                <c:pt idx="196">
                  <c:v>7.2128995555220482E-2</c:v>
                </c:pt>
                <c:pt idx="197">
                  <c:v>7.3401892077609165E-2</c:v>
                </c:pt>
                <c:pt idx="198">
                  <c:v>7.5239679412134233E-2</c:v>
                </c:pt>
                <c:pt idx="199">
                  <c:v>7.6970073760886965E-2</c:v>
                </c:pt>
                <c:pt idx="200">
                  <c:v>7.889951227298457E-2</c:v>
                </c:pt>
                <c:pt idx="201">
                  <c:v>8.0503559520130427E-2</c:v>
                </c:pt>
                <c:pt idx="202">
                  <c:v>8.2341014785567462E-2</c:v>
                </c:pt>
                <c:pt idx="203">
                  <c:v>8.4014944100935518E-2</c:v>
                </c:pt>
                <c:pt idx="204">
                  <c:v>8.586356843737275E-2</c:v>
                </c:pt>
                <c:pt idx="205">
                  <c:v>8.735978186726813E-2</c:v>
                </c:pt>
                <c:pt idx="206">
                  <c:v>8.9111044159708316E-2</c:v>
                </c:pt>
                <c:pt idx="207">
                  <c:v>9.0724035796925423E-2</c:v>
                </c:pt>
                <c:pt idx="208">
                  <c:v>9.2877849978150531E-2</c:v>
                </c:pt>
                <c:pt idx="209">
                  <c:v>9.4325956534676375E-2</c:v>
                </c:pt>
                <c:pt idx="210">
                  <c:v>9.633367804968411E-2</c:v>
                </c:pt>
                <c:pt idx="211">
                  <c:v>9.803445711944668E-2</c:v>
                </c:pt>
                <c:pt idx="212">
                  <c:v>9.946384379753534E-2</c:v>
                </c:pt>
                <c:pt idx="213">
                  <c:v>0.1012761824650432</c:v>
                </c:pt>
                <c:pt idx="214">
                  <c:v>0.10280118944192153</c:v>
                </c:pt>
                <c:pt idx="215">
                  <c:v>0.10456401346392781</c:v>
                </c:pt>
                <c:pt idx="216">
                  <c:v>0.10608150067518105</c:v>
                </c:pt>
                <c:pt idx="217">
                  <c:v>0.1080581446529357</c:v>
                </c:pt>
                <c:pt idx="218">
                  <c:v>0.10963829314432205</c:v>
                </c:pt>
                <c:pt idx="219">
                  <c:v>0.11106171326945569</c:v>
                </c:pt>
                <c:pt idx="220">
                  <c:v>0.11270307130043061</c:v>
                </c:pt>
                <c:pt idx="221">
                  <c:v>0.11448403413431041</c:v>
                </c:pt>
                <c:pt idx="222">
                  <c:v>0.11590370730313972</c:v>
                </c:pt>
                <c:pt idx="223">
                  <c:v>0.11744363590701024</c:v>
                </c:pt>
                <c:pt idx="224">
                  <c:v>0.11958774168706342</c:v>
                </c:pt>
                <c:pt idx="225">
                  <c:v>0.12112809231974994</c:v>
                </c:pt>
                <c:pt idx="226">
                  <c:v>0.12254970232220033</c:v>
                </c:pt>
                <c:pt idx="227">
                  <c:v>0.12345026974084118</c:v>
                </c:pt>
                <c:pt idx="228">
                  <c:v>0.12504181665146044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'share YPPP '!$B$12</c:f>
              <c:strCache>
                <c:ptCount val="1"/>
                <c:pt idx="0">
                  <c:v>Italy</c:v>
                </c:pt>
              </c:strCache>
            </c:strRef>
          </c:tx>
          <c:marker>
            <c:symbol val="none"/>
          </c:marker>
          <c:val>
            <c:numRef>
              <c:f>'share YPPP '!$C$12:$HW$12</c:f>
              <c:numCache>
                <c:formatCode>General</c:formatCode>
                <c:ptCount val="2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6.4668330459185311E-2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9.9205995182442677E-2</c:v>
                </c:pt>
                <c:pt idx="41">
                  <c:v>0.10046110419552221</c:v>
                </c:pt>
                <c:pt idx="42">
                  <c:v>9.6446438702357001E-2</c:v>
                </c:pt>
                <c:pt idx="43">
                  <c:v>9.7879834721939979E-2</c:v>
                </c:pt>
                <c:pt idx="44">
                  <c:v>9.9285080449378005E-2</c:v>
                </c:pt>
                <c:pt idx="45">
                  <c:v>0.10270297046051219</c:v>
                </c:pt>
                <c:pt idx="46">
                  <c:v>9.616682413281144E-2</c:v>
                </c:pt>
                <c:pt idx="47">
                  <c:v>9.7379748285625442E-2</c:v>
                </c:pt>
                <c:pt idx="48">
                  <c:v>9.7280351631304232E-2</c:v>
                </c:pt>
                <c:pt idx="49">
                  <c:v>5.3837321033792684E-2</c:v>
                </c:pt>
                <c:pt idx="50">
                  <c:v>6.1943913409110339E-2</c:v>
                </c:pt>
                <c:pt idx="51">
                  <c:v>5.9079097806880781E-2</c:v>
                </c:pt>
                <c:pt idx="52">
                  <c:v>6.0199878268808564E-2</c:v>
                </c:pt>
                <c:pt idx="53">
                  <c:v>5.8699702581085859E-2</c:v>
                </c:pt>
                <c:pt idx="54">
                  <c:v>5.8906094505188168E-2</c:v>
                </c:pt>
                <c:pt idx="55">
                  <c:v>5.7877159537446266E-2</c:v>
                </c:pt>
                <c:pt idx="56">
                  <c:v>5.6749631350819965E-2</c:v>
                </c:pt>
                <c:pt idx="57">
                  <c:v>5.6915662711353759E-2</c:v>
                </c:pt>
                <c:pt idx="58">
                  <c:v>5.6798312477832597E-2</c:v>
                </c:pt>
                <c:pt idx="59">
                  <c:v>5.6649134385586171E-2</c:v>
                </c:pt>
                <c:pt idx="60">
                  <c:v>5.1809136952033263E-2</c:v>
                </c:pt>
                <c:pt idx="61">
                  <c:v>5.4614724697204076E-2</c:v>
                </c:pt>
                <c:pt idx="62">
                  <c:v>5.3477000025428385E-2</c:v>
                </c:pt>
                <c:pt idx="63">
                  <c:v>5.3274955412842634E-2</c:v>
                </c:pt>
                <c:pt idx="64">
                  <c:v>5.3812338941943316E-2</c:v>
                </c:pt>
                <c:pt idx="65">
                  <c:v>5.5442230242167476E-2</c:v>
                </c:pt>
                <c:pt idx="66">
                  <c:v>5.5043088191740648E-2</c:v>
                </c:pt>
                <c:pt idx="67">
                  <c:v>5.4077515849692968E-2</c:v>
                </c:pt>
                <c:pt idx="68">
                  <c:v>5.0396866659734495E-2</c:v>
                </c:pt>
                <c:pt idx="69">
                  <c:v>4.8122056959582452E-2</c:v>
                </c:pt>
                <c:pt idx="70">
                  <c:v>5.2025269416573768E-2</c:v>
                </c:pt>
                <c:pt idx="71">
                  <c:v>4.7452139915278024E-2</c:v>
                </c:pt>
                <c:pt idx="72">
                  <c:v>4.9615156124534043E-2</c:v>
                </c:pt>
                <c:pt idx="73">
                  <c:v>4.8045816490605443E-2</c:v>
                </c:pt>
                <c:pt idx="74">
                  <c:v>4.6342250613532428E-2</c:v>
                </c:pt>
                <c:pt idx="75">
                  <c:v>4.8104723121024595E-2</c:v>
                </c:pt>
                <c:pt idx="76">
                  <c:v>4.3969480007994451E-2</c:v>
                </c:pt>
                <c:pt idx="77">
                  <c:v>4.5979868273890882E-2</c:v>
                </c:pt>
                <c:pt idx="78">
                  <c:v>4.5643085319145439E-2</c:v>
                </c:pt>
                <c:pt idx="79">
                  <c:v>4.3364006140343268E-2</c:v>
                </c:pt>
                <c:pt idx="80">
                  <c:v>4.7823859319881194E-2</c:v>
                </c:pt>
                <c:pt idx="81">
                  <c:v>4.5706403797919258E-2</c:v>
                </c:pt>
                <c:pt idx="82">
                  <c:v>4.6401472635028959E-2</c:v>
                </c:pt>
                <c:pt idx="83">
                  <c:v>4.6477679464766032E-2</c:v>
                </c:pt>
                <c:pt idx="84">
                  <c:v>4.7647845767588473E-2</c:v>
                </c:pt>
                <c:pt idx="85">
                  <c:v>4.6408461095430079E-2</c:v>
                </c:pt>
                <c:pt idx="86">
                  <c:v>5.0520718809185801E-2</c:v>
                </c:pt>
                <c:pt idx="87">
                  <c:v>5.2921145457839151E-2</c:v>
                </c:pt>
                <c:pt idx="88">
                  <c:v>5.3587947984220792E-2</c:v>
                </c:pt>
                <c:pt idx="89">
                  <c:v>4.8384709955250849E-2</c:v>
                </c:pt>
                <c:pt idx="90">
                  <c:v>5.2364187014953621E-2</c:v>
                </c:pt>
                <c:pt idx="91">
                  <c:v>5.1106280821091934E-2</c:v>
                </c:pt>
                <c:pt idx="92">
                  <c:v>4.6461762550193221E-2</c:v>
                </c:pt>
                <c:pt idx="93">
                  <c:v>5.4075475458617968E-2</c:v>
                </c:pt>
                <c:pt idx="94">
                  <c:v>5.912192570723656E-2</c:v>
                </c:pt>
                <c:pt idx="95">
                  <c:v>6.2249401694321999E-2</c:v>
                </c:pt>
                <c:pt idx="96">
                  <c:v>6.6180690644328688E-2</c:v>
                </c:pt>
                <c:pt idx="97">
                  <c:v>6.7100559568160995E-2</c:v>
                </c:pt>
                <c:pt idx="98">
                  <c:v>5.6652750801727797E-2</c:v>
                </c:pt>
                <c:pt idx="99">
                  <c:v>5.1236236575745199E-2</c:v>
                </c:pt>
                <c:pt idx="100">
                  <c:v>5.0094855870972947E-2</c:v>
                </c:pt>
                <c:pt idx="101">
                  <c:v>4.9968370361482072E-2</c:v>
                </c:pt>
                <c:pt idx="102">
                  <c:v>5.0559910231694864E-2</c:v>
                </c:pt>
                <c:pt idx="103">
                  <c:v>4.8220168991728554E-2</c:v>
                </c:pt>
                <c:pt idx="104">
                  <c:v>4.9280417378576885E-2</c:v>
                </c:pt>
                <c:pt idx="105">
                  <c:v>4.7812439438755509E-2</c:v>
                </c:pt>
                <c:pt idx="106">
                  <c:v>4.5387864055369896E-2</c:v>
                </c:pt>
                <c:pt idx="107">
                  <c:v>4.7166404941973328E-2</c:v>
                </c:pt>
                <c:pt idx="108">
                  <c:v>4.5669188371177206E-2</c:v>
                </c:pt>
                <c:pt idx="109">
                  <c:v>4.5386311853522203E-2</c:v>
                </c:pt>
                <c:pt idx="110">
                  <c:v>4.7501933713110837E-2</c:v>
                </c:pt>
                <c:pt idx="111">
                  <c:v>5.1577894578817507E-2</c:v>
                </c:pt>
                <c:pt idx="112">
                  <c:v>4.9982520237272954E-2</c:v>
                </c:pt>
                <c:pt idx="113">
                  <c:v>4.8273752313343292E-2</c:v>
                </c:pt>
                <c:pt idx="114">
                  <c:v>5.0530806689345939E-2</c:v>
                </c:pt>
                <c:pt idx="115">
                  <c:v>4.7544485021667915E-2</c:v>
                </c:pt>
                <c:pt idx="116">
                  <c:v>4.8627811571650872E-2</c:v>
                </c:pt>
                <c:pt idx="117">
                  <c:v>4.8389168164972664E-2</c:v>
                </c:pt>
                <c:pt idx="118">
                  <c:v>5.0689788586947386E-2</c:v>
                </c:pt>
                <c:pt idx="119">
                  <c:v>4.9715435708341665E-2</c:v>
                </c:pt>
                <c:pt idx="120">
                  <c:v>4.6636599532763452E-2</c:v>
                </c:pt>
                <c:pt idx="121">
                  <c:v>4.367252348430934E-2</c:v>
                </c:pt>
                <c:pt idx="122">
                  <c:v>3.7028806139093588E-2</c:v>
                </c:pt>
                <c:pt idx="123">
                  <c:v>2.9504030015191859E-2</c:v>
                </c:pt>
                <c:pt idx="124">
                  <c:v>2.5455045395493852E-2</c:v>
                </c:pt>
                <c:pt idx="125">
                  <c:v>3.6780395417882188E-2</c:v>
                </c:pt>
                <c:pt idx="126">
                  <c:v>4.2597108975297351E-2</c:v>
                </c:pt>
                <c:pt idx="127">
                  <c:v>4.2013075357789482E-2</c:v>
                </c:pt>
                <c:pt idx="128">
                  <c:v>4.3113570553779311E-2</c:v>
                </c:pt>
                <c:pt idx="129">
                  <c:v>3.9733338191462096E-2</c:v>
                </c:pt>
                <c:pt idx="130">
                  <c:v>4.0079058186080325E-2</c:v>
                </c:pt>
                <c:pt idx="131">
                  <c:v>4.1370545372774931E-2</c:v>
                </c:pt>
                <c:pt idx="132">
                  <c:v>4.2230236708244856E-2</c:v>
                </c:pt>
                <c:pt idx="133">
                  <c:v>4.2937839819157858E-2</c:v>
                </c:pt>
                <c:pt idx="134">
                  <c:v>4.2873075418953951E-2</c:v>
                </c:pt>
                <c:pt idx="135">
                  <c:v>4.3037978158893916E-2</c:v>
                </c:pt>
                <c:pt idx="136">
                  <c:v>4.3813946931785495E-2</c:v>
                </c:pt>
                <c:pt idx="137">
                  <c:v>4.5172829148676118E-2</c:v>
                </c:pt>
                <c:pt idx="138">
                  <c:v>4.5347849928555124E-2</c:v>
                </c:pt>
                <c:pt idx="139">
                  <c:v>4.5598134313025847E-2</c:v>
                </c:pt>
                <c:pt idx="140">
                  <c:v>4.7493976785629832E-2</c:v>
                </c:pt>
                <c:pt idx="141">
                  <c:v>4.86410383291382E-2</c:v>
                </c:pt>
                <c:pt idx="142">
                  <c:v>4.9514741876646944E-2</c:v>
                </c:pt>
                <c:pt idx="143">
                  <c:v>4.8243426939812699E-2</c:v>
                </c:pt>
                <c:pt idx="144">
                  <c:v>4.6916978215424267E-2</c:v>
                </c:pt>
                <c:pt idx="145">
                  <c:v>4.6737129551556469E-2</c:v>
                </c:pt>
                <c:pt idx="146">
                  <c:v>4.8109222567526394E-2</c:v>
                </c:pt>
                <c:pt idx="147">
                  <c:v>4.9245425459201381E-2</c:v>
                </c:pt>
                <c:pt idx="148">
                  <c:v>4.9249506184576061E-2</c:v>
                </c:pt>
                <c:pt idx="149">
                  <c:v>4.8125153150573391E-2</c:v>
                </c:pt>
                <c:pt idx="150">
                  <c:v>4.7056207276960839E-2</c:v>
                </c:pt>
                <c:pt idx="151">
                  <c:v>4.5929993962502295E-2</c:v>
                </c:pt>
                <c:pt idx="152">
                  <c:v>4.1176015979576694E-2</c:v>
                </c:pt>
                <c:pt idx="153">
                  <c:v>4.7215995785351114E-2</c:v>
                </c:pt>
                <c:pt idx="154">
                  <c:v>4.5511250871256334E-2</c:v>
                </c:pt>
                <c:pt idx="155">
                  <c:v>4.6086694523513133E-2</c:v>
                </c:pt>
                <c:pt idx="156">
                  <c:v>4.5559010486855865E-2</c:v>
                </c:pt>
                <c:pt idx="157">
                  <c:v>4.5342376725013733E-2</c:v>
                </c:pt>
                <c:pt idx="158">
                  <c:v>4.6181654614794197E-2</c:v>
                </c:pt>
                <c:pt idx="159">
                  <c:v>4.261693304465379E-2</c:v>
                </c:pt>
                <c:pt idx="160">
                  <c:v>4.11666632361114E-2</c:v>
                </c:pt>
                <c:pt idx="161">
                  <c:v>4.0689822089027522E-2</c:v>
                </c:pt>
                <c:pt idx="162">
                  <c:v>4.0760469195630658E-2</c:v>
                </c:pt>
                <c:pt idx="163">
                  <c:v>4.0027301530720427E-2</c:v>
                </c:pt>
                <c:pt idx="164">
                  <c:v>3.9347623368727623E-2</c:v>
                </c:pt>
                <c:pt idx="165">
                  <c:v>3.8956121034250085E-2</c:v>
                </c:pt>
                <c:pt idx="166">
                  <c:v>3.899539288930709E-2</c:v>
                </c:pt>
                <c:pt idx="167">
                  <c:v>3.8616384366769001E-2</c:v>
                </c:pt>
                <c:pt idx="168">
                  <c:v>3.8881464069774684E-2</c:v>
                </c:pt>
                <c:pt idx="169">
                  <c:v>3.8641444669388014E-2</c:v>
                </c:pt>
                <c:pt idx="170">
                  <c:v>3.8574935243745653E-2</c:v>
                </c:pt>
                <c:pt idx="171">
                  <c:v>3.8662882859197514E-2</c:v>
                </c:pt>
                <c:pt idx="172">
                  <c:v>3.8314065355250636E-2</c:v>
                </c:pt>
                <c:pt idx="173">
                  <c:v>3.735159642347096E-2</c:v>
                </c:pt>
                <c:pt idx="174">
                  <c:v>3.7015563731940641E-2</c:v>
                </c:pt>
                <c:pt idx="175">
                  <c:v>3.6864875713376662E-2</c:v>
                </c:pt>
                <c:pt idx="176">
                  <c:v>3.5818470324139741E-2</c:v>
                </c:pt>
                <c:pt idx="177">
                  <c:v>3.5187536225155268E-2</c:v>
                </c:pt>
                <c:pt idx="178">
                  <c:v>3.4794756103046304E-2</c:v>
                </c:pt>
                <c:pt idx="179">
                  <c:v>3.4008663140123893E-2</c:v>
                </c:pt>
                <c:pt idx="180">
                  <c:v>3.3750592545780458E-2</c:v>
                </c:pt>
                <c:pt idx="181">
                  <c:v>3.3645338464316679E-2</c:v>
                </c:pt>
                <c:pt idx="182">
                  <c:v>3.2729318474977002E-2</c:v>
                </c:pt>
                <c:pt idx="183">
                  <c:v>3.1620895290606368E-2</c:v>
                </c:pt>
                <c:pt idx="184">
                  <c:v>3.0696982237349364E-2</c:v>
                </c:pt>
                <c:pt idx="185">
                  <c:v>2.9831843226845137E-2</c:v>
                </c:pt>
                <c:pt idx="186">
                  <c:v>2.8922274364441055E-2</c:v>
                </c:pt>
                <c:pt idx="187">
                  <c:v>2.7832834546430447E-2</c:v>
                </c:pt>
                <c:pt idx="188">
                  <c:v>2.6655050184916956E-2</c:v>
                </c:pt>
                <c:pt idx="189">
                  <c:v>2.5928270985402943E-2</c:v>
                </c:pt>
                <c:pt idx="190">
                  <c:v>2.5037831945962933E-2</c:v>
                </c:pt>
                <c:pt idx="191">
                  <c:v>2.4236113805723859E-2</c:v>
                </c:pt>
                <c:pt idx="192">
                  <c:v>2.3439074347695484E-2</c:v>
                </c:pt>
                <c:pt idx="193">
                  <c:v>2.26840528746374E-2</c:v>
                </c:pt>
                <c:pt idx="194">
                  <c:v>2.178010694439193E-2</c:v>
                </c:pt>
                <c:pt idx="195">
                  <c:v>2.1210111256348044E-2</c:v>
                </c:pt>
                <c:pt idx="196">
                  <c:v>2.0438283299306016E-2</c:v>
                </c:pt>
                <c:pt idx="197">
                  <c:v>1.976408174967868E-2</c:v>
                </c:pt>
                <c:pt idx="198">
                  <c:v>1.9026988723753566E-2</c:v>
                </c:pt>
                <c:pt idx="199">
                  <c:v>1.8430487935067252E-2</c:v>
                </c:pt>
                <c:pt idx="200">
                  <c:v>1.7748924460845455E-2</c:v>
                </c:pt>
                <c:pt idx="201">
                  <c:v>1.712270317199038E-2</c:v>
                </c:pt>
                <c:pt idx="202">
                  <c:v>1.6533674713342768E-2</c:v>
                </c:pt>
                <c:pt idx="203">
                  <c:v>1.5939907644365599E-2</c:v>
                </c:pt>
                <c:pt idx="204">
                  <c:v>1.5313785092532511E-2</c:v>
                </c:pt>
                <c:pt idx="205">
                  <c:v>1.4837980209850879E-2</c:v>
                </c:pt>
                <c:pt idx="206">
                  <c:v>1.425480035786141E-2</c:v>
                </c:pt>
                <c:pt idx="207">
                  <c:v>1.3837064313122968E-2</c:v>
                </c:pt>
                <c:pt idx="208">
                  <c:v>1.3303278824707969E-2</c:v>
                </c:pt>
                <c:pt idx="209">
                  <c:v>1.2838172961168621E-2</c:v>
                </c:pt>
                <c:pt idx="210">
                  <c:v>1.2401254874957291E-2</c:v>
                </c:pt>
                <c:pt idx="211">
                  <c:v>1.1994182914278598E-2</c:v>
                </c:pt>
                <c:pt idx="212">
                  <c:v>1.1591921733901413E-2</c:v>
                </c:pt>
                <c:pt idx="213">
                  <c:v>1.1220924813048878E-2</c:v>
                </c:pt>
                <c:pt idx="214">
                  <c:v>1.0800969577689152E-2</c:v>
                </c:pt>
                <c:pt idx="215">
                  <c:v>1.0479979621551309E-2</c:v>
                </c:pt>
                <c:pt idx="216">
                  <c:v>1.0225168633172037E-2</c:v>
                </c:pt>
                <c:pt idx="217">
                  <c:v>9.931993672518272E-3</c:v>
                </c:pt>
                <c:pt idx="218">
                  <c:v>9.6443052964288092E-3</c:v>
                </c:pt>
                <c:pt idx="219">
                  <c:v>9.3807101922662728E-3</c:v>
                </c:pt>
                <c:pt idx="220">
                  <c:v>9.1542935524799238E-3</c:v>
                </c:pt>
                <c:pt idx="221">
                  <c:v>8.9327774577562837E-3</c:v>
                </c:pt>
                <c:pt idx="222">
                  <c:v>8.6909212276881052E-3</c:v>
                </c:pt>
                <c:pt idx="223">
                  <c:v>8.492390657067141E-3</c:v>
                </c:pt>
                <c:pt idx="224">
                  <c:v>8.2928920726710563E-3</c:v>
                </c:pt>
                <c:pt idx="225">
                  <c:v>8.1387280902130901E-3</c:v>
                </c:pt>
                <c:pt idx="226">
                  <c:v>7.9828135787540031E-3</c:v>
                </c:pt>
                <c:pt idx="227">
                  <c:v>7.8434908706514032E-3</c:v>
                </c:pt>
                <c:pt idx="228">
                  <c:v>7.707379310165339E-3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'share YPPP '!$B$13</c:f>
              <c:strCache>
                <c:ptCount val="1"/>
                <c:pt idx="0">
                  <c:v>Japan</c:v>
                </c:pt>
              </c:strCache>
            </c:strRef>
          </c:tx>
          <c:marker>
            <c:symbol val="none"/>
          </c:marker>
          <c:val>
            <c:numRef>
              <c:f>'share YPPP '!$C$13:$HW$13</c:f>
              <c:numCache>
                <c:formatCode>General</c:formatCode>
                <c:ptCount val="2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3.7622776105654399E-2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2.8853989050790851E-2</c:v>
                </c:pt>
                <c:pt idx="50">
                  <c:v>3.3277312705217853E-2</c:v>
                </c:pt>
                <c:pt idx="51">
                  <c:v>3.2595364307244572E-2</c:v>
                </c:pt>
                <c:pt idx="52">
                  <c:v>3.2334847727322133E-2</c:v>
                </c:pt>
                <c:pt idx="53">
                  <c:v>3.2001105686043634E-2</c:v>
                </c:pt>
                <c:pt idx="54">
                  <c:v>3.3673591774152252E-2</c:v>
                </c:pt>
                <c:pt idx="55">
                  <c:v>3.2994538193000862E-2</c:v>
                </c:pt>
                <c:pt idx="56">
                  <c:v>3.3424192323160108E-2</c:v>
                </c:pt>
                <c:pt idx="57">
                  <c:v>3.2914018901294501E-2</c:v>
                </c:pt>
                <c:pt idx="58">
                  <c:v>3.4410020596232938E-2</c:v>
                </c:pt>
                <c:pt idx="59">
                  <c:v>3.4089010589276596E-2</c:v>
                </c:pt>
                <c:pt idx="60">
                  <c:v>3.2370543966890486E-2</c:v>
                </c:pt>
                <c:pt idx="61">
                  <c:v>3.2154123631254347E-2</c:v>
                </c:pt>
                <c:pt idx="62">
                  <c:v>3.1652811881910582E-2</c:v>
                </c:pt>
                <c:pt idx="63">
                  <c:v>3.1536324181165469E-2</c:v>
                </c:pt>
                <c:pt idx="64">
                  <c:v>3.2363195391844783E-2</c:v>
                </c:pt>
                <c:pt idx="65">
                  <c:v>3.4147033990122019E-2</c:v>
                </c:pt>
                <c:pt idx="66">
                  <c:v>3.4528341411616835E-2</c:v>
                </c:pt>
                <c:pt idx="67">
                  <c:v>3.2446509509815778E-2</c:v>
                </c:pt>
                <c:pt idx="68">
                  <c:v>3.3135766524557207E-2</c:v>
                </c:pt>
                <c:pt idx="69">
                  <c:v>3.2620902777259E-2</c:v>
                </c:pt>
                <c:pt idx="70">
                  <c:v>3.3715077193338064E-2</c:v>
                </c:pt>
                <c:pt idx="71">
                  <c:v>3.4724261946255719E-2</c:v>
                </c:pt>
                <c:pt idx="72">
                  <c:v>3.4861175487501547E-2</c:v>
                </c:pt>
                <c:pt idx="73">
                  <c:v>3.8308531015176069E-2</c:v>
                </c:pt>
                <c:pt idx="74">
                  <c:v>3.6964186757443077E-2</c:v>
                </c:pt>
                <c:pt idx="75">
                  <c:v>3.5248089959523138E-2</c:v>
                </c:pt>
                <c:pt idx="76">
                  <c:v>3.4387895460797797E-2</c:v>
                </c:pt>
                <c:pt idx="77">
                  <c:v>3.9314481963916528E-2</c:v>
                </c:pt>
                <c:pt idx="78">
                  <c:v>3.5341884790934947E-2</c:v>
                </c:pt>
                <c:pt idx="79">
                  <c:v>3.3114331961716675E-2</c:v>
                </c:pt>
                <c:pt idx="80">
                  <c:v>3.5523378961192439E-2</c:v>
                </c:pt>
                <c:pt idx="81">
                  <c:v>3.3113311203761486E-2</c:v>
                </c:pt>
                <c:pt idx="82">
                  <c:v>3.4387674164534039E-2</c:v>
                </c:pt>
                <c:pt idx="83">
                  <c:v>3.4363559479660868E-2</c:v>
                </c:pt>
                <c:pt idx="84">
                  <c:v>3.2699501997364634E-2</c:v>
                </c:pt>
                <c:pt idx="85">
                  <c:v>3.5005239226267255E-2</c:v>
                </c:pt>
                <c:pt idx="86">
                  <c:v>3.5278142963337436E-2</c:v>
                </c:pt>
                <c:pt idx="87">
                  <c:v>3.6250984638619817E-2</c:v>
                </c:pt>
                <c:pt idx="88">
                  <c:v>3.4105197903135868E-2</c:v>
                </c:pt>
                <c:pt idx="89">
                  <c:v>3.2282278482143364E-2</c:v>
                </c:pt>
                <c:pt idx="90">
                  <c:v>3.4646980882074581E-2</c:v>
                </c:pt>
                <c:pt idx="91">
                  <c:v>3.4744643155234893E-2</c:v>
                </c:pt>
                <c:pt idx="92">
                  <c:v>3.0731137229627802E-2</c:v>
                </c:pt>
                <c:pt idx="93">
                  <c:v>3.4685554972742096E-2</c:v>
                </c:pt>
                <c:pt idx="94">
                  <c:v>3.7216494259298911E-2</c:v>
                </c:pt>
                <c:pt idx="95">
                  <c:v>4.0195327951190775E-2</c:v>
                </c:pt>
                <c:pt idx="96">
                  <c:v>4.231224483817736E-2</c:v>
                </c:pt>
                <c:pt idx="97">
                  <c:v>4.2569172199155902E-2</c:v>
                </c:pt>
                <c:pt idx="98">
                  <c:v>4.7515210349836218E-2</c:v>
                </c:pt>
                <c:pt idx="99">
                  <c:v>4.4019865227048691E-2</c:v>
                </c:pt>
                <c:pt idx="100">
                  <c:v>4.9013671931311661E-2</c:v>
                </c:pt>
                <c:pt idx="101">
                  <c:v>4.5889319719728427E-2</c:v>
                </c:pt>
                <c:pt idx="102">
                  <c:v>4.4036050846960044E-2</c:v>
                </c:pt>
                <c:pt idx="103">
                  <c:v>4.2691741973568592E-2</c:v>
                </c:pt>
                <c:pt idx="104">
                  <c:v>4.2788386346668553E-2</c:v>
                </c:pt>
                <c:pt idx="105">
                  <c:v>4.1305421053599439E-2</c:v>
                </c:pt>
                <c:pt idx="106">
                  <c:v>4.0711538667846936E-2</c:v>
                </c:pt>
                <c:pt idx="107">
                  <c:v>4.2902775116710201E-2</c:v>
                </c:pt>
                <c:pt idx="108">
                  <c:v>4.1426695462379322E-2</c:v>
                </c:pt>
                <c:pt idx="109">
                  <c:v>4.0169494399094362E-2</c:v>
                </c:pt>
                <c:pt idx="110">
                  <c:v>4.2559535985735142E-2</c:v>
                </c:pt>
                <c:pt idx="111">
                  <c:v>4.8408303291851064E-2</c:v>
                </c:pt>
                <c:pt idx="112">
                  <c:v>5.1959230077165103E-2</c:v>
                </c:pt>
                <c:pt idx="113">
                  <c:v>5.0172158303193874E-2</c:v>
                </c:pt>
                <c:pt idx="114">
                  <c:v>4.9235144979362704E-2</c:v>
                </c:pt>
                <c:pt idx="115">
                  <c:v>4.9485076247042112E-2</c:v>
                </c:pt>
                <c:pt idx="116">
                  <c:v>4.9558487391203998E-2</c:v>
                </c:pt>
                <c:pt idx="117">
                  <c:v>5.2287821524235861E-2</c:v>
                </c:pt>
                <c:pt idx="118">
                  <c:v>5.8988559284810456E-2</c:v>
                </c:pt>
                <c:pt idx="119">
                  <c:v>5.9351907828020224E-2</c:v>
                </c:pt>
                <c:pt idx="120">
                  <c:v>5.7000288317822001E-2</c:v>
                </c:pt>
                <c:pt idx="121">
                  <c:v>5.3705400500974998E-2</c:v>
                </c:pt>
                <c:pt idx="122">
                  <c:v>5.1029747763825489E-2</c:v>
                </c:pt>
                <c:pt idx="123">
                  <c:v>4.7966674564575727E-2</c:v>
                </c:pt>
                <c:pt idx="124">
                  <c:v>2.6449383106255327E-2</c:v>
                </c:pt>
                <c:pt idx="125">
                  <c:v>3.1714831977096021E-2</c:v>
                </c:pt>
                <c:pt idx="126">
                  <c:v>3.3731720812925824E-2</c:v>
                </c:pt>
                <c:pt idx="127">
                  <c:v>3.6155483120405368E-2</c:v>
                </c:pt>
                <c:pt idx="128">
                  <c:v>3.6926869846510529E-2</c:v>
                </c:pt>
                <c:pt idx="129">
                  <c:v>3.4292673625826206E-2</c:v>
                </c:pt>
                <c:pt idx="130">
                  <c:v>3.6210423226033961E-2</c:v>
                </c:pt>
                <c:pt idx="131">
                  <c:v>3.87014779293701E-2</c:v>
                </c:pt>
                <c:pt idx="132">
                  <c:v>3.9546709960898194E-2</c:v>
                </c:pt>
                <c:pt idx="133">
                  <c:v>4.0476434988760274E-2</c:v>
                </c:pt>
                <c:pt idx="134">
                  <c:v>4.1456847702411932E-2</c:v>
                </c:pt>
                <c:pt idx="135">
                  <c:v>4.2790633456831303E-2</c:v>
                </c:pt>
                <c:pt idx="136">
                  <c:v>4.4171125846990268E-2</c:v>
                </c:pt>
                <c:pt idx="137">
                  <c:v>4.5754953235643589E-2</c:v>
                </c:pt>
                <c:pt idx="138">
                  <c:v>4.7218999076092588E-2</c:v>
                </c:pt>
                <c:pt idx="139">
                  <c:v>5.0839299176592037E-2</c:v>
                </c:pt>
                <c:pt idx="140">
                  <c:v>5.4754202536299361E-2</c:v>
                </c:pt>
                <c:pt idx="141">
                  <c:v>5.66840446670272E-2</c:v>
                </c:pt>
                <c:pt idx="142">
                  <c:v>5.8434676994131136E-2</c:v>
                </c:pt>
                <c:pt idx="143">
                  <c:v>6.1222189585567618E-2</c:v>
                </c:pt>
                <c:pt idx="144">
                  <c:v>6.1527801881127324E-2</c:v>
                </c:pt>
                <c:pt idx="145">
                  <c:v>6.4494163969993218E-2</c:v>
                </c:pt>
                <c:pt idx="146">
                  <c:v>6.887526180174286E-2</c:v>
                </c:pt>
                <c:pt idx="147">
                  <c:v>7.3240363643288175E-2</c:v>
                </c:pt>
                <c:pt idx="148">
                  <c:v>7.790136366997287E-2</c:v>
                </c:pt>
                <c:pt idx="149">
                  <c:v>8.2626409734274112E-2</c:v>
                </c:pt>
                <c:pt idx="150">
                  <c:v>8.2969117077781665E-2</c:v>
                </c:pt>
                <c:pt idx="151">
                  <c:v>8.5544613755160523E-2</c:v>
                </c:pt>
                <c:pt idx="152">
                  <c:v>7.7717919961451915E-2</c:v>
                </c:pt>
                <c:pt idx="153">
                  <c:v>8.4068794287467261E-2</c:v>
                </c:pt>
                <c:pt idx="154">
                  <c:v>8.5496507936838939E-2</c:v>
                </c:pt>
                <c:pt idx="155">
                  <c:v>8.4244495365561639E-2</c:v>
                </c:pt>
                <c:pt idx="156">
                  <c:v>8.4738807384120637E-2</c:v>
                </c:pt>
                <c:pt idx="157">
                  <c:v>8.5387960197155777E-2</c:v>
                </c:pt>
                <c:pt idx="158">
                  <c:v>8.6645580562994831E-2</c:v>
                </c:pt>
                <c:pt idx="159">
                  <c:v>7.9369150532703839E-2</c:v>
                </c:pt>
                <c:pt idx="160">
                  <c:v>8.0409650620068052E-2</c:v>
                </c:pt>
                <c:pt idx="161">
                  <c:v>8.213315940192592E-2</c:v>
                </c:pt>
                <c:pt idx="162">
                  <c:v>8.4138583201989886E-2</c:v>
                </c:pt>
                <c:pt idx="163">
                  <c:v>8.4421217773883075E-2</c:v>
                </c:pt>
                <c:pt idx="164">
                  <c:v>8.4614800695582415E-2</c:v>
                </c:pt>
                <c:pt idx="165">
                  <c:v>8.6643786438245884E-2</c:v>
                </c:pt>
                <c:pt idx="166">
                  <c:v>8.611482596388649E-2</c:v>
                </c:pt>
                <c:pt idx="167">
                  <c:v>8.6651399066896298E-2</c:v>
                </c:pt>
                <c:pt idx="168">
                  <c:v>8.9216382671731057E-2</c:v>
                </c:pt>
                <c:pt idx="169">
                  <c:v>9.0647599525180894E-2</c:v>
                </c:pt>
                <c:pt idx="170">
                  <c:v>9.3317306582296478E-2</c:v>
                </c:pt>
                <c:pt idx="171">
                  <c:v>9.5256378058892421E-2</c:v>
                </c:pt>
                <c:pt idx="172">
                  <c:v>9.4544779977345089E-2</c:v>
                </c:pt>
                <c:pt idx="173">
                  <c:v>9.2837663574279278E-2</c:v>
                </c:pt>
                <c:pt idx="174">
                  <c:v>9.083251809398199E-2</c:v>
                </c:pt>
                <c:pt idx="175">
                  <c:v>8.9746904322910076E-2</c:v>
                </c:pt>
                <c:pt idx="176">
                  <c:v>8.8810179844784828E-2</c:v>
                </c:pt>
                <c:pt idx="177">
                  <c:v>8.6906129737296237E-2</c:v>
                </c:pt>
                <c:pt idx="178">
                  <c:v>8.2954385411236231E-2</c:v>
                </c:pt>
                <c:pt idx="179">
                  <c:v>8.0020383859115043E-2</c:v>
                </c:pt>
                <c:pt idx="180">
                  <c:v>7.8539114729174644E-2</c:v>
                </c:pt>
                <c:pt idx="181">
                  <c:v>7.7051978828774612E-2</c:v>
                </c:pt>
                <c:pt idx="182">
                  <c:v>7.5156212794391636E-2</c:v>
                </c:pt>
                <c:pt idx="183">
                  <c:v>7.3586898299744449E-2</c:v>
                </c:pt>
                <c:pt idx="184">
                  <c:v>7.1998376520328505E-2</c:v>
                </c:pt>
                <c:pt idx="185">
                  <c:v>7.014034568216565E-2</c:v>
                </c:pt>
                <c:pt idx="186">
                  <c:v>6.8330987387334424E-2</c:v>
                </c:pt>
                <c:pt idx="187">
                  <c:v>6.62059141281955E-2</c:v>
                </c:pt>
                <c:pt idx="188">
                  <c:v>6.3207023753646882E-2</c:v>
                </c:pt>
                <c:pt idx="189">
                  <c:v>6.2718462349983475E-2</c:v>
                </c:pt>
                <c:pt idx="190">
                  <c:v>6.0315446117084476E-2</c:v>
                </c:pt>
                <c:pt idx="191">
                  <c:v>5.9427936627827881E-2</c:v>
                </c:pt>
                <c:pt idx="192">
                  <c:v>5.805518330077724E-2</c:v>
                </c:pt>
                <c:pt idx="193">
                  <c:v>5.6841388185860986E-2</c:v>
                </c:pt>
                <c:pt idx="194">
                  <c:v>5.5596006935681126E-2</c:v>
                </c:pt>
                <c:pt idx="195">
                  <c:v>5.4427813132374561E-2</c:v>
                </c:pt>
                <c:pt idx="196">
                  <c:v>5.3349991556273867E-2</c:v>
                </c:pt>
                <c:pt idx="197">
                  <c:v>5.2264628609605859E-2</c:v>
                </c:pt>
                <c:pt idx="198">
                  <c:v>5.1274498422770466E-2</c:v>
                </c:pt>
                <c:pt idx="199">
                  <c:v>5.0117186004561609E-2</c:v>
                </c:pt>
                <c:pt idx="200">
                  <c:v>4.9186728779826099E-2</c:v>
                </c:pt>
                <c:pt idx="201">
                  <c:v>4.8356459523614108E-2</c:v>
                </c:pt>
                <c:pt idx="202">
                  <c:v>4.7503727899899213E-2</c:v>
                </c:pt>
                <c:pt idx="203">
                  <c:v>4.6613137077132175E-2</c:v>
                </c:pt>
                <c:pt idx="204">
                  <c:v>4.579883602284502E-2</c:v>
                </c:pt>
                <c:pt idx="205">
                  <c:v>4.4854747172618004E-2</c:v>
                </c:pt>
                <c:pt idx="206">
                  <c:v>4.4018076823532912E-2</c:v>
                </c:pt>
                <c:pt idx="207">
                  <c:v>4.3010162426075145E-2</c:v>
                </c:pt>
                <c:pt idx="208">
                  <c:v>4.2134247311373774E-2</c:v>
                </c:pt>
                <c:pt idx="209">
                  <c:v>4.1115396308286138E-2</c:v>
                </c:pt>
                <c:pt idx="210">
                  <c:v>4.0220273518195897E-2</c:v>
                </c:pt>
                <c:pt idx="211">
                  <c:v>3.9346064851698739E-2</c:v>
                </c:pt>
                <c:pt idx="212">
                  <c:v>3.8344605271995715E-2</c:v>
                </c:pt>
                <c:pt idx="213">
                  <c:v>3.7444958837329637E-2</c:v>
                </c:pt>
                <c:pt idx="214">
                  <c:v>3.6490004109287849E-2</c:v>
                </c:pt>
                <c:pt idx="215">
                  <c:v>3.5551740806792076E-2</c:v>
                </c:pt>
                <c:pt idx="216">
                  <c:v>3.469090642442188E-2</c:v>
                </c:pt>
                <c:pt idx="217">
                  <c:v>3.3812691550308548E-2</c:v>
                </c:pt>
                <c:pt idx="218">
                  <c:v>3.2913667896249173E-2</c:v>
                </c:pt>
                <c:pt idx="219">
                  <c:v>3.2086689621396249E-2</c:v>
                </c:pt>
                <c:pt idx="220">
                  <c:v>3.1300847454058194E-2</c:v>
                </c:pt>
                <c:pt idx="221">
                  <c:v>3.0469795447049298E-2</c:v>
                </c:pt>
                <c:pt idx="222">
                  <c:v>2.9742638172986474E-2</c:v>
                </c:pt>
                <c:pt idx="223">
                  <c:v>2.9022897108657447E-2</c:v>
                </c:pt>
                <c:pt idx="224">
                  <c:v>2.8290394735111392E-2</c:v>
                </c:pt>
                <c:pt idx="225">
                  <c:v>2.7643445376490348E-2</c:v>
                </c:pt>
                <c:pt idx="226">
                  <c:v>2.6991454682158592E-2</c:v>
                </c:pt>
                <c:pt idx="227">
                  <c:v>2.6399006774192012E-2</c:v>
                </c:pt>
                <c:pt idx="228">
                  <c:v>2.5819057568566457E-2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'share YPPP '!$B$14</c:f>
              <c:strCache>
                <c:ptCount val="1"/>
                <c:pt idx="0">
                  <c:v>Netherlands</c:v>
                </c:pt>
              </c:strCache>
            </c:strRef>
          </c:tx>
          <c:marker>
            <c:symbol val="none"/>
          </c:marker>
          <c:val>
            <c:numRef>
              <c:f>'share YPPP '!$C$14:$HW$14</c:f>
              <c:numCache>
                <c:formatCode>General</c:formatCode>
                <c:ptCount val="229"/>
                <c:pt idx="0">
                  <c:v>0.10607902735562311</c:v>
                </c:pt>
                <c:pt idx="1">
                  <c:v>0.10943402092303867</c:v>
                </c:pt>
                <c:pt idx="2">
                  <c:v>0.11049226103796671</c:v>
                </c:pt>
                <c:pt idx="3">
                  <c:v>0.11058451816745656</c:v>
                </c:pt>
                <c:pt idx="4">
                  <c:v>0.11389589646370409</c:v>
                </c:pt>
                <c:pt idx="5">
                  <c:v>0.11156142415130518</c:v>
                </c:pt>
                <c:pt idx="6">
                  <c:v>0.11759709448772772</c:v>
                </c:pt>
                <c:pt idx="7">
                  <c:v>0.12202730741885402</c:v>
                </c:pt>
                <c:pt idx="8">
                  <c:v>0.12134038800705467</c:v>
                </c:pt>
                <c:pt idx="9">
                  <c:v>3.600686473045174E-2</c:v>
                </c:pt>
                <c:pt idx="10">
                  <c:v>6.0273335947598504E-2</c:v>
                </c:pt>
                <c:pt idx="11">
                  <c:v>6.1871995739731213E-2</c:v>
                </c:pt>
                <c:pt idx="12">
                  <c:v>6.2839448354920557E-2</c:v>
                </c:pt>
                <c:pt idx="13">
                  <c:v>6.1410811032111032E-2</c:v>
                </c:pt>
                <c:pt idx="14">
                  <c:v>5.9758215116469546E-2</c:v>
                </c:pt>
                <c:pt idx="15">
                  <c:v>6.0414770636872374E-2</c:v>
                </c:pt>
                <c:pt idx="16">
                  <c:v>6.2438974253558766E-2</c:v>
                </c:pt>
                <c:pt idx="17">
                  <c:v>6.1300001840840897E-2</c:v>
                </c:pt>
                <c:pt idx="18">
                  <c:v>6.1838794749765072E-2</c:v>
                </c:pt>
                <c:pt idx="19">
                  <c:v>4.7178540085269484E-2</c:v>
                </c:pt>
                <c:pt idx="20">
                  <c:v>6.2391928267108758E-2</c:v>
                </c:pt>
                <c:pt idx="21">
                  <c:v>6.4193015073246651E-2</c:v>
                </c:pt>
                <c:pt idx="22">
                  <c:v>6.1643956250403621E-2</c:v>
                </c:pt>
                <c:pt idx="23">
                  <c:v>5.891164935786302E-2</c:v>
                </c:pt>
                <c:pt idx="24">
                  <c:v>5.9132357004697433E-2</c:v>
                </c:pt>
                <c:pt idx="25">
                  <c:v>5.4298183294428093E-2</c:v>
                </c:pt>
                <c:pt idx="26">
                  <c:v>5.2297709554016754E-2</c:v>
                </c:pt>
                <c:pt idx="27">
                  <c:v>5.3594257055757696E-2</c:v>
                </c:pt>
                <c:pt idx="28">
                  <c:v>5.3196587750407358E-2</c:v>
                </c:pt>
                <c:pt idx="29">
                  <c:v>1.5397221537901264E-2</c:v>
                </c:pt>
                <c:pt idx="30">
                  <c:v>2.6455026455026457E-2</c:v>
                </c:pt>
                <c:pt idx="31">
                  <c:v>2.6618162459518212E-2</c:v>
                </c:pt>
                <c:pt idx="32">
                  <c:v>2.6490361070299631E-2</c:v>
                </c:pt>
                <c:pt idx="33">
                  <c:v>2.6670164393144458E-2</c:v>
                </c:pt>
                <c:pt idx="34">
                  <c:v>2.6836922410994481E-2</c:v>
                </c:pt>
                <c:pt idx="35">
                  <c:v>2.6604729729729729E-2</c:v>
                </c:pt>
                <c:pt idx="36">
                  <c:v>2.6492259292987833E-2</c:v>
                </c:pt>
                <c:pt idx="37">
                  <c:v>2.5668710656589325E-2</c:v>
                </c:pt>
                <c:pt idx="38">
                  <c:v>2.4937655860349128E-2</c:v>
                </c:pt>
                <c:pt idx="39">
                  <c:v>1.9981211215905043E-2</c:v>
                </c:pt>
                <c:pt idx="40">
                  <c:v>2.2303506111160675E-2</c:v>
                </c:pt>
                <c:pt idx="41">
                  <c:v>2.2266248224836509E-2</c:v>
                </c:pt>
                <c:pt idx="42">
                  <c:v>2.2693279694672237E-2</c:v>
                </c:pt>
                <c:pt idx="43">
                  <c:v>2.3199891620944251E-2</c:v>
                </c:pt>
                <c:pt idx="44">
                  <c:v>2.3607413732482797E-2</c:v>
                </c:pt>
                <c:pt idx="45">
                  <c:v>2.3942010798672458E-2</c:v>
                </c:pt>
                <c:pt idx="46">
                  <c:v>2.4632204076123633E-2</c:v>
                </c:pt>
                <c:pt idx="47">
                  <c:v>2.3731199162043175E-2</c:v>
                </c:pt>
                <c:pt idx="48">
                  <c:v>2.423929027358079E-2</c:v>
                </c:pt>
                <c:pt idx="49">
                  <c:v>1.3723238694888331E-2</c:v>
                </c:pt>
                <c:pt idx="50">
                  <c:v>1.5636327656668631E-2</c:v>
                </c:pt>
                <c:pt idx="51">
                  <c:v>1.5424592038249661E-2</c:v>
                </c:pt>
                <c:pt idx="52">
                  <c:v>1.5596808903767148E-2</c:v>
                </c:pt>
                <c:pt idx="53">
                  <c:v>1.4884235202810993E-2</c:v>
                </c:pt>
                <c:pt idx="54">
                  <c:v>1.552071211153648E-2</c:v>
                </c:pt>
                <c:pt idx="55">
                  <c:v>1.5768108031461739E-2</c:v>
                </c:pt>
                <c:pt idx="56">
                  <c:v>1.5907770677867642E-2</c:v>
                </c:pt>
                <c:pt idx="57">
                  <c:v>1.5883440756656861E-2</c:v>
                </c:pt>
                <c:pt idx="58">
                  <c:v>1.5070717881388097E-2</c:v>
                </c:pt>
                <c:pt idx="59">
                  <c:v>1.6007734899587307E-2</c:v>
                </c:pt>
                <c:pt idx="60">
                  <c:v>1.5941272908317927E-2</c:v>
                </c:pt>
                <c:pt idx="61">
                  <c:v>1.591944356253279E-2</c:v>
                </c:pt>
                <c:pt idx="62">
                  <c:v>1.6716399429077471E-2</c:v>
                </c:pt>
                <c:pt idx="63">
                  <c:v>1.6839784756933016E-2</c:v>
                </c:pt>
                <c:pt idx="64">
                  <c:v>1.7053206002728517E-2</c:v>
                </c:pt>
                <c:pt idx="65">
                  <c:v>1.7110876988485652E-2</c:v>
                </c:pt>
                <c:pt idx="66">
                  <c:v>1.7191935681934743E-2</c:v>
                </c:pt>
                <c:pt idx="67">
                  <c:v>1.7504038025032198E-2</c:v>
                </c:pt>
                <c:pt idx="68">
                  <c:v>1.7053135073307683E-2</c:v>
                </c:pt>
                <c:pt idx="69">
                  <c:v>1.4691856976017411E-2</c:v>
                </c:pt>
                <c:pt idx="70">
                  <c:v>1.560758082497213E-2</c:v>
                </c:pt>
                <c:pt idx="71">
                  <c:v>1.5338724731898673E-2</c:v>
                </c:pt>
                <c:pt idx="72">
                  <c:v>1.5472094738834957E-2</c:v>
                </c:pt>
                <c:pt idx="73">
                  <c:v>1.5566844542956162E-2</c:v>
                </c:pt>
                <c:pt idx="74">
                  <c:v>1.5285026155054716E-2</c:v>
                </c:pt>
                <c:pt idx="75">
                  <c:v>1.4825112880008859E-2</c:v>
                </c:pt>
                <c:pt idx="76">
                  <c:v>1.5636205457388402E-2</c:v>
                </c:pt>
                <c:pt idx="77">
                  <c:v>1.5307793983076695E-2</c:v>
                </c:pt>
                <c:pt idx="78">
                  <c:v>1.5068245453499395E-2</c:v>
                </c:pt>
                <c:pt idx="79">
                  <c:v>1.3600529198562207E-2</c:v>
                </c:pt>
                <c:pt idx="80">
                  <c:v>1.4342053862205568E-2</c:v>
                </c:pt>
                <c:pt idx="81">
                  <c:v>1.4750474990766479E-2</c:v>
                </c:pt>
                <c:pt idx="82">
                  <c:v>1.4640296921534294E-2</c:v>
                </c:pt>
                <c:pt idx="83">
                  <c:v>1.4623818149350059E-2</c:v>
                </c:pt>
                <c:pt idx="84">
                  <c:v>1.4574635175968239E-2</c:v>
                </c:pt>
                <c:pt idx="85">
                  <c:v>1.4320325138018425E-2</c:v>
                </c:pt>
                <c:pt idx="86">
                  <c:v>1.3990352901005299E-2</c:v>
                </c:pt>
                <c:pt idx="87">
                  <c:v>1.4288709273616571E-2</c:v>
                </c:pt>
                <c:pt idx="88">
                  <c:v>1.3957791102866811E-2</c:v>
                </c:pt>
                <c:pt idx="89">
                  <c:v>1.3586426555434438E-2</c:v>
                </c:pt>
                <c:pt idx="90">
                  <c:v>1.4331251183039939E-2</c:v>
                </c:pt>
                <c:pt idx="91">
                  <c:v>1.4340269842336245E-2</c:v>
                </c:pt>
                <c:pt idx="92">
                  <c:v>1.2976106540803965E-2</c:v>
                </c:pt>
                <c:pt idx="93">
                  <c:v>1.4677629053053448E-2</c:v>
                </c:pt>
                <c:pt idx="94">
                  <c:v>1.4894177437784595E-2</c:v>
                </c:pt>
                <c:pt idx="95">
                  <c:v>1.4370719019717764E-2</c:v>
                </c:pt>
                <c:pt idx="96">
                  <c:v>1.3670109870795763E-2</c:v>
                </c:pt>
                <c:pt idx="97">
                  <c:v>1.2770751659746771E-2</c:v>
                </c:pt>
                <c:pt idx="98">
                  <c:v>1.6045521033521616E-2</c:v>
                </c:pt>
                <c:pt idx="99">
                  <c:v>1.6345081104797588E-2</c:v>
                </c:pt>
                <c:pt idx="100">
                  <c:v>1.7298943034580586E-2</c:v>
                </c:pt>
                <c:pt idx="101">
                  <c:v>1.719999687272784E-2</c:v>
                </c:pt>
                <c:pt idx="102">
                  <c:v>1.6929415103386861E-2</c:v>
                </c:pt>
                <c:pt idx="103">
                  <c:v>1.7107410272861657E-2</c:v>
                </c:pt>
                <c:pt idx="104">
                  <c:v>1.7115354538667422E-2</c:v>
                </c:pt>
                <c:pt idx="105">
                  <c:v>1.7738697945621128E-2</c:v>
                </c:pt>
                <c:pt idx="106">
                  <c:v>1.7962591047367599E-2</c:v>
                </c:pt>
                <c:pt idx="107">
                  <c:v>1.8333608248631443E-2</c:v>
                </c:pt>
                <c:pt idx="108">
                  <c:v>1.7294397563511369E-2</c:v>
                </c:pt>
                <c:pt idx="109">
                  <c:v>1.8050188392320324E-2</c:v>
                </c:pt>
                <c:pt idx="110">
                  <c:v>1.7820089583704585E-2</c:v>
                </c:pt>
                <c:pt idx="111">
                  <c:v>1.8441258396895643E-2</c:v>
                </c:pt>
                <c:pt idx="112">
                  <c:v>1.8044536967015488E-2</c:v>
                </c:pt>
                <c:pt idx="113">
                  <c:v>1.7031413737516623E-2</c:v>
                </c:pt>
                <c:pt idx="114">
                  <c:v>1.6869515463981643E-2</c:v>
                </c:pt>
                <c:pt idx="115">
                  <c:v>1.6786114099486833E-2</c:v>
                </c:pt>
                <c:pt idx="116">
                  <c:v>1.703136749782222E-2</c:v>
                </c:pt>
                <c:pt idx="117">
                  <c:v>1.6374344108905443E-2</c:v>
                </c:pt>
                <c:pt idx="118">
                  <c:v>1.7090981815599076E-2</c:v>
                </c:pt>
                <c:pt idx="119">
                  <c:v>1.4717521055509076E-2</c:v>
                </c:pt>
                <c:pt idx="120">
                  <c:v>1.3182612134594469E-2</c:v>
                </c:pt>
                <c:pt idx="121">
                  <c:v>1.1429610875848525E-2</c:v>
                </c:pt>
                <c:pt idx="122">
                  <c:v>1.0445439343714459E-2</c:v>
                </c:pt>
                <c:pt idx="123">
                  <c:v>6.8963407581522076E-3</c:v>
                </c:pt>
                <c:pt idx="124">
                  <c:v>7.7558341439395327E-3</c:v>
                </c:pt>
                <c:pt idx="125">
                  <c:v>1.4491916278423042E-2</c:v>
                </c:pt>
                <c:pt idx="126">
                  <c:v>1.6455025345279841E-2</c:v>
                </c:pt>
                <c:pt idx="127">
                  <c:v>1.702741467625795E-2</c:v>
                </c:pt>
                <c:pt idx="128">
                  <c:v>1.7728764214267098E-2</c:v>
                </c:pt>
                <c:pt idx="129">
                  <c:v>1.5662519204103317E-2</c:v>
                </c:pt>
                <c:pt idx="130">
                  <c:v>1.4994829105139705E-2</c:v>
                </c:pt>
                <c:pt idx="131">
                  <c:v>1.4665042786263228E-2</c:v>
                </c:pt>
                <c:pt idx="132">
                  <c:v>1.5253730984917873E-2</c:v>
                </c:pt>
                <c:pt idx="133">
                  <c:v>1.5725641971984564E-2</c:v>
                </c:pt>
                <c:pt idx="134">
                  <c:v>1.5836000830424433E-2</c:v>
                </c:pt>
                <c:pt idx="135">
                  <c:v>1.5830060932006958E-2</c:v>
                </c:pt>
                <c:pt idx="136">
                  <c:v>1.5596812630608423E-2</c:v>
                </c:pt>
                <c:pt idx="137">
                  <c:v>1.5251651078547864E-2</c:v>
                </c:pt>
                <c:pt idx="138">
                  <c:v>1.5079260777213718E-2</c:v>
                </c:pt>
                <c:pt idx="139">
                  <c:v>1.5618671293427243E-2</c:v>
                </c:pt>
                <c:pt idx="140">
                  <c:v>1.5024633845135553E-2</c:v>
                </c:pt>
                <c:pt idx="141">
                  <c:v>1.5320012072169513E-2</c:v>
                </c:pt>
                <c:pt idx="142">
                  <c:v>1.5018258105968282E-2</c:v>
                </c:pt>
                <c:pt idx="143">
                  <c:v>1.5284200747303491E-2</c:v>
                </c:pt>
                <c:pt idx="144">
                  <c:v>1.5341364848988211E-2</c:v>
                </c:pt>
                <c:pt idx="145">
                  <c:v>1.4912834100332163E-2</c:v>
                </c:pt>
                <c:pt idx="146">
                  <c:v>1.5075701081068179E-2</c:v>
                </c:pt>
                <c:pt idx="147">
                  <c:v>1.5136341819612889E-2</c:v>
                </c:pt>
                <c:pt idx="148">
                  <c:v>1.5250182209969263E-2</c:v>
                </c:pt>
                <c:pt idx="149">
                  <c:v>1.5389957232948765E-2</c:v>
                </c:pt>
                <c:pt idx="150">
                  <c:v>1.5443156828346221E-2</c:v>
                </c:pt>
                <c:pt idx="151">
                  <c:v>1.509948551517263E-2</c:v>
                </c:pt>
                <c:pt idx="152">
                  <c:v>1.3274799993415699E-2</c:v>
                </c:pt>
                <c:pt idx="153">
                  <c:v>1.5121808280638766E-2</c:v>
                </c:pt>
                <c:pt idx="154">
                  <c:v>1.4909756871912155E-2</c:v>
                </c:pt>
                <c:pt idx="155">
                  <c:v>1.4817120067237018E-2</c:v>
                </c:pt>
                <c:pt idx="156">
                  <c:v>1.4662670041746716E-2</c:v>
                </c:pt>
                <c:pt idx="157">
                  <c:v>1.4383533402194689E-2</c:v>
                </c:pt>
                <c:pt idx="158">
                  <c:v>1.4162374081870221E-2</c:v>
                </c:pt>
                <c:pt idx="159">
                  <c:v>1.2745981809685445E-2</c:v>
                </c:pt>
                <c:pt idx="160">
                  <c:v>1.2503893039005799E-2</c:v>
                </c:pt>
                <c:pt idx="161">
                  <c:v>1.2169270865514713E-2</c:v>
                </c:pt>
                <c:pt idx="162">
                  <c:v>1.1928981351748788E-2</c:v>
                </c:pt>
                <c:pt idx="163">
                  <c:v>1.1789859723594016E-2</c:v>
                </c:pt>
                <c:pt idx="164">
                  <c:v>1.1665003388074118E-2</c:v>
                </c:pt>
                <c:pt idx="165">
                  <c:v>1.1518921995472223E-2</c:v>
                </c:pt>
                <c:pt idx="166">
                  <c:v>1.1503640902345591E-2</c:v>
                </c:pt>
                <c:pt idx="167">
                  <c:v>1.1333751834474479E-2</c:v>
                </c:pt>
                <c:pt idx="168">
                  <c:v>1.1182188503787912E-2</c:v>
                </c:pt>
                <c:pt idx="169">
                  <c:v>1.130189622285108E-2</c:v>
                </c:pt>
                <c:pt idx="170">
                  <c:v>1.148738880420367E-2</c:v>
                </c:pt>
                <c:pt idx="171">
                  <c:v>1.162688143954128E-2</c:v>
                </c:pt>
                <c:pt idx="172">
                  <c:v>1.1604475909755767E-2</c:v>
                </c:pt>
                <c:pt idx="173">
                  <c:v>1.1476142669240354E-2</c:v>
                </c:pt>
                <c:pt idx="174">
                  <c:v>1.1445947366756113E-2</c:v>
                </c:pt>
                <c:pt idx="175">
                  <c:v>1.1415399445038703E-2</c:v>
                </c:pt>
                <c:pt idx="176">
                  <c:v>1.1383404267397835E-2</c:v>
                </c:pt>
                <c:pt idx="177">
                  <c:v>1.1430045324144395E-2</c:v>
                </c:pt>
                <c:pt idx="178">
                  <c:v>1.1590571072736618E-2</c:v>
                </c:pt>
                <c:pt idx="179">
                  <c:v>1.1714095081598231E-2</c:v>
                </c:pt>
                <c:pt idx="180">
                  <c:v>1.1632279695023704E-2</c:v>
                </c:pt>
                <c:pt idx="181">
                  <c:v>1.1588949915486856E-2</c:v>
                </c:pt>
                <c:pt idx="182">
                  <c:v>1.1273431919158744E-2</c:v>
                </c:pt>
                <c:pt idx="183">
                  <c:v>1.0930679853542942E-2</c:v>
                </c:pt>
                <c:pt idx="184">
                  <c:v>1.0660224740606778E-2</c:v>
                </c:pt>
                <c:pt idx="185">
                  <c:v>1.0512173327554953E-2</c:v>
                </c:pt>
                <c:pt idx="186">
                  <c:v>1.0384956994015678E-2</c:v>
                </c:pt>
                <c:pt idx="187">
                  <c:v>1.0309677175186662E-2</c:v>
                </c:pt>
                <c:pt idx="188">
                  <c:v>1.0049347874433413E-2</c:v>
                </c:pt>
                <c:pt idx="189">
                  <c:v>9.7531781668718665E-3</c:v>
                </c:pt>
                <c:pt idx="190">
                  <c:v>9.56748277552571E-3</c:v>
                </c:pt>
                <c:pt idx="191">
                  <c:v>9.3474947575666323E-3</c:v>
                </c:pt>
                <c:pt idx="192">
                  <c:v>9.052724827415367E-3</c:v>
                </c:pt>
                <c:pt idx="193">
                  <c:v>8.7718441442676456E-3</c:v>
                </c:pt>
                <c:pt idx="194">
                  <c:v>8.4839476963499746E-3</c:v>
                </c:pt>
                <c:pt idx="195">
                  <c:v>8.2873865539480757E-3</c:v>
                </c:pt>
                <c:pt idx="196">
                  <c:v>8.0939045324603439E-3</c:v>
                </c:pt>
                <c:pt idx="197">
                  <c:v>7.8944061454504881E-3</c:v>
                </c:pt>
                <c:pt idx="198">
                  <c:v>7.7064735931893997E-3</c:v>
                </c:pt>
                <c:pt idx="199">
                  <c:v>7.4981665553580353E-3</c:v>
                </c:pt>
                <c:pt idx="200">
                  <c:v>7.3232788279322444E-3</c:v>
                </c:pt>
                <c:pt idx="201">
                  <c:v>7.1430179626669164E-3</c:v>
                </c:pt>
                <c:pt idx="202">
                  <c:v>6.9538599402706788E-3</c:v>
                </c:pt>
                <c:pt idx="203">
                  <c:v>6.7667025329753265E-3</c:v>
                </c:pt>
                <c:pt idx="204">
                  <c:v>6.5919095211776114E-3</c:v>
                </c:pt>
                <c:pt idx="205">
                  <c:v>6.4066881966463761E-3</c:v>
                </c:pt>
                <c:pt idx="206">
                  <c:v>6.2447972252432735E-3</c:v>
                </c:pt>
                <c:pt idx="207">
                  <c:v>6.0835242903198401E-3</c:v>
                </c:pt>
                <c:pt idx="208">
                  <c:v>5.9172956140784031E-3</c:v>
                </c:pt>
                <c:pt idx="209">
                  <c:v>5.7560972159396064E-3</c:v>
                </c:pt>
                <c:pt idx="210">
                  <c:v>5.6036090335471354E-3</c:v>
                </c:pt>
                <c:pt idx="211">
                  <c:v>5.4666332510327712E-3</c:v>
                </c:pt>
                <c:pt idx="212">
                  <c:v>5.3214828657212393E-3</c:v>
                </c:pt>
                <c:pt idx="213">
                  <c:v>5.1876761387547633E-3</c:v>
                </c:pt>
                <c:pt idx="214">
                  <c:v>5.0513433341596945E-3</c:v>
                </c:pt>
                <c:pt idx="215">
                  <c:v>4.952037047229043E-3</c:v>
                </c:pt>
                <c:pt idx="216">
                  <c:v>4.7970330081770684E-3</c:v>
                </c:pt>
                <c:pt idx="217">
                  <c:v>4.6965338579444457E-3</c:v>
                </c:pt>
                <c:pt idx="218">
                  <c:v>4.5950662056766416E-3</c:v>
                </c:pt>
                <c:pt idx="219">
                  <c:v>4.5017083744171797E-3</c:v>
                </c:pt>
                <c:pt idx="220">
                  <c:v>4.4199342840001814E-3</c:v>
                </c:pt>
                <c:pt idx="221">
                  <c:v>4.298591900710632E-3</c:v>
                </c:pt>
                <c:pt idx="222">
                  <c:v>4.2238710319641177E-3</c:v>
                </c:pt>
                <c:pt idx="223">
                  <c:v>4.1534927952083141E-3</c:v>
                </c:pt>
                <c:pt idx="224">
                  <c:v>4.0841765585827791E-3</c:v>
                </c:pt>
                <c:pt idx="225">
                  <c:v>3.9779047287149373E-3</c:v>
                </c:pt>
                <c:pt idx="226">
                  <c:v>3.906692018256456E-3</c:v>
                </c:pt>
                <c:pt idx="227">
                  <c:v>3.8431471631717624E-3</c:v>
                </c:pt>
                <c:pt idx="228">
                  <c:v>3.7837678612148333E-3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'share YPPP '!$B$15</c:f>
              <c:strCache>
                <c:ptCount val="1"/>
                <c:pt idx="0">
                  <c:v>New Zealand</c:v>
                </c:pt>
              </c:strCache>
            </c:strRef>
          </c:tx>
          <c:marker>
            <c:symbol val="none"/>
          </c:marker>
          <c:val>
            <c:numRef>
              <c:f>'share YPPP '!$C$15:$HW$15</c:f>
              <c:numCache>
                <c:formatCode>General</c:formatCode>
                <c:ptCount val="2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2.4554078840283958E-4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1.8138545508511374E-4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1.9547776908987693E-4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6.6550324452974055E-4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1.1260093288113502E-3</c:v>
                </c:pt>
                <c:pt idx="50">
                  <c:v>1.3731903134382066E-3</c:v>
                </c:pt>
                <c:pt idx="51">
                  <c:v>1.5424592038249662E-3</c:v>
                </c:pt>
                <c:pt idx="52">
                  <c:v>1.7308653783448908E-3</c:v>
                </c:pt>
                <c:pt idx="53">
                  <c:v>1.8605294003513741E-3</c:v>
                </c:pt>
                <c:pt idx="54">
                  <c:v>1.9242052442372713E-3</c:v>
                </c:pt>
                <c:pt idx="55">
                  <c:v>2.0234219554823734E-3</c:v>
                </c:pt>
                <c:pt idx="56">
                  <c:v>2.2699852540327987E-3</c:v>
                </c:pt>
                <c:pt idx="57">
                  <c:v>2.4884057185429083E-3</c:v>
                </c:pt>
                <c:pt idx="58">
                  <c:v>2.1691380072055701E-3</c:v>
                </c:pt>
                <c:pt idx="59">
                  <c:v>2.2891890322725887E-3</c:v>
                </c:pt>
                <c:pt idx="60">
                  <c:v>2.3342578187179825E-3</c:v>
                </c:pt>
                <c:pt idx="61">
                  <c:v>2.2539410192496919E-3</c:v>
                </c:pt>
                <c:pt idx="62">
                  <c:v>2.1978969619712969E-3</c:v>
                </c:pt>
                <c:pt idx="63">
                  <c:v>2.395842104054561E-3</c:v>
                </c:pt>
                <c:pt idx="64">
                  <c:v>2.3647112323783542E-3</c:v>
                </c:pt>
                <c:pt idx="65">
                  <c:v>2.3835675804921058E-3</c:v>
                </c:pt>
                <c:pt idx="66">
                  <c:v>2.3548617782818177E-3</c:v>
                </c:pt>
                <c:pt idx="67">
                  <c:v>2.3196408114473563E-3</c:v>
                </c:pt>
                <c:pt idx="68">
                  <c:v>2.3846660427714809E-3</c:v>
                </c:pt>
                <c:pt idx="69">
                  <c:v>2.1975531832771804E-3</c:v>
                </c:pt>
                <c:pt idx="70">
                  <c:v>2.4053241444545793E-3</c:v>
                </c:pt>
                <c:pt idx="71">
                  <c:v>2.4085061387534514E-3</c:v>
                </c:pt>
                <c:pt idx="72">
                  <c:v>2.4677011861939302E-3</c:v>
                </c:pt>
                <c:pt idx="73">
                  <c:v>2.3446358447415457E-3</c:v>
                </c:pt>
                <c:pt idx="74">
                  <c:v>2.307978052894716E-3</c:v>
                </c:pt>
                <c:pt idx="75">
                  <c:v>2.595932628781634E-3</c:v>
                </c:pt>
                <c:pt idx="76">
                  <c:v>2.5100224550018225E-3</c:v>
                </c:pt>
                <c:pt idx="77">
                  <c:v>2.4797496526091029E-3</c:v>
                </c:pt>
                <c:pt idx="78">
                  <c:v>2.4876303403231726E-3</c:v>
                </c:pt>
                <c:pt idx="79">
                  <c:v>2.4195144335123348E-3</c:v>
                </c:pt>
                <c:pt idx="80">
                  <c:v>2.5111354093256722E-3</c:v>
                </c:pt>
                <c:pt idx="81">
                  <c:v>2.6590992330293313E-3</c:v>
                </c:pt>
                <c:pt idx="82">
                  <c:v>2.8210538918571064E-3</c:v>
                </c:pt>
                <c:pt idx="83">
                  <c:v>2.7847996937871234E-3</c:v>
                </c:pt>
                <c:pt idx="84">
                  <c:v>2.9476265371910122E-3</c:v>
                </c:pt>
                <c:pt idx="85">
                  <c:v>3.0496988719854053E-3</c:v>
                </c:pt>
                <c:pt idx="86">
                  <c:v>3.1607834331900861E-3</c:v>
                </c:pt>
                <c:pt idx="87">
                  <c:v>3.0032750047323717E-3</c:v>
                </c:pt>
                <c:pt idx="88">
                  <c:v>2.8704862059764783E-3</c:v>
                </c:pt>
                <c:pt idx="89">
                  <c:v>3.0424305619861734E-3</c:v>
                </c:pt>
                <c:pt idx="90">
                  <c:v>3.263903085368162E-3</c:v>
                </c:pt>
                <c:pt idx="91">
                  <c:v>3.070190750819329E-3</c:v>
                </c:pt>
                <c:pt idx="92">
                  <c:v>2.7146944118612896E-3</c:v>
                </c:pt>
                <c:pt idx="93">
                  <c:v>3.2406659935557483E-3</c:v>
                </c:pt>
                <c:pt idx="94">
                  <c:v>3.1948579084102834E-3</c:v>
                </c:pt>
                <c:pt idx="95">
                  <c:v>2.9772999553227151E-3</c:v>
                </c:pt>
                <c:pt idx="96">
                  <c:v>2.9510078451241649E-3</c:v>
                </c:pt>
                <c:pt idx="97">
                  <c:v>2.8968682437222194E-3</c:v>
                </c:pt>
                <c:pt idx="98">
                  <c:v>3.2639294494156727E-3</c:v>
                </c:pt>
                <c:pt idx="99">
                  <c:v>3.5757120032791192E-3</c:v>
                </c:pt>
                <c:pt idx="100">
                  <c:v>3.3336504806223007E-3</c:v>
                </c:pt>
                <c:pt idx="101">
                  <c:v>3.0354935192383327E-3</c:v>
                </c:pt>
                <c:pt idx="102">
                  <c:v>3.1477621531345512E-3</c:v>
                </c:pt>
                <c:pt idx="103">
                  <c:v>3.0160640732406012E-3</c:v>
                </c:pt>
                <c:pt idx="104">
                  <c:v>3.0394508922116283E-3</c:v>
                </c:pt>
                <c:pt idx="105">
                  <c:v>2.7725556597621541E-3</c:v>
                </c:pt>
                <c:pt idx="106">
                  <c:v>2.6187422170128568E-3</c:v>
                </c:pt>
                <c:pt idx="107">
                  <c:v>2.8246547592368208E-3</c:v>
                </c:pt>
                <c:pt idx="108">
                  <c:v>2.7451424703986301E-3</c:v>
                </c:pt>
                <c:pt idx="109">
                  <c:v>2.7388291635746156E-3</c:v>
                </c:pt>
                <c:pt idx="110">
                  <c:v>2.6331996780851615E-3</c:v>
                </c:pt>
                <c:pt idx="111">
                  <c:v>2.6941525939214732E-3</c:v>
                </c:pt>
                <c:pt idx="112">
                  <c:v>2.8153995862463918E-3</c:v>
                </c:pt>
                <c:pt idx="113">
                  <c:v>2.8476089847758682E-3</c:v>
                </c:pt>
                <c:pt idx="114">
                  <c:v>2.8504557619631042E-3</c:v>
                </c:pt>
                <c:pt idx="115">
                  <c:v>3.1534607412330761E-3</c:v>
                </c:pt>
                <c:pt idx="116">
                  <c:v>3.1875646819694591E-3</c:v>
                </c:pt>
                <c:pt idx="117">
                  <c:v>3.3711884930099439E-3</c:v>
                </c:pt>
                <c:pt idx="118">
                  <c:v>3.3419373891394517E-3</c:v>
                </c:pt>
                <c:pt idx="119">
                  <c:v>3.1975566578933403E-3</c:v>
                </c:pt>
                <c:pt idx="120">
                  <c:v>2.92256023738651E-3</c:v>
                </c:pt>
                <c:pt idx="121">
                  <c:v>3.0885523365029579E-3</c:v>
                </c:pt>
                <c:pt idx="122">
                  <c:v>2.9475666578382951E-3</c:v>
                </c:pt>
                <c:pt idx="123">
                  <c:v>2.9142017376968649E-3</c:v>
                </c:pt>
                <c:pt idx="124">
                  <c:v>3.2813144455128792E-3</c:v>
                </c:pt>
                <c:pt idx="125">
                  <c:v>3.9203056193910357E-3</c:v>
                </c:pt>
                <c:pt idx="126">
                  <c:v>4.3245795914007464E-3</c:v>
                </c:pt>
                <c:pt idx="127">
                  <c:v>3.6357469059625515E-3</c:v>
                </c:pt>
                <c:pt idx="128">
                  <c:v>3.8473545023327725E-3</c:v>
                </c:pt>
                <c:pt idx="129">
                  <c:v>3.759004608984796E-3</c:v>
                </c:pt>
                <c:pt idx="130">
                  <c:v>3.2651279062791308E-3</c:v>
                </c:pt>
                <c:pt idx="131">
                  <c:v>3.2621935419392418E-3</c:v>
                </c:pt>
                <c:pt idx="132">
                  <c:v>3.2202320968159957E-3</c:v>
                </c:pt>
                <c:pt idx="133">
                  <c:v>3.5416880615165239E-3</c:v>
                </c:pt>
                <c:pt idx="134">
                  <c:v>3.3989465197008539E-3</c:v>
                </c:pt>
                <c:pt idx="135">
                  <c:v>3.4257241235671307E-3</c:v>
                </c:pt>
                <c:pt idx="136">
                  <c:v>3.3931996944453441E-3</c:v>
                </c:pt>
                <c:pt idx="137">
                  <c:v>3.4578170765868057E-3</c:v>
                </c:pt>
                <c:pt idx="138">
                  <c:v>3.5001495818642063E-3</c:v>
                </c:pt>
                <c:pt idx="139">
                  <c:v>3.3333808532280962E-3</c:v>
                </c:pt>
                <c:pt idx="140">
                  <c:v>3.3780217034365171E-3</c:v>
                </c:pt>
                <c:pt idx="141">
                  <c:v>3.2842275879713394E-3</c:v>
                </c:pt>
                <c:pt idx="142">
                  <c:v>3.3131187579227002E-3</c:v>
                </c:pt>
                <c:pt idx="143">
                  <c:v>3.2617679807094603E-3</c:v>
                </c:pt>
                <c:pt idx="144">
                  <c:v>3.2955524490419119E-3</c:v>
                </c:pt>
                <c:pt idx="145">
                  <c:v>3.3207960470842753E-3</c:v>
                </c:pt>
                <c:pt idx="146">
                  <c:v>3.0447004144118087E-3</c:v>
                </c:pt>
                <c:pt idx="147">
                  <c:v>2.8738123639080689E-3</c:v>
                </c:pt>
                <c:pt idx="148">
                  <c:v>2.9972219581498034E-3</c:v>
                </c:pt>
                <c:pt idx="149">
                  <c:v>2.8256970657217404E-3</c:v>
                </c:pt>
                <c:pt idx="150">
                  <c:v>2.8524419082945375E-3</c:v>
                </c:pt>
                <c:pt idx="151">
                  <c:v>2.8189533794485784E-3</c:v>
                </c:pt>
                <c:pt idx="152">
                  <c:v>2.5391071987406026E-3</c:v>
                </c:pt>
                <c:pt idx="153">
                  <c:v>2.9450514728376898E-3</c:v>
                </c:pt>
                <c:pt idx="154">
                  <c:v>2.8724741386096497E-3</c:v>
                </c:pt>
                <c:pt idx="155">
                  <c:v>2.7949350227162804E-3</c:v>
                </c:pt>
                <c:pt idx="156">
                  <c:v>2.5564460429928527E-3</c:v>
                </c:pt>
                <c:pt idx="157">
                  <c:v>2.4611823821533135E-3</c:v>
                </c:pt>
                <c:pt idx="158">
                  <c:v>2.4190390512511249E-3</c:v>
                </c:pt>
                <c:pt idx="159">
                  <c:v>2.1660349455723117E-3</c:v>
                </c:pt>
                <c:pt idx="160">
                  <c:v>2.1506696027089973E-3</c:v>
                </c:pt>
                <c:pt idx="161">
                  <c:v>2.1701238447481347E-3</c:v>
                </c:pt>
                <c:pt idx="162">
                  <c:v>2.217519103945778E-3</c:v>
                </c:pt>
                <c:pt idx="163">
                  <c:v>2.1541965914714991E-3</c:v>
                </c:pt>
                <c:pt idx="164">
                  <c:v>2.2006812361978637E-3</c:v>
                </c:pt>
                <c:pt idx="165">
                  <c:v>2.1493032294758667E-3</c:v>
                </c:pt>
                <c:pt idx="166">
                  <c:v>2.1187496803190186E-3</c:v>
                </c:pt>
                <c:pt idx="167">
                  <c:v>2.0626800430054663E-3</c:v>
                </c:pt>
                <c:pt idx="168">
                  <c:v>1.977227940292418E-3</c:v>
                </c:pt>
                <c:pt idx="169">
                  <c:v>1.923356118130441E-3</c:v>
                </c:pt>
                <c:pt idx="170">
                  <c:v>1.8776917008352665E-3</c:v>
                </c:pt>
                <c:pt idx="171">
                  <c:v>1.8238794740099696E-3</c:v>
                </c:pt>
                <c:pt idx="172">
                  <c:v>1.8082033721614687E-3</c:v>
                </c:pt>
                <c:pt idx="173">
                  <c:v>1.8675798211735483E-3</c:v>
                </c:pt>
                <c:pt idx="174">
                  <c:v>1.9190338360318162E-3</c:v>
                </c:pt>
                <c:pt idx="175">
                  <c:v>1.9398551840900959E-3</c:v>
                </c:pt>
                <c:pt idx="176">
                  <c:v>1.945482668975535E-3</c:v>
                </c:pt>
                <c:pt idx="177">
                  <c:v>1.9128794860654877E-3</c:v>
                </c:pt>
                <c:pt idx="178">
                  <c:v>1.8664736717528151E-3</c:v>
                </c:pt>
                <c:pt idx="179">
                  <c:v>1.8782562322486726E-3</c:v>
                </c:pt>
                <c:pt idx="180">
                  <c:v>1.8615892869590855E-3</c:v>
                </c:pt>
                <c:pt idx="181">
                  <c:v>1.8691854702398154E-3</c:v>
                </c:pt>
                <c:pt idx="182">
                  <c:v>1.9092102443736584E-3</c:v>
                </c:pt>
                <c:pt idx="183">
                  <c:v>1.9206766028368313E-3</c:v>
                </c:pt>
                <c:pt idx="184">
                  <c:v>1.9162358608769603E-3</c:v>
                </c:pt>
                <c:pt idx="185">
                  <c:v>1.864490201677821E-3</c:v>
                </c:pt>
                <c:pt idx="186">
                  <c:v>1.8266699598594349E-3</c:v>
                </c:pt>
                <c:pt idx="187">
                  <c:v>1.7786663497127149E-3</c:v>
                </c:pt>
                <c:pt idx="188">
                  <c:v>1.7579341913401777E-3</c:v>
                </c:pt>
                <c:pt idx="189">
                  <c:v>1.7077067856890011E-3</c:v>
                </c:pt>
                <c:pt idx="190">
                  <c:v>1.6837313482477058E-3</c:v>
                </c:pt>
                <c:pt idx="191">
                  <c:v>1.6732826799142687E-3</c:v>
                </c:pt>
                <c:pt idx="192">
                  <c:v>1.658671416065291E-3</c:v>
                </c:pt>
                <c:pt idx="193">
                  <c:v>1.6433248444745392E-3</c:v>
                </c:pt>
                <c:pt idx="194">
                  <c:v>1.6250957728793877E-3</c:v>
                </c:pt>
                <c:pt idx="195">
                  <c:v>1.5998013119464033E-3</c:v>
                </c:pt>
                <c:pt idx="196">
                  <c:v>1.5876687790728316E-3</c:v>
                </c:pt>
                <c:pt idx="197">
                  <c:v>1.5724410553206013E-3</c:v>
                </c:pt>
                <c:pt idx="198">
                  <c:v>1.5597729206609894E-3</c:v>
                </c:pt>
                <c:pt idx="199">
                  <c:v>1.5305492903180372E-3</c:v>
                </c:pt>
                <c:pt idx="200">
                  <c:v>1.5200767568623031E-3</c:v>
                </c:pt>
                <c:pt idx="201">
                  <c:v>1.50552298886324E-3</c:v>
                </c:pt>
                <c:pt idx="202">
                  <c:v>1.4922383556358317E-3</c:v>
                </c:pt>
                <c:pt idx="203">
                  <c:v>1.4770045457966874E-3</c:v>
                </c:pt>
                <c:pt idx="204">
                  <c:v>1.4555872595224972E-3</c:v>
                </c:pt>
                <c:pt idx="205">
                  <c:v>1.4420678183991633E-3</c:v>
                </c:pt>
                <c:pt idx="206">
                  <c:v>1.4301575323030255E-3</c:v>
                </c:pt>
                <c:pt idx="207">
                  <c:v>1.4116472225517642E-3</c:v>
                </c:pt>
                <c:pt idx="208">
                  <c:v>1.4094674493313056E-3</c:v>
                </c:pt>
                <c:pt idx="209">
                  <c:v>1.3979279059239233E-3</c:v>
                </c:pt>
                <c:pt idx="210">
                  <c:v>1.3819717415097571E-3</c:v>
                </c:pt>
                <c:pt idx="211">
                  <c:v>1.3751977168826237E-3</c:v>
                </c:pt>
                <c:pt idx="212">
                  <c:v>1.3604220752296702E-3</c:v>
                </c:pt>
                <c:pt idx="213">
                  <c:v>1.3546549271059407E-3</c:v>
                </c:pt>
                <c:pt idx="214">
                  <c:v>1.3478695322560359E-3</c:v>
                </c:pt>
                <c:pt idx="215">
                  <c:v>1.3452046464386498E-3</c:v>
                </c:pt>
                <c:pt idx="216">
                  <c:v>1.3373162741953943E-3</c:v>
                </c:pt>
                <c:pt idx="217">
                  <c:v>1.3421468665290926E-3</c:v>
                </c:pt>
                <c:pt idx="218">
                  <c:v>1.3333695131038223E-3</c:v>
                </c:pt>
                <c:pt idx="219">
                  <c:v>1.3328708540511726E-3</c:v>
                </c:pt>
                <c:pt idx="220">
                  <c:v>1.3348528408377905E-3</c:v>
                </c:pt>
                <c:pt idx="221">
                  <c:v>1.3307915242704983E-3</c:v>
                </c:pt>
                <c:pt idx="222">
                  <c:v>1.3332383583963083E-3</c:v>
                </c:pt>
                <c:pt idx="223">
                  <c:v>1.3337895051651111E-3</c:v>
                </c:pt>
                <c:pt idx="224">
                  <c:v>1.3252866531582204E-3</c:v>
                </c:pt>
                <c:pt idx="225">
                  <c:v>1.3299853979596892E-3</c:v>
                </c:pt>
                <c:pt idx="226">
                  <c:v>1.3206682055608265E-3</c:v>
                </c:pt>
                <c:pt idx="227">
                  <c:v>1.312125990069348E-3</c:v>
                </c:pt>
                <c:pt idx="228">
                  <c:v>1.3128683115895534E-3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'share YPPP '!$B$16</c:f>
              <c:strCache>
                <c:ptCount val="1"/>
                <c:pt idx="0">
                  <c:v>Portugal</c:v>
                </c:pt>
              </c:strCache>
            </c:strRef>
          </c:tx>
          <c:marker>
            <c:symbol val="none"/>
          </c:marker>
          <c:val>
            <c:numRef>
              <c:f>'share YPPP '!$C$16:$HW$16</c:f>
              <c:numCache>
                <c:formatCode>General</c:formatCode>
                <c:ptCount val="2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6.0919441736913696E-3</c:v>
                </c:pt>
                <c:pt idx="30">
                  <c:v>1.0963142319074524E-2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9.9123471485769946E-3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8.2790614684628422E-3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8.0867949168717673E-3</c:v>
                </c:pt>
                <c:pt idx="45">
                  <c:v>8.2888892558162577E-3</c:v>
                </c:pt>
                <c:pt idx="46">
                  <c:v>8.705628289917668E-3</c:v>
                </c:pt>
                <c:pt idx="47">
                  <c:v>8.5432316983355423E-3</c:v>
                </c:pt>
                <c:pt idx="48">
                  <c:v>8.6453468642438153E-3</c:v>
                </c:pt>
                <c:pt idx="49">
                  <c:v>4.7855396474482384E-3</c:v>
                </c:pt>
                <c:pt idx="50">
                  <c:v>5.2522023667271548E-3</c:v>
                </c:pt>
                <c:pt idx="51">
                  <c:v>5.2288396909538166E-3</c:v>
                </c:pt>
                <c:pt idx="52">
                  <c:v>5.3447601243397178E-3</c:v>
                </c:pt>
                <c:pt idx="53">
                  <c:v>5.1443637919715499E-3</c:v>
                </c:pt>
                <c:pt idx="54">
                  <c:v>5.0101947868819519E-3</c:v>
                </c:pt>
                <c:pt idx="55">
                  <c:v>4.9127226756981949E-3</c:v>
                </c:pt>
                <c:pt idx="56">
                  <c:v>5.0404396979310965E-3</c:v>
                </c:pt>
                <c:pt idx="57">
                  <c:v>4.985635570839515E-3</c:v>
                </c:pt>
                <c:pt idx="58">
                  <c:v>4.9306510525235049E-3</c:v>
                </c:pt>
                <c:pt idx="59">
                  <c:v>4.6779080224700733E-3</c:v>
                </c:pt>
                <c:pt idx="60">
                  <c:v>4.7335820574699143E-3</c:v>
                </c:pt>
                <c:pt idx="61">
                  <c:v>4.7364285054862405E-3</c:v>
                </c:pt>
                <c:pt idx="62">
                  <c:v>4.7672694668109824E-3</c:v>
                </c:pt>
                <c:pt idx="63">
                  <c:v>4.8758831318937868E-3</c:v>
                </c:pt>
                <c:pt idx="64">
                  <c:v>4.9492193421252096E-3</c:v>
                </c:pt>
                <c:pt idx="65">
                  <c:v>5.1482070939155517E-3</c:v>
                </c:pt>
                <c:pt idx="66">
                  <c:v>5.0853456807067477E-3</c:v>
                </c:pt>
                <c:pt idx="67">
                  <c:v>5.0733248422146163E-3</c:v>
                </c:pt>
                <c:pt idx="68">
                  <c:v>4.8525181102908044E-3</c:v>
                </c:pt>
                <c:pt idx="69">
                  <c:v>4.5569658078155701E-3</c:v>
                </c:pt>
                <c:pt idx="70">
                  <c:v>4.857943988378772E-3</c:v>
                </c:pt>
                <c:pt idx="71">
                  <c:v>4.6734157055487021E-3</c:v>
                </c:pt>
                <c:pt idx="72">
                  <c:v>4.7656663119618227E-3</c:v>
                </c:pt>
                <c:pt idx="73">
                  <c:v>4.6188044919635365E-3</c:v>
                </c:pt>
                <c:pt idx="74">
                  <c:v>4.579418194661811E-3</c:v>
                </c:pt>
                <c:pt idx="75">
                  <c:v>4.6874423296957473E-3</c:v>
                </c:pt>
                <c:pt idx="76">
                  <c:v>4.7437660917715938E-3</c:v>
                </c:pt>
                <c:pt idx="77">
                  <c:v>4.7166081091767681E-3</c:v>
                </c:pt>
                <c:pt idx="78">
                  <c:v>4.739648115373446E-3</c:v>
                </c:pt>
                <c:pt idx="79">
                  <c:v>4.4743769972081463E-3</c:v>
                </c:pt>
                <c:pt idx="80">
                  <c:v>4.5527089128424786E-3</c:v>
                </c:pt>
                <c:pt idx="81">
                  <c:v>4.5004000226930383E-3</c:v>
                </c:pt>
                <c:pt idx="82">
                  <c:v>4.426136278603391E-3</c:v>
                </c:pt>
                <c:pt idx="83">
                  <c:v>4.4498878989111404E-3</c:v>
                </c:pt>
                <c:pt idx="84">
                  <c:v>4.1902076130908685E-3</c:v>
                </c:pt>
                <c:pt idx="85">
                  <c:v>3.9911276542069869E-3</c:v>
                </c:pt>
                <c:pt idx="86">
                  <c:v>3.9941593930339202E-3</c:v>
                </c:pt>
                <c:pt idx="87">
                  <c:v>4.0131868638861356E-3</c:v>
                </c:pt>
                <c:pt idx="88">
                  <c:v>3.7760809858648605E-3</c:v>
                </c:pt>
                <c:pt idx="89">
                  <c:v>3.607563974263503E-3</c:v>
                </c:pt>
                <c:pt idx="90">
                  <c:v>3.7442362294151051E-3</c:v>
                </c:pt>
                <c:pt idx="91">
                  <c:v>3.6880428025370077E-3</c:v>
                </c:pt>
                <c:pt idx="92">
                  <c:v>3.1992242213133046E-3</c:v>
                </c:pt>
                <c:pt idx="93">
                  <c:v>3.7466579424899594E-3</c:v>
                </c:pt>
                <c:pt idx="94">
                  <c:v>3.5965838138568907E-3</c:v>
                </c:pt>
                <c:pt idx="95">
                  <c:v>3.3970387781758577E-3</c:v>
                </c:pt>
                <c:pt idx="96">
                  <c:v>3.3994453117851898E-3</c:v>
                </c:pt>
                <c:pt idx="97">
                  <c:v>3.2179408136989041E-3</c:v>
                </c:pt>
                <c:pt idx="98">
                  <c:v>3.3333747568500484E-3</c:v>
                </c:pt>
                <c:pt idx="99">
                  <c:v>3.4494255046769303E-3</c:v>
                </c:pt>
                <c:pt idx="100">
                  <c:v>3.6399859301929987E-3</c:v>
                </c:pt>
                <c:pt idx="101">
                  <c:v>3.8411060209846762E-3</c:v>
                </c:pt>
                <c:pt idx="102">
                  <c:v>3.8490770369935447E-3</c:v>
                </c:pt>
                <c:pt idx="103">
                  <c:v>3.5013371115013088E-3</c:v>
                </c:pt>
                <c:pt idx="104">
                  <c:v>3.5115986036231435E-3</c:v>
                </c:pt>
                <c:pt idx="105">
                  <c:v>3.3383833454278997E-3</c:v>
                </c:pt>
                <c:pt idx="106">
                  <c:v>3.8235836992099492E-3</c:v>
                </c:pt>
                <c:pt idx="107">
                  <c:v>3.3576084873947116E-3</c:v>
                </c:pt>
                <c:pt idx="108">
                  <c:v>3.4688618489582693E-3</c:v>
                </c:pt>
                <c:pt idx="109">
                  <c:v>3.5996040435552082E-3</c:v>
                </c:pt>
                <c:pt idx="110">
                  <c:v>3.9813759470526426E-3</c:v>
                </c:pt>
                <c:pt idx="111">
                  <c:v>4.2357265380369687E-3</c:v>
                </c:pt>
                <c:pt idx="112">
                  <c:v>4.4334777837581104E-3</c:v>
                </c:pt>
                <c:pt idx="113">
                  <c:v>4.4476940333642136E-3</c:v>
                </c:pt>
                <c:pt idx="114">
                  <c:v>4.0165513009480106E-3</c:v>
                </c:pt>
                <c:pt idx="115">
                  <c:v>3.4930642056735612E-3</c:v>
                </c:pt>
                <c:pt idx="116">
                  <c:v>3.9088384421231319E-3</c:v>
                </c:pt>
                <c:pt idx="117">
                  <c:v>3.8757201042087116E-3</c:v>
                </c:pt>
                <c:pt idx="118">
                  <c:v>3.835377809012391E-3</c:v>
                </c:pt>
                <c:pt idx="119">
                  <c:v>3.5041716798831129E-3</c:v>
                </c:pt>
                <c:pt idx="120">
                  <c:v>3.6272910747704909E-3</c:v>
                </c:pt>
                <c:pt idx="121">
                  <c:v>3.4033092625159983E-3</c:v>
                </c:pt>
                <c:pt idx="122">
                  <c:v>3.3897016565140395E-3</c:v>
                </c:pt>
                <c:pt idx="123">
                  <c:v>3.529623222676327E-3</c:v>
                </c:pt>
                <c:pt idx="124">
                  <c:v>3.7188230382479296E-3</c:v>
                </c:pt>
                <c:pt idx="125">
                  <c:v>4.4488861523426359E-3</c:v>
                </c:pt>
                <c:pt idx="126">
                  <c:v>4.7354146525838163E-3</c:v>
                </c:pt>
                <c:pt idx="127">
                  <c:v>4.4032934749990904E-3</c:v>
                </c:pt>
                <c:pt idx="128">
                  <c:v>4.2726901759575012E-3</c:v>
                </c:pt>
                <c:pt idx="129">
                  <c:v>3.7425177466646879E-3</c:v>
                </c:pt>
                <c:pt idx="130">
                  <c:v>3.6674659421239526E-3</c:v>
                </c:pt>
                <c:pt idx="131">
                  <c:v>3.529100286279725E-3</c:v>
                </c:pt>
                <c:pt idx="132">
                  <c:v>3.5874515464529074E-3</c:v>
                </c:pt>
                <c:pt idx="133">
                  <c:v>3.6510838317564166E-3</c:v>
                </c:pt>
                <c:pt idx="134">
                  <c:v>3.5791936836243846E-3</c:v>
                </c:pt>
                <c:pt idx="135">
                  <c:v>3.5864981799078261E-3</c:v>
                </c:pt>
                <c:pt idx="136">
                  <c:v>3.6075070435682079E-3</c:v>
                </c:pt>
                <c:pt idx="137">
                  <c:v>3.5742418939803009E-3</c:v>
                </c:pt>
                <c:pt idx="138">
                  <c:v>3.5551833803211903E-3</c:v>
                </c:pt>
                <c:pt idx="139">
                  <c:v>3.6164037558606707E-3</c:v>
                </c:pt>
                <c:pt idx="140">
                  <c:v>3.670447462838484E-3</c:v>
                </c:pt>
                <c:pt idx="141">
                  <c:v>3.7151029275011068E-3</c:v>
                </c:pt>
                <c:pt idx="142">
                  <c:v>3.740911564577554E-3</c:v>
                </c:pt>
                <c:pt idx="143">
                  <c:v>3.7399329202899038E-3</c:v>
                </c:pt>
                <c:pt idx="144">
                  <c:v>3.8150484016002428E-3</c:v>
                </c:pt>
                <c:pt idx="145">
                  <c:v>3.7589566366301166E-3</c:v>
                </c:pt>
                <c:pt idx="146">
                  <c:v>3.8871660630597363E-3</c:v>
                </c:pt>
                <c:pt idx="147">
                  <c:v>3.9968312731051541E-3</c:v>
                </c:pt>
                <c:pt idx="148">
                  <c:v>3.8620591310961124E-3</c:v>
                </c:pt>
                <c:pt idx="149">
                  <c:v>4.0304027343665005E-3</c:v>
                </c:pt>
                <c:pt idx="150">
                  <c:v>4.1242312941583434E-3</c:v>
                </c:pt>
                <c:pt idx="151">
                  <c:v>4.2255594445502111E-3</c:v>
                </c:pt>
                <c:pt idx="152">
                  <c:v>3.9486495980414708E-3</c:v>
                </c:pt>
                <c:pt idx="153">
                  <c:v>4.372634772058832E-3</c:v>
                </c:pt>
                <c:pt idx="154">
                  <c:v>4.1236425474414388E-3</c:v>
                </c:pt>
                <c:pt idx="155">
                  <c:v>4.1924025340744206E-3</c:v>
                </c:pt>
                <c:pt idx="156">
                  <c:v>4.2512221906752653E-3</c:v>
                </c:pt>
                <c:pt idx="157">
                  <c:v>4.1963387925768002E-3</c:v>
                </c:pt>
                <c:pt idx="158">
                  <c:v>4.2663052358428927E-3</c:v>
                </c:pt>
                <c:pt idx="159">
                  <c:v>3.9489084747798466E-3</c:v>
                </c:pt>
                <c:pt idx="160">
                  <c:v>4.1551398406542341E-3</c:v>
                </c:pt>
                <c:pt idx="161">
                  <c:v>4.2196852536769284E-3</c:v>
                </c:pt>
                <c:pt idx="162">
                  <c:v>4.3004164747683718E-3</c:v>
                </c:pt>
                <c:pt idx="163">
                  <c:v>4.2210608886941543E-3</c:v>
                </c:pt>
                <c:pt idx="164">
                  <c:v>3.9695832425088043E-3</c:v>
                </c:pt>
                <c:pt idx="165">
                  <c:v>3.8956121034250083E-3</c:v>
                </c:pt>
                <c:pt idx="166">
                  <c:v>3.8995392889307088E-3</c:v>
                </c:pt>
                <c:pt idx="167">
                  <c:v>4.0500110433440662E-3</c:v>
                </c:pt>
                <c:pt idx="168">
                  <c:v>4.0991310957281838E-3</c:v>
                </c:pt>
                <c:pt idx="169">
                  <c:v>4.2127890804971894E-3</c:v>
                </c:pt>
                <c:pt idx="170">
                  <c:v>4.4531359068147557E-3</c:v>
                </c:pt>
                <c:pt idx="171">
                  <c:v>4.5386862486884033E-3</c:v>
                </c:pt>
                <c:pt idx="172">
                  <c:v>4.6032006577891044E-3</c:v>
                </c:pt>
                <c:pt idx="173">
                  <c:v>4.4930181205044785E-3</c:v>
                </c:pt>
                <c:pt idx="174">
                  <c:v>4.4103650404014377E-3</c:v>
                </c:pt>
                <c:pt idx="175">
                  <c:v>4.3729369811729554E-3</c:v>
                </c:pt>
                <c:pt idx="176">
                  <c:v>4.3914425945349401E-3</c:v>
                </c:pt>
                <c:pt idx="177">
                  <c:v>4.3925380791133423E-3</c:v>
                </c:pt>
                <c:pt idx="178">
                  <c:v>4.4933625431086291E-3</c:v>
                </c:pt>
                <c:pt idx="179">
                  <c:v>4.512260534277876E-3</c:v>
                </c:pt>
                <c:pt idx="180">
                  <c:v>4.4788522183394188E-3</c:v>
                </c:pt>
                <c:pt idx="181">
                  <c:v>4.465276401128448E-3</c:v>
                </c:pt>
                <c:pt idx="182">
                  <c:v>4.3639091299969334E-3</c:v>
                </c:pt>
                <c:pt idx="183">
                  <c:v>4.1966003009138077E-3</c:v>
                </c:pt>
                <c:pt idx="184">
                  <c:v>4.0557225016619163E-3</c:v>
                </c:pt>
                <c:pt idx="185">
                  <c:v>3.9243079482933181E-3</c:v>
                </c:pt>
                <c:pt idx="186">
                  <c:v>3.8055624163738232E-3</c:v>
                </c:pt>
                <c:pt idx="187">
                  <c:v>3.7055548952348227E-3</c:v>
                </c:pt>
                <c:pt idx="188">
                  <c:v>3.6303428705575483E-3</c:v>
                </c:pt>
                <c:pt idx="189">
                  <c:v>3.5267402214652016E-3</c:v>
                </c:pt>
                <c:pt idx="190">
                  <c:v>3.3232057206841813E-3</c:v>
                </c:pt>
                <c:pt idx="191">
                  <c:v>3.1370864227862334E-3</c:v>
                </c:pt>
                <c:pt idx="192">
                  <c:v>3.0520747134877868E-3</c:v>
                </c:pt>
                <c:pt idx="193">
                  <c:v>2.9760759141588566E-3</c:v>
                </c:pt>
                <c:pt idx="194">
                  <c:v>2.8953548188447912E-3</c:v>
                </c:pt>
                <c:pt idx="195">
                  <c:v>2.8317077364496011E-3</c:v>
                </c:pt>
                <c:pt idx="196">
                  <c:v>2.7720916757127002E-3</c:v>
                </c:pt>
                <c:pt idx="197">
                  <c:v>2.7082246087406468E-3</c:v>
                </c:pt>
                <c:pt idx="198">
                  <c:v>2.6506180462841354E-3</c:v>
                </c:pt>
                <c:pt idx="199">
                  <c:v>2.5839436146290369E-3</c:v>
                </c:pt>
                <c:pt idx="200">
                  <c:v>2.5325963782567326E-3</c:v>
                </c:pt>
                <c:pt idx="201">
                  <c:v>2.4750984570707231E-3</c:v>
                </c:pt>
                <c:pt idx="202">
                  <c:v>2.4214750652548603E-3</c:v>
                </c:pt>
                <c:pt idx="203">
                  <c:v>2.3577029858047925E-3</c:v>
                </c:pt>
                <c:pt idx="204">
                  <c:v>2.3071610496868599E-3</c:v>
                </c:pt>
                <c:pt idx="205">
                  <c:v>2.2576422589033946E-3</c:v>
                </c:pt>
                <c:pt idx="206">
                  <c:v>2.2102550718525291E-3</c:v>
                </c:pt>
                <c:pt idx="207">
                  <c:v>2.1666241472989866E-3</c:v>
                </c:pt>
                <c:pt idx="208">
                  <c:v>2.1165586844631937E-3</c:v>
                </c:pt>
                <c:pt idx="209">
                  <c:v>2.071847827021139E-3</c:v>
                </c:pt>
                <c:pt idx="210">
                  <c:v>2.030845355564291E-3</c:v>
                </c:pt>
                <c:pt idx="211">
                  <c:v>1.9865325265862495E-3</c:v>
                </c:pt>
                <c:pt idx="212">
                  <c:v>1.9409262980918292E-3</c:v>
                </c:pt>
                <c:pt idx="213">
                  <c:v>1.9047924114748791E-3</c:v>
                </c:pt>
                <c:pt idx="214">
                  <c:v>1.8664791359012025E-3</c:v>
                </c:pt>
                <c:pt idx="215">
                  <c:v>1.8332783014183385E-3</c:v>
                </c:pt>
                <c:pt idx="216">
                  <c:v>1.795531338544231E-3</c:v>
                </c:pt>
                <c:pt idx="217">
                  <c:v>1.7638655036279608E-3</c:v>
                </c:pt>
                <c:pt idx="218">
                  <c:v>1.7255928260555104E-3</c:v>
                </c:pt>
                <c:pt idx="219">
                  <c:v>1.694771429679974E-3</c:v>
                </c:pt>
                <c:pt idx="220">
                  <c:v>1.6642648040361755E-3</c:v>
                </c:pt>
                <c:pt idx="221">
                  <c:v>1.6387799986254305E-3</c:v>
                </c:pt>
                <c:pt idx="222">
                  <c:v>1.6098864908166825E-3</c:v>
                </c:pt>
                <c:pt idx="223">
                  <c:v>1.5811427687297975E-3</c:v>
                </c:pt>
                <c:pt idx="224">
                  <c:v>1.5564515111114068E-3</c:v>
                </c:pt>
                <c:pt idx="225">
                  <c:v>1.5343544516822783E-3</c:v>
                </c:pt>
                <c:pt idx="226">
                  <c:v>1.5161068296767788E-3</c:v>
                </c:pt>
                <c:pt idx="227">
                  <c:v>1.49656320729945E-3</c:v>
                </c:pt>
                <c:pt idx="228">
                  <c:v>1.4775588951477026E-3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'share YPPP '!$B$17</c:f>
              <c:strCache>
                <c:ptCount val="1"/>
                <c:pt idx="0">
                  <c:v>United States</c:v>
                </c:pt>
              </c:strCache>
            </c:strRef>
          </c:tx>
          <c:marker>
            <c:symbol val="none"/>
          </c:marker>
          <c:val>
            <c:numRef>
              <c:f>'share YPPP '!$C$17:$HW$17</c:f>
              <c:numCache>
                <c:formatCode>General</c:formatCode>
                <c:ptCount val="2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0.11018968242812943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0.17680501430013612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7.9529996465333486E-2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0.15582121972403368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0.12051818597433983</c:v>
                </c:pt>
                <c:pt idx="50">
                  <c:v>0.14333300351946243</c:v>
                </c:pt>
                <c:pt idx="51">
                  <c:v>0.14454491910057859</c:v>
                </c:pt>
                <c:pt idx="52">
                  <c:v>0.14931091450557574</c:v>
                </c:pt>
                <c:pt idx="53">
                  <c:v>0.14512129322740719</c:v>
                </c:pt>
                <c:pt idx="54">
                  <c:v>0.14885361323344928</c:v>
                </c:pt>
                <c:pt idx="55">
                  <c:v>0.15130092099552883</c:v>
                </c:pt>
                <c:pt idx="56">
                  <c:v>0.15282184190535769</c:v>
                </c:pt>
                <c:pt idx="57">
                  <c:v>0.15706958081582897</c:v>
                </c:pt>
                <c:pt idx="58">
                  <c:v>0.17422795238598954</c:v>
                </c:pt>
                <c:pt idx="59">
                  <c:v>0.18578925479313765</c:v>
                </c:pt>
                <c:pt idx="60">
                  <c:v>0.18869261809845711</c:v>
                </c:pt>
                <c:pt idx="61">
                  <c:v>0.19465854257156431</c:v>
                </c:pt>
                <c:pt idx="62">
                  <c:v>0.19579856738687962</c:v>
                </c:pt>
                <c:pt idx="63">
                  <c:v>0.19671930375144478</c:v>
                </c:pt>
                <c:pt idx="64">
                  <c:v>0.19630134909807492</c:v>
                </c:pt>
                <c:pt idx="65">
                  <c:v>0.19950236488758374</c:v>
                </c:pt>
                <c:pt idx="66">
                  <c:v>0.20153571660755434</c:v>
                </c:pt>
                <c:pt idx="67">
                  <c:v>0.19780986060808745</c:v>
                </c:pt>
                <c:pt idx="68">
                  <c:v>0.20449897750511248</c:v>
                </c:pt>
                <c:pt idx="69">
                  <c:v>0.18613835745039009</c:v>
                </c:pt>
                <c:pt idx="70">
                  <c:v>0.21080368906455862</c:v>
                </c:pt>
                <c:pt idx="71">
                  <c:v>0.22388010991664872</c:v>
                </c:pt>
                <c:pt idx="72">
                  <c:v>0.21282290653418551</c:v>
                </c:pt>
                <c:pt idx="73">
                  <c:v>0.20307365103362565</c:v>
                </c:pt>
                <c:pt idx="74">
                  <c:v>0.21618264083842326</c:v>
                </c:pt>
                <c:pt idx="75">
                  <c:v>0.21407216938767973</c:v>
                </c:pt>
                <c:pt idx="76">
                  <c:v>0.22396219094981132</c:v>
                </c:pt>
                <c:pt idx="77">
                  <c:v>0.21973180293051045</c:v>
                </c:pt>
                <c:pt idx="78">
                  <c:v>0.23232494808304521</c:v>
                </c:pt>
                <c:pt idx="79">
                  <c:v>0.21484893951351894</c:v>
                </c:pt>
                <c:pt idx="80">
                  <c:v>0.24754078730141282</c:v>
                </c:pt>
                <c:pt idx="81">
                  <c:v>0.245841249846108</c:v>
                </c:pt>
                <c:pt idx="82">
                  <c:v>0.25000374145078497</c:v>
                </c:pt>
                <c:pt idx="83">
                  <c:v>0.24469557101387723</c:v>
                </c:pt>
                <c:pt idx="84">
                  <c:v>0.25458897983662465</c:v>
                </c:pt>
                <c:pt idx="85">
                  <c:v>0.26872708900972847</c:v>
                </c:pt>
                <c:pt idx="86">
                  <c:v>0.26642122654074907</c:v>
                </c:pt>
                <c:pt idx="87">
                  <c:v>0.24961140274280799</c:v>
                </c:pt>
                <c:pt idx="88">
                  <c:v>0.26420104587569321</c:v>
                </c:pt>
                <c:pt idx="89">
                  <c:v>0.2485038703301683</c:v>
                </c:pt>
                <c:pt idx="90">
                  <c:v>0.26103350369108463</c:v>
                </c:pt>
                <c:pt idx="91">
                  <c:v>0.26468476783461042</c:v>
                </c:pt>
                <c:pt idx="92">
                  <c:v>0.23960994686599649</c:v>
                </c:pt>
                <c:pt idx="93">
                  <c:v>0.25724476182456835</c:v>
                </c:pt>
                <c:pt idx="94">
                  <c:v>0.25960589172728876</c:v>
                </c:pt>
                <c:pt idx="95">
                  <c:v>0.27709876525643906</c:v>
                </c:pt>
                <c:pt idx="96">
                  <c:v>0.27484876988901535</c:v>
                </c:pt>
                <c:pt idx="97">
                  <c:v>0.29870571678729729</c:v>
                </c:pt>
                <c:pt idx="98">
                  <c:v>0.30555935271125445</c:v>
                </c:pt>
                <c:pt idx="99">
                  <c:v>0.29875777383603541</c:v>
                </c:pt>
                <c:pt idx="100">
                  <c:v>0.29155926906199364</c:v>
                </c:pt>
                <c:pt idx="101">
                  <c:v>0.29029243733813392</c:v>
                </c:pt>
                <c:pt idx="102">
                  <c:v>0.31510240828269193</c:v>
                </c:pt>
                <c:pt idx="103">
                  <c:v>0.30590629500485117</c:v>
                </c:pt>
                <c:pt idx="104">
                  <c:v>0.30099416602484086</c:v>
                </c:pt>
                <c:pt idx="105">
                  <c:v>0.30837608868783145</c:v>
                </c:pt>
                <c:pt idx="106">
                  <c:v>0.30258576036913259</c:v>
                </c:pt>
                <c:pt idx="107">
                  <c:v>0.29578931912762935</c:v>
                </c:pt>
                <c:pt idx="108">
                  <c:v>0.29447891955185307</c:v>
                </c:pt>
                <c:pt idx="109">
                  <c:v>0.27909973381188935</c:v>
                </c:pt>
                <c:pt idx="110">
                  <c:v>0.2715572973541423</c:v>
                </c:pt>
                <c:pt idx="111">
                  <c:v>0.24751626504583374</c:v>
                </c:pt>
                <c:pt idx="112">
                  <c:v>0.23748756790704267</c:v>
                </c:pt>
                <c:pt idx="113">
                  <c:v>0.2457079752578035</c:v>
                </c:pt>
                <c:pt idx="114">
                  <c:v>0.25265403344672971</c:v>
                </c:pt>
                <c:pt idx="115">
                  <c:v>0.26925703252067035</c:v>
                </c:pt>
                <c:pt idx="116">
                  <c:v>0.26989598767040673</c:v>
                </c:pt>
                <c:pt idx="117">
                  <c:v>0.25455913110483247</c:v>
                </c:pt>
                <c:pt idx="118">
                  <c:v>0.26914931993069408</c:v>
                </c:pt>
                <c:pt idx="119">
                  <c:v>0.28471394899050295</c:v>
                </c:pt>
                <c:pt idx="120">
                  <c:v>0.31712887682279151</c:v>
                </c:pt>
                <c:pt idx="121">
                  <c:v>0.3619704649149964</c:v>
                </c:pt>
                <c:pt idx="122">
                  <c:v>0.40713264461391452</c:v>
                </c:pt>
                <c:pt idx="123">
                  <c:v>0.43260510267673957</c:v>
                </c:pt>
                <c:pt idx="124">
                  <c:v>0.45540667152875719</c:v>
                </c:pt>
                <c:pt idx="125">
                  <c:v>0.400840237488297</c:v>
                </c:pt>
                <c:pt idx="126">
                  <c:v>0.38704987343036679</c:v>
                </c:pt>
                <c:pt idx="127">
                  <c:v>0.37569384694946367</c:v>
                </c:pt>
                <c:pt idx="128">
                  <c:v>0.36153532258101928</c:v>
                </c:pt>
                <c:pt idx="129">
                  <c:v>0.33468330509820776</c:v>
                </c:pt>
                <c:pt idx="130">
                  <c:v>0.33889242250006141</c:v>
                </c:pt>
                <c:pt idx="131">
                  <c:v>0.33659906091827629</c:v>
                </c:pt>
                <c:pt idx="132">
                  <c:v>0.33473465216903109</c:v>
                </c:pt>
                <c:pt idx="133">
                  <c:v>0.32271752220768335</c:v>
                </c:pt>
                <c:pt idx="134">
                  <c:v>0.32444489506235424</c:v>
                </c:pt>
                <c:pt idx="135">
                  <c:v>0.31783794215045219</c:v>
                </c:pt>
                <c:pt idx="136">
                  <c:v>0.31193625261216845</c:v>
                </c:pt>
                <c:pt idx="137">
                  <c:v>0.30154027704915243</c:v>
                </c:pt>
                <c:pt idx="138">
                  <c:v>0.30708859538997285</c:v>
                </c:pt>
                <c:pt idx="139">
                  <c:v>0.29874639722327279</c:v>
                </c:pt>
                <c:pt idx="140">
                  <c:v>0.29444248877715312</c:v>
                </c:pt>
                <c:pt idx="141">
                  <c:v>0.29682523389828436</c:v>
                </c:pt>
                <c:pt idx="142">
                  <c:v>0.29399377989259123</c:v>
                </c:pt>
                <c:pt idx="143">
                  <c:v>0.29202215952948568</c:v>
                </c:pt>
                <c:pt idx="144">
                  <c:v>0.29546332301755079</c:v>
                </c:pt>
                <c:pt idx="145">
                  <c:v>0.29748797921796633</c:v>
                </c:pt>
                <c:pt idx="146">
                  <c:v>0.29338496711686601</c:v>
                </c:pt>
                <c:pt idx="147">
                  <c:v>0.29017134548197981</c:v>
                </c:pt>
                <c:pt idx="148">
                  <c:v>0.28321766961371492</c:v>
                </c:pt>
                <c:pt idx="149">
                  <c:v>0.27121645943311345</c:v>
                </c:pt>
                <c:pt idx="150">
                  <c:v>0.26828699901793629</c:v>
                </c:pt>
                <c:pt idx="151">
                  <c:v>0.26811633975610716</c:v>
                </c:pt>
                <c:pt idx="152">
                  <c:v>0.2379809598819615</c:v>
                </c:pt>
                <c:pt idx="153">
                  <c:v>0.26013740119140816</c:v>
                </c:pt>
                <c:pt idx="154">
                  <c:v>0.25544688346982364</c:v>
                </c:pt>
                <c:pt idx="155">
                  <c:v>0.25570682122723415</c:v>
                </c:pt>
                <c:pt idx="156">
                  <c:v>0.25707278644620868</c:v>
                </c:pt>
                <c:pt idx="157">
                  <c:v>0.26027346156352293</c:v>
                </c:pt>
                <c:pt idx="158">
                  <c:v>0.25949691640693884</c:v>
                </c:pt>
                <c:pt idx="159">
                  <c:v>0.23067881189308015</c:v>
                </c:pt>
                <c:pt idx="160">
                  <c:v>0.22660901538382816</c:v>
                </c:pt>
                <c:pt idx="161">
                  <c:v>0.22756159760900577</c:v>
                </c:pt>
                <c:pt idx="162">
                  <c:v>0.22137796113590227</c:v>
                </c:pt>
                <c:pt idx="163">
                  <c:v>0.22524454225014495</c:v>
                </c:pt>
                <c:pt idx="164">
                  <c:v>0.23086260436695941</c:v>
                </c:pt>
                <c:pt idx="165">
                  <c:v>0.23205758305747251</c:v>
                </c:pt>
                <c:pt idx="166">
                  <c:v>0.23202258769137718</c:v>
                </c:pt>
                <c:pt idx="167">
                  <c:v>0.23138435185616874</c:v>
                </c:pt>
                <c:pt idx="168">
                  <c:v>0.23148034422935623</c:v>
                </c:pt>
                <c:pt idx="169">
                  <c:v>0.23097705648243214</c:v>
                </c:pt>
                <c:pt idx="170">
                  <c:v>0.2297477760840734</c:v>
                </c:pt>
                <c:pt idx="171">
                  <c:v>0.22637398079877966</c:v>
                </c:pt>
                <c:pt idx="172">
                  <c:v>0.23016003288945525</c:v>
                </c:pt>
                <c:pt idx="173">
                  <c:v>0.23250015454899681</c:v>
                </c:pt>
                <c:pt idx="174">
                  <c:v>0.23469442536421936</c:v>
                </c:pt>
                <c:pt idx="175">
                  <c:v>0.23313855882183721</c:v>
                </c:pt>
                <c:pt idx="176">
                  <c:v>0.23331072108395132</c:v>
                </c:pt>
                <c:pt idx="177">
                  <c:v>0.23450485551395422</c:v>
                </c:pt>
                <c:pt idx="178">
                  <c:v>0.23964600229912689</c:v>
                </c:pt>
                <c:pt idx="179">
                  <c:v>0.24228394001787612</c:v>
                </c:pt>
                <c:pt idx="180">
                  <c:v>0.23986270174045229</c:v>
                </c:pt>
                <c:pt idx="181">
                  <c:v>0.23676349289704329</c:v>
                </c:pt>
                <c:pt idx="182">
                  <c:v>0.23435808290724272</c:v>
                </c:pt>
                <c:pt idx="183">
                  <c:v>0.23227694688778752</c:v>
                </c:pt>
                <c:pt idx="184">
                  <c:v>0.23069247257159523</c:v>
                </c:pt>
                <c:pt idx="185">
                  <c:v>0.22551452915531739</c:v>
                </c:pt>
                <c:pt idx="186">
                  <c:v>0.21987693961270977</c:v>
                </c:pt>
                <c:pt idx="187">
                  <c:v>0.21409872728023421</c:v>
                </c:pt>
                <c:pt idx="188">
                  <c:v>0.21083624863429473</c:v>
                </c:pt>
                <c:pt idx="189">
                  <c:v>0.20730263216027733</c:v>
                </c:pt>
                <c:pt idx="190">
                  <c:v>0.20302336518421782</c:v>
                </c:pt>
                <c:pt idx="191">
                  <c:v>0.19919991048736774</c:v>
                </c:pt>
                <c:pt idx="192">
                  <c:v>0.19531511947942554</c:v>
                </c:pt>
                <c:pt idx="193">
                  <c:v>0.1917529854701279</c:v>
                </c:pt>
                <c:pt idx="194">
                  <c:v>0.18794236868589484</c:v>
                </c:pt>
                <c:pt idx="195">
                  <c:v>0.18388551881841708</c:v>
                </c:pt>
                <c:pt idx="196">
                  <c:v>0.17881155284875341</c:v>
                </c:pt>
                <c:pt idx="197">
                  <c:v>0.17588824404524284</c:v>
                </c:pt>
                <c:pt idx="198">
                  <c:v>0.17210530467367893</c:v>
                </c:pt>
                <c:pt idx="199">
                  <c:v>0.16778379572926663</c:v>
                </c:pt>
                <c:pt idx="200">
                  <c:v>0.16315263534239505</c:v>
                </c:pt>
                <c:pt idx="201">
                  <c:v>0.16014101902672778</c:v>
                </c:pt>
                <c:pt idx="202">
                  <c:v>0.15646782851216826</c:v>
                </c:pt>
                <c:pt idx="203">
                  <c:v>0.15269937322674526</c:v>
                </c:pt>
                <c:pt idx="204">
                  <c:v>0.14929379706390544</c:v>
                </c:pt>
                <c:pt idx="205">
                  <c:v>0.1457206582366225</c:v>
                </c:pt>
                <c:pt idx="206">
                  <c:v>0.14241025387578413</c:v>
                </c:pt>
                <c:pt idx="207">
                  <c:v>0.13932031264132702</c:v>
                </c:pt>
                <c:pt idx="208">
                  <c:v>0.13561788268573521</c:v>
                </c:pt>
                <c:pt idx="209">
                  <c:v>0.13329331459369301</c:v>
                </c:pt>
                <c:pt idx="210">
                  <c:v>0.1303892500106541</c:v>
                </c:pt>
                <c:pt idx="211">
                  <c:v>0.12710907264035567</c:v>
                </c:pt>
                <c:pt idx="212">
                  <c:v>0.12502338745467664</c:v>
                </c:pt>
                <c:pt idx="213">
                  <c:v>0.12255132348659571</c:v>
                </c:pt>
                <c:pt idx="214">
                  <c:v>0.11999566652668386</c:v>
                </c:pt>
                <c:pt idx="215">
                  <c:v>0.11769260943301622</c:v>
                </c:pt>
                <c:pt idx="216">
                  <c:v>0.11503325073919435</c:v>
                </c:pt>
                <c:pt idx="217">
                  <c:v>0.11289540275833876</c:v>
                </c:pt>
                <c:pt idx="218">
                  <c:v>0.11120560983497818</c:v>
                </c:pt>
                <c:pt idx="219">
                  <c:v>0.10921174369615044</c:v>
                </c:pt>
                <c:pt idx="220">
                  <c:v>0.10728082225722052</c:v>
                </c:pt>
                <c:pt idx="221">
                  <c:v>0.1053909548222873</c:v>
                </c:pt>
                <c:pt idx="222">
                  <c:v>0.10361780756231655</c:v>
                </c:pt>
                <c:pt idx="223">
                  <c:v>0.10183905431878712</c:v>
                </c:pt>
                <c:pt idx="224">
                  <c:v>9.9986476292630425E-2</c:v>
                </c:pt>
                <c:pt idx="225">
                  <c:v>9.8426965936615041E-2</c:v>
                </c:pt>
                <c:pt idx="226">
                  <c:v>9.6811567975568877E-2</c:v>
                </c:pt>
                <c:pt idx="227">
                  <c:v>9.5376310500437142E-2</c:v>
                </c:pt>
                <c:pt idx="228">
                  <c:v>9.3957934218024564E-2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'share YPPP '!$B$18</c:f>
              <c:strCache>
                <c:ptCount val="1"/>
                <c:pt idx="0">
                  <c:v>WORLD</c:v>
                </c:pt>
              </c:strCache>
            </c:strRef>
          </c:tx>
          <c:marker>
            <c:symbol val="none"/>
          </c:marker>
          <c:val>
            <c:numRef>
              <c:f>'share YPPP '!$C$18:$HW$18</c:f>
              <c:numCache>
                <c:formatCode>General</c:formatCode>
                <c:ptCount val="22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'share YPPP '!$B$19</c:f>
              <c:strCache>
                <c:ptCount val="1"/>
                <c:pt idx="0">
                  <c:v>EU (9)</c:v>
                </c:pt>
              </c:strCache>
            </c:strRef>
          </c:tx>
          <c:marker>
            <c:symbol val="none"/>
          </c:marker>
          <c:val>
            <c:numRef>
              <c:f>'share YPPP '!$C$19:$HW$19</c:f>
              <c:numCache>
                <c:formatCode>General</c:formatCode>
                <c:ptCount val="229"/>
                <c:pt idx="0">
                  <c:v>0.91003039513677808</c:v>
                </c:pt>
                <c:pt idx="1">
                  <c:v>0.90531780945422891</c:v>
                </c:pt>
                <c:pt idx="2">
                  <c:v>0.90765789434177535</c:v>
                </c:pt>
                <c:pt idx="3">
                  <c:v>0.90772062553444355</c:v>
                </c:pt>
                <c:pt idx="4">
                  <c:v>0.90355420877431292</c:v>
                </c:pt>
                <c:pt idx="5">
                  <c:v>0.90469342397699049</c:v>
                </c:pt>
                <c:pt idx="6">
                  <c:v>0.90548298283638917</c:v>
                </c:pt>
                <c:pt idx="7">
                  <c:v>0.90265384001509019</c:v>
                </c:pt>
                <c:pt idx="8">
                  <c:v>0.90440917107583774</c:v>
                </c:pt>
                <c:pt idx="9">
                  <c:v>0.57389736568571825</c:v>
                </c:pt>
                <c:pt idx="10">
                  <c:v>0.4625796987785572</c:v>
                </c:pt>
                <c:pt idx="11">
                  <c:v>0.48579676836189861</c:v>
                </c:pt>
                <c:pt idx="12">
                  <c:v>0.47943912821624041</c:v>
                </c:pt>
                <c:pt idx="13">
                  <c:v>0.47081621791285122</c:v>
                </c:pt>
                <c:pt idx="14">
                  <c:v>0.46731972610818073</c:v>
                </c:pt>
                <c:pt idx="15">
                  <c:v>0.45737079565478378</c:v>
                </c:pt>
                <c:pt idx="16">
                  <c:v>0.46520890076571253</c:v>
                </c:pt>
                <c:pt idx="17">
                  <c:v>0.46505777172345658</c:v>
                </c:pt>
                <c:pt idx="18">
                  <c:v>0.44802813058898422</c:v>
                </c:pt>
                <c:pt idx="19">
                  <c:v>0.40097178631694086</c:v>
                </c:pt>
                <c:pt idx="20">
                  <c:v>0.47893232555513959</c:v>
                </c:pt>
                <c:pt idx="21">
                  <c:v>0.47963082960388065</c:v>
                </c:pt>
                <c:pt idx="22">
                  <c:v>0.48551954113413137</c:v>
                </c:pt>
                <c:pt idx="23">
                  <c:v>0.47858701811673482</c:v>
                </c:pt>
                <c:pt idx="24">
                  <c:v>0.45979552362531084</c:v>
                </c:pt>
                <c:pt idx="25">
                  <c:v>0.47447477925504922</c:v>
                </c:pt>
                <c:pt idx="26">
                  <c:v>0.49392281245460268</c:v>
                </c:pt>
                <c:pt idx="27">
                  <c:v>0.47841479004818566</c:v>
                </c:pt>
                <c:pt idx="28">
                  <c:v>0.48020703536854215</c:v>
                </c:pt>
                <c:pt idx="29">
                  <c:v>0.35558209530746243</c:v>
                </c:pt>
                <c:pt idx="30">
                  <c:v>0.45935342121782807</c:v>
                </c:pt>
                <c:pt idx="31">
                  <c:v>0.46226875471363293</c:v>
                </c:pt>
                <c:pt idx="32">
                  <c:v>0.45478829971951384</c:v>
                </c:pt>
                <c:pt idx="33">
                  <c:v>0.46213711087792936</c:v>
                </c:pt>
                <c:pt idx="34">
                  <c:v>0.4663564549291202</c:v>
                </c:pt>
                <c:pt idx="35">
                  <c:v>0.46579391891891891</c:v>
                </c:pt>
                <c:pt idx="36">
                  <c:v>0.47437701796506337</c:v>
                </c:pt>
                <c:pt idx="37">
                  <c:v>0.48016786521889709</c:v>
                </c:pt>
                <c:pt idx="38">
                  <c:v>0.47156698417889703</c:v>
                </c:pt>
                <c:pt idx="39">
                  <c:v>0.41554473777077361</c:v>
                </c:pt>
                <c:pt idx="40">
                  <c:v>0.5332143813007405</c:v>
                </c:pt>
                <c:pt idx="41">
                  <c:v>0.54117502673703033</c:v>
                </c:pt>
                <c:pt idx="42">
                  <c:v>0.54902264170405901</c:v>
                </c:pt>
                <c:pt idx="43">
                  <c:v>0.55205581521370994</c:v>
                </c:pt>
                <c:pt idx="44">
                  <c:v>0.55070571098498167</c:v>
                </c:pt>
                <c:pt idx="45">
                  <c:v>0.55550418572395688</c:v>
                </c:pt>
                <c:pt idx="46">
                  <c:v>0.54980429207720338</c:v>
                </c:pt>
                <c:pt idx="47">
                  <c:v>0.55753588320976744</c:v>
                </c:pt>
                <c:pt idx="48">
                  <c:v>0.56050934828628218</c:v>
                </c:pt>
                <c:pt idx="49">
                  <c:v>0.31235322842269231</c:v>
                </c:pt>
                <c:pt idx="50">
                  <c:v>0.35842271838129075</c:v>
                </c:pt>
                <c:pt idx="51">
                  <c:v>0.36964695284620447</c:v>
                </c:pt>
                <c:pt idx="52">
                  <c:v>0.36588782253331309</c:v>
                </c:pt>
                <c:pt idx="53">
                  <c:v>0.37462689740775096</c:v>
                </c:pt>
                <c:pt idx="54">
                  <c:v>0.37301444774726011</c:v>
                </c:pt>
                <c:pt idx="55">
                  <c:v>0.36559224349708774</c:v>
                </c:pt>
                <c:pt idx="56">
                  <c:v>0.36898878412797714</c:v>
                </c:pt>
                <c:pt idx="57">
                  <c:v>0.36878702196831126</c:v>
                </c:pt>
                <c:pt idx="58">
                  <c:v>0.35244572488161829</c:v>
                </c:pt>
                <c:pt idx="59">
                  <c:v>0.35156469388021094</c:v>
                </c:pt>
                <c:pt idx="60">
                  <c:v>0.34881294449950562</c:v>
                </c:pt>
                <c:pt idx="61">
                  <c:v>0.35153598987640472</c:v>
                </c:pt>
                <c:pt idx="62">
                  <c:v>0.35339706644879332</c:v>
                </c:pt>
                <c:pt idx="63">
                  <c:v>0.35262509281017734</c:v>
                </c:pt>
                <c:pt idx="64">
                  <c:v>0.3507124450507807</c:v>
                </c:pt>
                <c:pt idx="65">
                  <c:v>0.35101208222187352</c:v>
                </c:pt>
                <c:pt idx="66">
                  <c:v>0.34779719294697226</c:v>
                </c:pt>
                <c:pt idx="67">
                  <c:v>0.34952575441692341</c:v>
                </c:pt>
                <c:pt idx="68">
                  <c:v>0.34517347752244287</c:v>
                </c:pt>
                <c:pt idx="69">
                  <c:v>0.31867011302769288</c:v>
                </c:pt>
                <c:pt idx="70">
                  <c:v>0.3484409310496267</c:v>
                </c:pt>
                <c:pt idx="71">
                  <c:v>0.34375061191721007</c:v>
                </c:pt>
                <c:pt idx="72">
                  <c:v>0.35204564594363458</c:v>
                </c:pt>
                <c:pt idx="73">
                  <c:v>0.35324565505666206</c:v>
                </c:pt>
                <c:pt idx="74">
                  <c:v>0.34144068983576209</c:v>
                </c:pt>
                <c:pt idx="75">
                  <c:v>0.35255471758467538</c:v>
                </c:pt>
                <c:pt idx="76">
                  <c:v>0.34119258397112595</c:v>
                </c:pt>
                <c:pt idx="77">
                  <c:v>0.34454398590101332</c:v>
                </c:pt>
                <c:pt idx="78">
                  <c:v>0.34592308071648137</c:v>
                </c:pt>
                <c:pt idx="79">
                  <c:v>0.31893240970628378</c:v>
                </c:pt>
                <c:pt idx="80">
                  <c:v>0.3314953936997827</c:v>
                </c:pt>
                <c:pt idx="81">
                  <c:v>0.32677319272911959</c:v>
                </c:pt>
                <c:pt idx="82">
                  <c:v>0.3283804007842081</c:v>
                </c:pt>
                <c:pt idx="83">
                  <c:v>0.33238539014111856</c:v>
                </c:pt>
                <c:pt idx="84">
                  <c:v>0.32935405547488483</c:v>
                </c:pt>
                <c:pt idx="85">
                  <c:v>0.32069130587629718</c:v>
                </c:pt>
                <c:pt idx="86">
                  <c:v>0.32926122832109783</c:v>
                </c:pt>
                <c:pt idx="87">
                  <c:v>0.34061813254847206</c:v>
                </c:pt>
                <c:pt idx="88">
                  <c:v>0.33135629914026016</c:v>
                </c:pt>
                <c:pt idx="89">
                  <c:v>0.30728548676060352</c:v>
                </c:pt>
                <c:pt idx="90">
                  <c:v>0.32960696573916337</c:v>
                </c:pt>
                <c:pt idx="91">
                  <c:v>0.3326332379173399</c:v>
                </c:pt>
                <c:pt idx="92">
                  <c:v>0.29741501687308686</c:v>
                </c:pt>
                <c:pt idx="93">
                  <c:v>0.31632221876310845</c:v>
                </c:pt>
                <c:pt idx="94">
                  <c:v>0.30926072958730244</c:v>
                </c:pt>
                <c:pt idx="95">
                  <c:v>0.30366680989957573</c:v>
                </c:pt>
                <c:pt idx="96">
                  <c:v>0.29689091794787781</c:v>
                </c:pt>
                <c:pt idx="97">
                  <c:v>0.28090963827387055</c:v>
                </c:pt>
                <c:pt idx="98">
                  <c:v>0.2650946685740978</c:v>
                </c:pt>
                <c:pt idx="99">
                  <c:v>0.27836070021894471</c:v>
                </c:pt>
                <c:pt idx="100">
                  <c:v>0.28808866861568094</c:v>
                </c:pt>
                <c:pt idx="101">
                  <c:v>0.29740698149912587</c:v>
                </c:pt>
                <c:pt idx="102">
                  <c:v>0.27654639931890906</c:v>
                </c:pt>
                <c:pt idx="103">
                  <c:v>0.28525147739533691</c:v>
                </c:pt>
                <c:pt idx="104">
                  <c:v>0.29048887944593466</c:v>
                </c:pt>
                <c:pt idx="105">
                  <c:v>0.285290319112669</c:v>
                </c:pt>
                <c:pt idx="106">
                  <c:v>0.28910694013450761</c:v>
                </c:pt>
                <c:pt idx="107">
                  <c:v>0.29387068570626096</c:v>
                </c:pt>
                <c:pt idx="108">
                  <c:v>0.28292436533553877</c:v>
                </c:pt>
                <c:pt idx="109">
                  <c:v>0.28841175296804306</c:v>
                </c:pt>
                <c:pt idx="110">
                  <c:v>0.28800449868024253</c:v>
                </c:pt>
                <c:pt idx="111">
                  <c:v>0.29076677887980307</c:v>
                </c:pt>
                <c:pt idx="112">
                  <c:v>0.2944732887199335</c:v>
                </c:pt>
                <c:pt idx="113">
                  <c:v>0.29230028226585059</c:v>
                </c:pt>
                <c:pt idx="114">
                  <c:v>0.29142023180942789</c:v>
                </c:pt>
                <c:pt idx="115">
                  <c:v>0.27946939384420205</c:v>
                </c:pt>
                <c:pt idx="116">
                  <c:v>0.28108736440053311</c:v>
                </c:pt>
                <c:pt idx="117">
                  <c:v>0.28602355703959198</c:v>
                </c:pt>
                <c:pt idx="118">
                  <c:v>0.30243411916212326</c:v>
                </c:pt>
                <c:pt idx="119">
                  <c:v>0.2834436867565453</c:v>
                </c:pt>
                <c:pt idx="120">
                  <c:v>0.26454351992740444</c:v>
                </c:pt>
                <c:pt idx="121">
                  <c:v>0.24690713614935428</c:v>
                </c:pt>
                <c:pt idx="122">
                  <c:v>0.22902592931403554</c:v>
                </c:pt>
                <c:pt idx="123">
                  <c:v>0.21487260141738809</c:v>
                </c:pt>
                <c:pt idx="124">
                  <c:v>0.18926223986633983</c:v>
                </c:pt>
                <c:pt idx="125">
                  <c:v>0.19156639481720916</c:v>
                </c:pt>
                <c:pt idx="126">
                  <c:v>0.20829337601981696</c:v>
                </c:pt>
                <c:pt idx="127">
                  <c:v>0.21287298134410737</c:v>
                </c:pt>
                <c:pt idx="128">
                  <c:v>0.2256212414182083</c:v>
                </c:pt>
                <c:pt idx="129">
                  <c:v>0.21179023336411706</c:v>
                </c:pt>
                <c:pt idx="130">
                  <c:v>0.21322368445791537</c:v>
                </c:pt>
                <c:pt idx="131">
                  <c:v>0.21580893095174419</c:v>
                </c:pt>
                <c:pt idx="132">
                  <c:v>0.21712556151031709</c:v>
                </c:pt>
                <c:pt idx="133">
                  <c:v>0.22350923307138063</c:v>
                </c:pt>
                <c:pt idx="134">
                  <c:v>0.22619731592660722</c:v>
                </c:pt>
                <c:pt idx="135">
                  <c:v>0.22991926780229793</c:v>
                </c:pt>
                <c:pt idx="136">
                  <c:v>0.23276159307511043</c:v>
                </c:pt>
                <c:pt idx="137">
                  <c:v>0.23584175259400311</c:v>
                </c:pt>
                <c:pt idx="138">
                  <c:v>0.23375055556619542</c:v>
                </c:pt>
                <c:pt idx="139">
                  <c:v>0.23784406150863366</c:v>
                </c:pt>
                <c:pt idx="140">
                  <c:v>0.24178568479104717</c:v>
                </c:pt>
                <c:pt idx="141">
                  <c:v>0.24388501718139355</c:v>
                </c:pt>
                <c:pt idx="142">
                  <c:v>0.24315014972293134</c:v>
                </c:pt>
                <c:pt idx="143">
                  <c:v>0.24242962436728532</c:v>
                </c:pt>
                <c:pt idx="144">
                  <c:v>0.24085131100485618</c:v>
                </c:pt>
                <c:pt idx="145">
                  <c:v>0.23785201687241123</c:v>
                </c:pt>
                <c:pt idx="146">
                  <c:v>0.23705800945024758</c:v>
                </c:pt>
                <c:pt idx="147">
                  <c:v>0.23705464365877604</c:v>
                </c:pt>
                <c:pt idx="148">
                  <c:v>0.23909116836201164</c:v>
                </c:pt>
                <c:pt idx="149">
                  <c:v>0.23969227654365532</c:v>
                </c:pt>
                <c:pt idx="150">
                  <c:v>0.23883599052529017</c:v>
                </c:pt>
                <c:pt idx="151">
                  <c:v>0.23647631516518838</c:v>
                </c:pt>
                <c:pt idx="152">
                  <c:v>0.21034523989566875</c:v>
                </c:pt>
                <c:pt idx="153">
                  <c:v>0.23764503321034616</c:v>
                </c:pt>
                <c:pt idx="154">
                  <c:v>0.23301968974151382</c:v>
                </c:pt>
                <c:pt idx="155">
                  <c:v>0.23251480720895012</c:v>
                </c:pt>
                <c:pt idx="156">
                  <c:v>0.23050383790627735</c:v>
                </c:pt>
                <c:pt idx="157">
                  <c:v>0.22744247579787857</c:v>
                </c:pt>
                <c:pt idx="158">
                  <c:v>0.22762717646991038</c:v>
                </c:pt>
                <c:pt idx="159">
                  <c:v>0.20657874076580987</c:v>
                </c:pt>
                <c:pt idx="160">
                  <c:v>0.20517926639082437</c:v>
                </c:pt>
                <c:pt idx="161">
                  <c:v>0.20205887485709584</c:v>
                </c:pt>
                <c:pt idx="162">
                  <c:v>0.20181293592199956</c:v>
                </c:pt>
                <c:pt idx="163">
                  <c:v>0.19906668704905378</c:v>
                </c:pt>
                <c:pt idx="164">
                  <c:v>0.19494484020338196</c:v>
                </c:pt>
                <c:pt idx="165">
                  <c:v>0.19189247895664224</c:v>
                </c:pt>
                <c:pt idx="166">
                  <c:v>0.19110992131834581</c:v>
                </c:pt>
                <c:pt idx="167">
                  <c:v>0.18922028339716809</c:v>
                </c:pt>
                <c:pt idx="168">
                  <c:v>0.1894943911679639</c:v>
                </c:pt>
                <c:pt idx="169">
                  <c:v>0.19004036810711802</c:v>
                </c:pt>
                <c:pt idx="170">
                  <c:v>0.19270449268088821</c:v>
                </c:pt>
                <c:pt idx="171">
                  <c:v>0.19535962476607555</c:v>
                </c:pt>
                <c:pt idx="172">
                  <c:v>0.19498827217485107</c:v>
                </c:pt>
                <c:pt idx="173">
                  <c:v>0.19011421252062322</c:v>
                </c:pt>
                <c:pt idx="174">
                  <c:v>0.18885813155147585</c:v>
                </c:pt>
                <c:pt idx="175">
                  <c:v>0.18750238509389852</c:v>
                </c:pt>
                <c:pt idx="176">
                  <c:v>0.18350832741408579</c:v>
                </c:pt>
                <c:pt idx="177">
                  <c:v>0.1809914614963691</c:v>
                </c:pt>
                <c:pt idx="178">
                  <c:v>0.18167010405060735</c:v>
                </c:pt>
                <c:pt idx="179">
                  <c:v>0.18013477522063009</c:v>
                </c:pt>
                <c:pt idx="180">
                  <c:v>0.17855973867616678</c:v>
                </c:pt>
                <c:pt idx="181">
                  <c:v>0.17786338185704201</c:v>
                </c:pt>
                <c:pt idx="182">
                  <c:v>0.17427351923774792</c:v>
                </c:pt>
                <c:pt idx="183">
                  <c:v>0.16954265215691786</c:v>
                </c:pt>
                <c:pt idx="184">
                  <c:v>0.16490790942537259</c:v>
                </c:pt>
                <c:pt idx="185">
                  <c:v>0.16181999245609507</c:v>
                </c:pt>
                <c:pt idx="186">
                  <c:v>0.15822682846745384</c:v>
                </c:pt>
                <c:pt idx="187">
                  <c:v>0.15477691069074162</c:v>
                </c:pt>
                <c:pt idx="188">
                  <c:v>0.15028326615103701</c:v>
                </c:pt>
                <c:pt idx="189">
                  <c:v>0.14639364778567951</c:v>
                </c:pt>
                <c:pt idx="190">
                  <c:v>0.14345549757673279</c:v>
                </c:pt>
                <c:pt idx="191">
                  <c:v>0.13993585720490048</c:v>
                </c:pt>
                <c:pt idx="192">
                  <c:v>0.13582853272383638</c:v>
                </c:pt>
                <c:pt idx="193">
                  <c:v>0.13209685304620772</c:v>
                </c:pt>
                <c:pt idx="194">
                  <c:v>0.1280917739251704</c:v>
                </c:pt>
                <c:pt idx="195">
                  <c:v>0.1249386057238835</c:v>
                </c:pt>
                <c:pt idx="196">
                  <c:v>0.12180420897442831</c:v>
                </c:pt>
                <c:pt idx="197">
                  <c:v>0.118685017223985</c:v>
                </c:pt>
                <c:pt idx="198">
                  <c:v>0.11544338686807748</c:v>
                </c:pt>
                <c:pt idx="199">
                  <c:v>0.11221542482824248</c:v>
                </c:pt>
                <c:pt idx="200">
                  <c:v>0.10940965996132906</c:v>
                </c:pt>
                <c:pt idx="201">
                  <c:v>0.10622418935479845</c:v>
                </c:pt>
                <c:pt idx="202">
                  <c:v>0.10355127204472868</c:v>
                </c:pt>
                <c:pt idx="203">
                  <c:v>0.10052825503093288</c:v>
                </c:pt>
                <c:pt idx="204">
                  <c:v>9.7679144097949519E-2</c:v>
                </c:pt>
                <c:pt idx="205">
                  <c:v>9.4855989059650633E-2</c:v>
                </c:pt>
                <c:pt idx="206">
                  <c:v>9.2216032168240439E-2</c:v>
                </c:pt>
                <c:pt idx="207">
                  <c:v>8.9828554432259164E-2</c:v>
                </c:pt>
                <c:pt idx="208">
                  <c:v>8.7285740064944647E-2</c:v>
                </c:pt>
                <c:pt idx="209">
                  <c:v>8.4778412277888029E-2</c:v>
                </c:pt>
                <c:pt idx="210">
                  <c:v>8.2535384729388858E-2</c:v>
                </c:pt>
                <c:pt idx="211">
                  <c:v>8.0511428306695554E-2</c:v>
                </c:pt>
                <c:pt idx="212">
                  <c:v>7.8342366221420712E-2</c:v>
                </c:pt>
                <c:pt idx="213">
                  <c:v>7.6357569934205935E-2</c:v>
                </c:pt>
                <c:pt idx="214">
                  <c:v>7.4343040496867463E-2</c:v>
                </c:pt>
                <c:pt idx="215">
                  <c:v>7.2643061502270623E-2</c:v>
                </c:pt>
                <c:pt idx="216">
                  <c:v>7.098606317324492E-2</c:v>
                </c:pt>
                <c:pt idx="217">
                  <c:v>6.9399869652753507E-2</c:v>
                </c:pt>
                <c:pt idx="218">
                  <c:v>6.780088583794007E-2</c:v>
                </c:pt>
                <c:pt idx="219">
                  <c:v>6.6269080953423626E-2</c:v>
                </c:pt>
                <c:pt idx="220">
                  <c:v>6.497894073479063E-2</c:v>
                </c:pt>
                <c:pt idx="221">
                  <c:v>6.356494673887976E-2</c:v>
                </c:pt>
                <c:pt idx="222">
                  <c:v>6.2314432841241739E-2</c:v>
                </c:pt>
                <c:pt idx="223">
                  <c:v>6.1127460795238453E-2</c:v>
                </c:pt>
                <c:pt idx="224">
                  <c:v>5.9916404871494883E-2</c:v>
                </c:pt>
                <c:pt idx="225">
                  <c:v>5.8770669434542455E-2</c:v>
                </c:pt>
                <c:pt idx="226">
                  <c:v>5.7826304383951581E-2</c:v>
                </c:pt>
                <c:pt idx="227">
                  <c:v>5.68339649935823E-2</c:v>
                </c:pt>
                <c:pt idx="228">
                  <c:v>5.5922973826512387E-2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'share YPPP '!$B$20</c:f>
              <c:strCache>
                <c:ptCount val="1"/>
                <c:pt idx="0">
                  <c:v>UK</c:v>
                </c:pt>
              </c:strCache>
            </c:strRef>
          </c:tx>
          <c:marker>
            <c:symbol val="none"/>
          </c:marker>
          <c:val>
            <c:numRef>
              <c:f>'share YPPP '!$C$20:$HW$20</c:f>
              <c:numCache>
                <c:formatCode>General</c:formatCode>
                <c:ptCount val="229"/>
                <c:pt idx="0">
                  <c:v>0</c:v>
                </c:pt>
                <c:pt idx="1">
                  <c:v>4.0571419688797006E-3</c:v>
                </c:pt>
                <c:pt idx="2">
                  <c:v>4.0533845761210607E-3</c:v>
                </c:pt>
                <c:pt idx="3">
                  <c:v>4.1596011420786411E-3</c:v>
                </c:pt>
                <c:pt idx="4">
                  <c:v>4.5080682479736083E-3</c:v>
                </c:pt>
                <c:pt idx="5">
                  <c:v>4.430499266425531E-3</c:v>
                </c:pt>
                <c:pt idx="6">
                  <c:v>4.5691523636576647E-3</c:v>
                </c:pt>
                <c:pt idx="7">
                  <c:v>4.6141122186915086E-3</c:v>
                </c:pt>
                <c:pt idx="8">
                  <c:v>4.7407407407407398E-3</c:v>
                </c:pt>
                <c:pt idx="9">
                  <c:v>0.27403653438698966</c:v>
                </c:pt>
                <c:pt idx="10">
                  <c:v>0.48022598870056499</c:v>
                </c:pt>
                <c:pt idx="11">
                  <c:v>0.45858149866165898</c:v>
                </c:pt>
                <c:pt idx="12">
                  <c:v>0.46247457413866616</c:v>
                </c:pt>
                <c:pt idx="13">
                  <c:v>0.47009293502736194</c:v>
                </c:pt>
                <c:pt idx="14">
                  <c:v>0.47573305376273628</c:v>
                </c:pt>
                <c:pt idx="15">
                  <c:v>0.48608072084632314</c:v>
                </c:pt>
                <c:pt idx="16">
                  <c:v>0.47759391541189167</c:v>
                </c:pt>
                <c:pt idx="17">
                  <c:v>0.4808644588848186</c:v>
                </c:pt>
                <c:pt idx="18">
                  <c:v>0.49740822698475251</c:v>
                </c:pt>
                <c:pt idx="19">
                  <c:v>0.36592958213554805</c:v>
                </c:pt>
                <c:pt idx="20">
                  <c:v>0.46451087699282789</c:v>
                </c:pt>
                <c:pt idx="21">
                  <c:v>0.46286797434701776</c:v>
                </c:pt>
                <c:pt idx="22">
                  <c:v>0.45711635443513587</c:v>
                </c:pt>
                <c:pt idx="23">
                  <c:v>0.46399937160907351</c:v>
                </c:pt>
                <c:pt idx="24">
                  <c:v>0.48162475822050288</c:v>
                </c:pt>
                <c:pt idx="25">
                  <c:v>0.47137927534760987</c:v>
                </c:pt>
                <c:pt idx="26">
                  <c:v>0.45426371604280663</c:v>
                </c:pt>
                <c:pt idx="27">
                  <c:v>0.46749926246435242</c:v>
                </c:pt>
                <c:pt idx="28">
                  <c:v>0.46429598389724913</c:v>
                </c:pt>
                <c:pt idx="29">
                  <c:v>0.29724135345593983</c:v>
                </c:pt>
                <c:pt idx="30">
                  <c:v>0.22486772486772491</c:v>
                </c:pt>
                <c:pt idx="31">
                  <c:v>0.22754092542478152</c:v>
                </c:pt>
                <c:pt idx="32">
                  <c:v>0.23714438359823695</c:v>
                </c:pt>
                <c:pt idx="33">
                  <c:v>0.23924449108079748</c:v>
                </c:pt>
                <c:pt idx="34">
                  <c:v>0.23724705118493669</c:v>
                </c:pt>
                <c:pt idx="35">
                  <c:v>0.24871199324324325</c:v>
                </c:pt>
                <c:pt idx="36">
                  <c:v>0.24751635069128242</c:v>
                </c:pt>
                <c:pt idx="37">
                  <c:v>0.24483060688165911</c:v>
                </c:pt>
                <c:pt idx="38">
                  <c:v>0.25467070029843425</c:v>
                </c:pt>
                <c:pt idx="39">
                  <c:v>0.20474779360697926</c:v>
                </c:pt>
                <c:pt idx="40">
                  <c:v>0.23311624587385138</c:v>
                </c:pt>
                <c:pt idx="41">
                  <c:v>0.23069235759244</c:v>
                </c:pt>
                <c:pt idx="42">
                  <c:v>0.22823937971702168</c:v>
                </c:pt>
                <c:pt idx="43">
                  <c:v>0.23094899410688885</c:v>
                </c:pt>
                <c:pt idx="44">
                  <c:v>0.23496910944798835</c:v>
                </c:pt>
                <c:pt idx="45">
                  <c:v>0.23568845664844873</c:v>
                </c:pt>
                <c:pt idx="46">
                  <c:v>0.24048454582264814</c:v>
                </c:pt>
                <c:pt idx="47">
                  <c:v>0.24043796337212156</c:v>
                </c:pt>
                <c:pt idx="48">
                  <c:v>0.239128678312299</c:v>
                </c:pt>
                <c:pt idx="49">
                  <c:v>0.25848951654525559</c:v>
                </c:pt>
                <c:pt idx="50">
                  <c:v>0.30299966908834053</c:v>
                </c:pt>
                <c:pt idx="51">
                  <c:v>0.29507674184942662</c:v>
                </c:pt>
                <c:pt idx="52">
                  <c:v>0.29494815555507253</c:v>
                </c:pt>
                <c:pt idx="53">
                  <c:v>0.29158482552221071</c:v>
                </c:pt>
                <c:pt idx="54">
                  <c:v>0.28994557377686869</c:v>
                </c:pt>
                <c:pt idx="55">
                  <c:v>0.29379201383739373</c:v>
                </c:pt>
                <c:pt idx="56">
                  <c:v>0.29129094240135844</c:v>
                </c:pt>
                <c:pt idx="57">
                  <c:v>0.28952487082098477</c:v>
                </c:pt>
                <c:pt idx="58">
                  <c:v>0.28639715261746385</c:v>
                </c:pt>
                <c:pt idx="59">
                  <c:v>0.28077164154522632</c:v>
                </c:pt>
                <c:pt idx="60">
                  <c:v>0.28174805585022644</c:v>
                </c:pt>
                <c:pt idx="61">
                  <c:v>0.27692626392951314</c:v>
                </c:pt>
                <c:pt idx="62">
                  <c:v>0.27563043048045283</c:v>
                </c:pt>
                <c:pt idx="63">
                  <c:v>0.27351637669067613</c:v>
                </c:pt>
                <c:pt idx="64">
                  <c:v>0.27544338335607099</c:v>
                </c:pt>
                <c:pt idx="65">
                  <c:v>0.27100192030366205</c:v>
                </c:pt>
                <c:pt idx="66">
                  <c:v>0.27489760685365905</c:v>
                </c:pt>
                <c:pt idx="67">
                  <c:v>0.27875536327994366</c:v>
                </c:pt>
                <c:pt idx="68">
                  <c:v>0.27835430314373855</c:v>
                </c:pt>
                <c:pt idx="69">
                  <c:v>0.25519631060079734</c:v>
                </c:pt>
                <c:pt idx="70">
                  <c:v>0.26793689402385057</c:v>
                </c:pt>
                <c:pt idx="71">
                  <c:v>0.26173086086144887</c:v>
                </c:pt>
                <c:pt idx="72">
                  <c:v>0.26373066804196399</c:v>
                </c:pt>
                <c:pt idx="73">
                  <c:v>0.26999186424174093</c:v>
                </c:pt>
                <c:pt idx="74">
                  <c:v>0.25856052809460883</c:v>
                </c:pt>
                <c:pt idx="75">
                  <c:v>0.26102041067408122</c:v>
                </c:pt>
                <c:pt idx="76">
                  <c:v>0.26650325068481878</c:v>
                </c:pt>
                <c:pt idx="77">
                  <c:v>0.26508467300066652</c:v>
                </c:pt>
                <c:pt idx="78">
                  <c:v>0.25557936033928208</c:v>
                </c:pt>
                <c:pt idx="79">
                  <c:v>0.23210091513821685</c:v>
                </c:pt>
                <c:pt idx="80">
                  <c:v>0.23116736780320804</c:v>
                </c:pt>
                <c:pt idx="81">
                  <c:v>0.23846601235072473</c:v>
                </c:pt>
                <c:pt idx="82">
                  <c:v>0.23093730825064729</c:v>
                </c:pt>
                <c:pt idx="83">
                  <c:v>0.2305881715252468</c:v>
                </c:pt>
                <c:pt idx="84">
                  <c:v>0.22577137586209003</c:v>
                </c:pt>
                <c:pt idx="85">
                  <c:v>0.22050648800485778</c:v>
                </c:pt>
                <c:pt idx="86">
                  <c:v>0.21301607694826957</c:v>
                </c:pt>
                <c:pt idx="87">
                  <c:v>0.213364828199643</c:v>
                </c:pt>
                <c:pt idx="88">
                  <c:v>0.21389899454693898</c:v>
                </c:pt>
                <c:pt idx="89">
                  <c:v>0.20354866861654569</c:v>
                </c:pt>
                <c:pt idx="90">
                  <c:v>0.21035835699413213</c:v>
                </c:pt>
                <c:pt idx="91">
                  <c:v>0.20520697310289937</c:v>
                </c:pt>
                <c:pt idx="92">
                  <c:v>0.18126061049760381</c:v>
                </c:pt>
                <c:pt idx="93">
                  <c:v>0.21645254065896374</c:v>
                </c:pt>
                <c:pt idx="94">
                  <c:v>0.2207332255747807</c:v>
                </c:pt>
                <c:pt idx="95">
                  <c:v>0.21213528964824463</c:v>
                </c:pt>
                <c:pt idx="96">
                  <c:v>0.21523551827256102</c:v>
                </c:pt>
                <c:pt idx="97">
                  <c:v>0.2060023254312203</c:v>
                </c:pt>
                <c:pt idx="98">
                  <c:v>0.20355881615487911</c:v>
                </c:pt>
                <c:pt idx="99">
                  <c:v>0.18759318139504005</c:v>
                </c:pt>
                <c:pt idx="100">
                  <c:v>0.18353097375750341</c:v>
                </c:pt>
                <c:pt idx="101">
                  <c:v>0.18081411732233441</c:v>
                </c:pt>
                <c:pt idx="102">
                  <c:v>0.17439907100242361</c:v>
                </c:pt>
                <c:pt idx="103">
                  <c:v>0.17163308812711942</c:v>
                </c:pt>
                <c:pt idx="104">
                  <c:v>0.17035679612366728</c:v>
                </c:pt>
                <c:pt idx="105">
                  <c:v>0.16177013533183671</c:v>
                </c:pt>
                <c:pt idx="106">
                  <c:v>0.16436458503251283</c:v>
                </c:pt>
                <c:pt idx="107">
                  <c:v>0.16164486575028827</c:v>
                </c:pt>
                <c:pt idx="108">
                  <c:v>0.15622356240632204</c:v>
                </c:pt>
                <c:pt idx="109">
                  <c:v>0.16315596588723066</c:v>
                </c:pt>
                <c:pt idx="110">
                  <c:v>0.16573232468148305</c:v>
                </c:pt>
                <c:pt idx="111">
                  <c:v>0.17529280540236664</c:v>
                </c:pt>
                <c:pt idx="112">
                  <c:v>0.17507154277684811</c:v>
                </c:pt>
                <c:pt idx="113">
                  <c:v>0.17560255406117856</c:v>
                </c:pt>
                <c:pt idx="114">
                  <c:v>0.17102734571778624</c:v>
                </c:pt>
                <c:pt idx="115">
                  <c:v>0.16737599318852481</c:v>
                </c:pt>
                <c:pt idx="116">
                  <c:v>0.16326380564510726</c:v>
                </c:pt>
                <c:pt idx="117">
                  <c:v>0.16229864602062158</c:v>
                </c:pt>
                <c:pt idx="118">
                  <c:v>0.16101858064853775</c:v>
                </c:pt>
                <c:pt idx="119">
                  <c:v>0.16557211187447707</c:v>
                </c:pt>
                <c:pt idx="120">
                  <c:v>0.16706266321514376</c:v>
                </c:pt>
                <c:pt idx="121">
                  <c:v>0.16091947842416685</c:v>
                </c:pt>
                <c:pt idx="122">
                  <c:v>0.1549314724526254</c:v>
                </c:pt>
                <c:pt idx="123">
                  <c:v>0.14770115639507089</c:v>
                </c:pt>
                <c:pt idx="124">
                  <c:v>0.15650875567385669</c:v>
                </c:pt>
                <c:pt idx="125">
                  <c:v>0.16540165843610494</c:v>
                </c:pt>
                <c:pt idx="126">
                  <c:v>0.10508728407103814</c:v>
                </c:pt>
                <c:pt idx="127">
                  <c:v>0.10119495554929102</c:v>
                </c:pt>
                <c:pt idx="128">
                  <c:v>0.10053388649311767</c:v>
                </c:pt>
                <c:pt idx="129">
                  <c:v>8.5237078194962262E-2</c:v>
                </c:pt>
                <c:pt idx="130">
                  <c:v>8.232455194978662E-2</c:v>
                </c:pt>
                <c:pt idx="131">
                  <c:v>7.8737489580442604E-2</c:v>
                </c:pt>
                <c:pt idx="132">
                  <c:v>7.7963513922913577E-2</c:v>
                </c:pt>
                <c:pt idx="133">
                  <c:v>7.8491465147122963E-2</c:v>
                </c:pt>
                <c:pt idx="134">
                  <c:v>7.6605044667500316E-2</c:v>
                </c:pt>
                <c:pt idx="135">
                  <c:v>7.4574427671876525E-2</c:v>
                </c:pt>
                <c:pt idx="136">
                  <c:v>7.2864498701773708E-2</c:v>
                </c:pt>
                <c:pt idx="137">
                  <c:v>7.1135563427425538E-2</c:v>
                </c:pt>
                <c:pt idx="138">
                  <c:v>7.0002991637284115E-2</c:v>
                </c:pt>
                <c:pt idx="139">
                  <c:v>7.0441255766329577E-2</c:v>
                </c:pt>
                <c:pt idx="140">
                  <c:v>6.9980509318953513E-2</c:v>
                </c:pt>
                <c:pt idx="141">
                  <c:v>6.7216552966643736E-2</c:v>
                </c:pt>
                <c:pt idx="142">
                  <c:v>6.6353394904550778E-2</c:v>
                </c:pt>
                <c:pt idx="143">
                  <c:v>6.5491519403250154E-2</c:v>
                </c:pt>
                <c:pt idx="144">
                  <c:v>6.3881767916157253E-2</c:v>
                </c:pt>
                <c:pt idx="145">
                  <c:v>6.1649963651888628E-2</c:v>
                </c:pt>
                <c:pt idx="146">
                  <c:v>6.0598406306254446E-2</c:v>
                </c:pt>
                <c:pt idx="147">
                  <c:v>5.9499076369261723E-2</c:v>
                </c:pt>
                <c:pt idx="148">
                  <c:v>5.7369733075598658E-2</c:v>
                </c:pt>
                <c:pt idx="149">
                  <c:v>5.6072426147915785E-2</c:v>
                </c:pt>
                <c:pt idx="150">
                  <c:v>5.4989750588777919E-2</c:v>
                </c:pt>
                <c:pt idx="151">
                  <c:v>5.3967742905940197E-2</c:v>
                </c:pt>
                <c:pt idx="152">
                  <c:v>4.8271999976057085E-2</c:v>
                </c:pt>
                <c:pt idx="153">
                  <c:v>5.2344720971441883E-2</c:v>
                </c:pt>
                <c:pt idx="154">
                  <c:v>5.1558564847276653E-2</c:v>
                </c:pt>
                <c:pt idx="155">
                  <c:v>5.0051141364245447E-2</c:v>
                </c:pt>
                <c:pt idx="156">
                  <c:v>4.9034253711036098E-2</c:v>
                </c:pt>
                <c:pt idx="157">
                  <c:v>4.8858351556661329E-2</c:v>
                </c:pt>
                <c:pt idx="158">
                  <c:v>4.8380781025022496E-2</c:v>
                </c:pt>
                <c:pt idx="159">
                  <c:v>4.222595200754687E-2</c:v>
                </c:pt>
                <c:pt idx="160">
                  <c:v>4.0781928065680449E-2</c:v>
                </c:pt>
                <c:pt idx="161">
                  <c:v>3.9182791641285762E-2</c:v>
                </c:pt>
                <c:pt idx="162">
                  <c:v>4.0012570678279638E-2</c:v>
                </c:pt>
                <c:pt idx="163">
                  <c:v>4.0391186090090611E-2</c:v>
                </c:pt>
                <c:pt idx="164">
                  <c:v>3.9347623368727623E-2</c:v>
                </c:pt>
                <c:pt idx="165">
                  <c:v>3.9627778293461292E-2</c:v>
                </c:pt>
                <c:pt idx="166">
                  <c:v>3.9645316104128872E-2</c:v>
                </c:pt>
                <c:pt idx="167">
                  <c:v>4.0186156088995381E-2</c:v>
                </c:pt>
                <c:pt idx="168">
                  <c:v>4.0388497560851222E-2</c:v>
                </c:pt>
                <c:pt idx="169">
                  <c:v>3.9803593381249308E-2</c:v>
                </c:pt>
                <c:pt idx="170">
                  <c:v>3.9142213703212504E-2</c:v>
                </c:pt>
                <c:pt idx="171">
                  <c:v>3.8382717041377239E-2</c:v>
                </c:pt>
                <c:pt idx="172">
                  <c:v>3.7762783839347745E-2</c:v>
                </c:pt>
                <c:pt idx="173">
                  <c:v>3.7892923907869094E-2</c:v>
                </c:pt>
                <c:pt idx="174">
                  <c:v>3.8328172374917258E-2</c:v>
                </c:pt>
                <c:pt idx="175">
                  <c:v>3.8136078324182754E-2</c:v>
                </c:pt>
                <c:pt idx="176">
                  <c:v>3.8026458220833281E-2</c:v>
                </c:pt>
                <c:pt idx="177">
                  <c:v>3.7785273798824445E-2</c:v>
                </c:pt>
                <c:pt idx="178">
                  <c:v>3.8020759980149935E-2</c:v>
                </c:pt>
                <c:pt idx="179">
                  <c:v>3.8009682333079643E-2</c:v>
                </c:pt>
                <c:pt idx="180">
                  <c:v>3.7783682221062397E-2</c:v>
                </c:pt>
                <c:pt idx="181">
                  <c:v>3.7799083953738488E-2</c:v>
                </c:pt>
                <c:pt idx="182">
                  <c:v>3.7578106397195818E-2</c:v>
                </c:pt>
                <c:pt idx="183">
                  <c:v>3.7281425929048248E-2</c:v>
                </c:pt>
                <c:pt idx="184">
                  <c:v>3.6650336368229244E-2</c:v>
                </c:pt>
                <c:pt idx="185">
                  <c:v>3.5869240070373315E-2</c:v>
                </c:pt>
                <c:pt idx="186">
                  <c:v>3.5180310338033566E-2</c:v>
                </c:pt>
                <c:pt idx="187">
                  <c:v>3.4420487693514579E-2</c:v>
                </c:pt>
                <c:pt idx="188">
                  <c:v>3.3060265401655811E-2</c:v>
                </c:pt>
                <c:pt idx="189">
                  <c:v>3.2016321789686213E-2</c:v>
                </c:pt>
                <c:pt idx="190">
                  <c:v>3.1194355155314595E-2</c:v>
                </c:pt>
                <c:pt idx="191">
                  <c:v>3.0524901342310132E-2</c:v>
                </c:pt>
                <c:pt idx="192">
                  <c:v>3.0175423478665624E-2</c:v>
                </c:pt>
                <c:pt idx="193">
                  <c:v>2.9719557124518455E-2</c:v>
                </c:pt>
                <c:pt idx="194">
                  <c:v>2.9326126029673671E-2</c:v>
                </c:pt>
                <c:pt idx="195">
                  <c:v>2.8861950382476909E-2</c:v>
                </c:pt>
                <c:pt idx="196">
                  <c:v>2.8395623660159377E-2</c:v>
                </c:pt>
                <c:pt idx="197">
                  <c:v>2.8008836363462498E-2</c:v>
                </c:pt>
                <c:pt idx="198">
                  <c:v>2.7527097730528055E-2</c:v>
                </c:pt>
                <c:pt idx="199">
                  <c:v>2.7049205404528476E-2</c:v>
                </c:pt>
                <c:pt idx="200">
                  <c:v>2.6584555007722933E-2</c:v>
                </c:pt>
                <c:pt idx="201">
                  <c:v>2.6036324704033779E-2</c:v>
                </c:pt>
                <c:pt idx="202">
                  <c:v>2.5607136711215422E-2</c:v>
                </c:pt>
                <c:pt idx="203">
                  <c:v>2.505700790157233E-2</c:v>
                </c:pt>
                <c:pt idx="204">
                  <c:v>2.4553346561958938E-2</c:v>
                </c:pt>
                <c:pt idx="205">
                  <c:v>2.4100389169765458E-2</c:v>
                </c:pt>
                <c:pt idx="206">
                  <c:v>2.3598100362780712E-2</c:v>
                </c:pt>
                <c:pt idx="207">
                  <c:v>2.3192463830948296E-2</c:v>
                </c:pt>
                <c:pt idx="208">
                  <c:v>2.2714653036773714E-2</c:v>
                </c:pt>
                <c:pt idx="209">
                  <c:v>2.2223030314458388E-2</c:v>
                </c:pt>
                <c:pt idx="210">
                  <c:v>2.1813348335307705E-2</c:v>
                </c:pt>
                <c:pt idx="211">
                  <c:v>2.143681117774035E-2</c:v>
                </c:pt>
                <c:pt idx="212">
                  <c:v>2.0972870147355313E-2</c:v>
                </c:pt>
                <c:pt idx="213">
                  <c:v>2.0545527033730568E-2</c:v>
                </c:pt>
                <c:pt idx="214">
                  <c:v>2.0169020906937365E-2</c:v>
                </c:pt>
                <c:pt idx="215">
                  <c:v>1.9767638423473819E-2</c:v>
                </c:pt>
                <c:pt idx="216">
                  <c:v>1.9453139687905609E-2</c:v>
                </c:pt>
                <c:pt idx="217">
                  <c:v>1.9074527430958981E-2</c:v>
                </c:pt>
                <c:pt idx="218">
                  <c:v>1.8697893101701803E-2</c:v>
                </c:pt>
                <c:pt idx="219">
                  <c:v>1.8401039126670571E-2</c:v>
                </c:pt>
                <c:pt idx="220">
                  <c:v>1.8004316271682332E-2</c:v>
                </c:pt>
                <c:pt idx="221">
                  <c:v>1.7714089784507562E-2</c:v>
                </c:pt>
                <c:pt idx="222">
                  <c:v>1.7396053619987643E-2</c:v>
                </c:pt>
                <c:pt idx="223">
                  <c:v>1.7118314140942122E-2</c:v>
                </c:pt>
                <c:pt idx="224">
                  <c:v>1.6781967438720343E-2</c:v>
                </c:pt>
                <c:pt idx="225">
                  <c:v>1.6520616112130744E-2</c:v>
                </c:pt>
                <c:pt idx="226">
                  <c:v>1.6207663364757454E-2</c:v>
                </c:pt>
                <c:pt idx="227">
                  <c:v>1.5921897026032989E-2</c:v>
                </c:pt>
                <c:pt idx="228">
                  <c:v>1.5630732050543501E-2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074496"/>
        <c:axId val="130076032"/>
      </c:lineChart>
      <c:catAx>
        <c:axId val="130074496"/>
        <c:scaling>
          <c:orientation val="minMax"/>
        </c:scaling>
        <c:delete val="0"/>
        <c:axPos val="b"/>
        <c:majorTickMark val="out"/>
        <c:minorTickMark val="none"/>
        <c:tickLblPos val="nextTo"/>
        <c:crossAx val="130076032"/>
        <c:crosses val="autoZero"/>
        <c:auto val="1"/>
        <c:lblAlgn val="ctr"/>
        <c:lblOffset val="100"/>
        <c:noMultiLvlLbl val="0"/>
      </c:catAx>
      <c:valAx>
        <c:axId val="130076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074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400"/>
              <a:t>Part</a:t>
            </a:r>
            <a:r>
              <a:rPr lang="fr-FR" sz="1400" baseline="0"/>
              <a:t> des PIB nationaux dans le PIB mondial, 1870-2050, PPA, US$ constant 2005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BE" sz="1400" i="1">
                <a:effectLst/>
              </a:rPr>
              <a:t>Source : France Stratégie, d’après les données d’Angus Maddison et les projections du CEPII à partir du modèle MaGE (2012)</a:t>
            </a:r>
            <a:endParaRPr lang="fr-FR" sz="1400" i="1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'Donnees Graphe YPPP'!$B$2</c:f>
              <c:strCache>
                <c:ptCount val="1"/>
                <c:pt idx="0">
                  <c:v>Chine</c:v>
                </c:pt>
              </c:strCache>
            </c:strRef>
          </c:tx>
          <c:marker>
            <c:symbol val="none"/>
          </c:marker>
          <c:cat>
            <c:numRef>
              <c:f>'Donnees Graphe YPPP'!$C$1:$FY$1</c:f>
              <c:numCache>
                <c:formatCode>@</c:formatCode>
                <c:ptCount val="179"/>
                <c:pt idx="0">
                  <c:v>1871</c:v>
                </c:pt>
                <c:pt idx="1">
                  <c:v>1872</c:v>
                </c:pt>
                <c:pt idx="2">
                  <c:v>1873</c:v>
                </c:pt>
                <c:pt idx="3">
                  <c:v>1874</c:v>
                </c:pt>
                <c:pt idx="4">
                  <c:v>1875</c:v>
                </c:pt>
                <c:pt idx="5">
                  <c:v>1876</c:v>
                </c:pt>
                <c:pt idx="6">
                  <c:v>1877</c:v>
                </c:pt>
                <c:pt idx="7">
                  <c:v>1878</c:v>
                </c:pt>
                <c:pt idx="8">
                  <c:v>1879</c:v>
                </c:pt>
                <c:pt idx="9">
                  <c:v>1880</c:v>
                </c:pt>
                <c:pt idx="10">
                  <c:v>1881</c:v>
                </c:pt>
                <c:pt idx="11">
                  <c:v>1882</c:v>
                </c:pt>
                <c:pt idx="12">
                  <c:v>1883</c:v>
                </c:pt>
                <c:pt idx="13">
                  <c:v>1884</c:v>
                </c:pt>
                <c:pt idx="14">
                  <c:v>1885</c:v>
                </c:pt>
                <c:pt idx="15">
                  <c:v>1886</c:v>
                </c:pt>
                <c:pt idx="16">
                  <c:v>1887</c:v>
                </c:pt>
                <c:pt idx="17">
                  <c:v>1888</c:v>
                </c:pt>
                <c:pt idx="18">
                  <c:v>1889</c:v>
                </c:pt>
                <c:pt idx="19">
                  <c:v>1890</c:v>
                </c:pt>
                <c:pt idx="20">
                  <c:v>1891</c:v>
                </c:pt>
                <c:pt idx="21">
                  <c:v>1892</c:v>
                </c:pt>
                <c:pt idx="22">
                  <c:v>1893</c:v>
                </c:pt>
                <c:pt idx="23">
                  <c:v>1894</c:v>
                </c:pt>
                <c:pt idx="24">
                  <c:v>1895</c:v>
                </c:pt>
                <c:pt idx="25">
                  <c:v>1896</c:v>
                </c:pt>
                <c:pt idx="26">
                  <c:v>1897</c:v>
                </c:pt>
                <c:pt idx="27">
                  <c:v>1898</c:v>
                </c:pt>
                <c:pt idx="28">
                  <c:v>1899</c:v>
                </c:pt>
                <c:pt idx="29">
                  <c:v>1900</c:v>
                </c:pt>
                <c:pt idx="30">
                  <c:v>1901</c:v>
                </c:pt>
                <c:pt idx="31">
                  <c:v>1902</c:v>
                </c:pt>
                <c:pt idx="32">
                  <c:v>1903</c:v>
                </c:pt>
                <c:pt idx="33">
                  <c:v>1904</c:v>
                </c:pt>
                <c:pt idx="34">
                  <c:v>1905</c:v>
                </c:pt>
                <c:pt idx="35">
                  <c:v>1906</c:v>
                </c:pt>
                <c:pt idx="36">
                  <c:v>1907</c:v>
                </c:pt>
                <c:pt idx="37">
                  <c:v>1908</c:v>
                </c:pt>
                <c:pt idx="38">
                  <c:v>1909</c:v>
                </c:pt>
                <c:pt idx="39">
                  <c:v>1910</c:v>
                </c:pt>
                <c:pt idx="40">
                  <c:v>1911</c:v>
                </c:pt>
                <c:pt idx="41">
                  <c:v>1912</c:v>
                </c:pt>
                <c:pt idx="42">
                  <c:v>1913</c:v>
                </c:pt>
                <c:pt idx="43">
                  <c:v>1914</c:v>
                </c:pt>
                <c:pt idx="44">
                  <c:v>1915</c:v>
                </c:pt>
                <c:pt idx="45">
                  <c:v>1916</c:v>
                </c:pt>
                <c:pt idx="46">
                  <c:v>1917</c:v>
                </c:pt>
                <c:pt idx="47">
                  <c:v>1918</c:v>
                </c:pt>
                <c:pt idx="48">
                  <c:v>1919</c:v>
                </c:pt>
                <c:pt idx="49">
                  <c:v>1920</c:v>
                </c:pt>
                <c:pt idx="50">
                  <c:v>1921</c:v>
                </c:pt>
                <c:pt idx="51">
                  <c:v>1922</c:v>
                </c:pt>
                <c:pt idx="52">
                  <c:v>1923</c:v>
                </c:pt>
                <c:pt idx="53">
                  <c:v>1924</c:v>
                </c:pt>
                <c:pt idx="54">
                  <c:v>1925</c:v>
                </c:pt>
                <c:pt idx="55">
                  <c:v>1926</c:v>
                </c:pt>
                <c:pt idx="56">
                  <c:v>1927</c:v>
                </c:pt>
                <c:pt idx="57">
                  <c:v>1928</c:v>
                </c:pt>
                <c:pt idx="58">
                  <c:v>1929</c:v>
                </c:pt>
                <c:pt idx="59">
                  <c:v>1930</c:v>
                </c:pt>
                <c:pt idx="60">
                  <c:v>1931</c:v>
                </c:pt>
                <c:pt idx="61">
                  <c:v>1932</c:v>
                </c:pt>
                <c:pt idx="62">
                  <c:v>1933</c:v>
                </c:pt>
                <c:pt idx="63">
                  <c:v>1934</c:v>
                </c:pt>
                <c:pt idx="64">
                  <c:v>1935</c:v>
                </c:pt>
                <c:pt idx="65">
                  <c:v>1936</c:v>
                </c:pt>
                <c:pt idx="66">
                  <c:v>1937</c:v>
                </c:pt>
                <c:pt idx="67">
                  <c:v>1938</c:v>
                </c:pt>
                <c:pt idx="68">
                  <c:v>1939</c:v>
                </c:pt>
                <c:pt idx="69">
                  <c:v>1940</c:v>
                </c:pt>
                <c:pt idx="70">
                  <c:v>1941</c:v>
                </c:pt>
                <c:pt idx="71">
                  <c:v>1942</c:v>
                </c:pt>
                <c:pt idx="72">
                  <c:v>1943</c:v>
                </c:pt>
                <c:pt idx="73">
                  <c:v>1944</c:v>
                </c:pt>
                <c:pt idx="74">
                  <c:v>1945</c:v>
                </c:pt>
                <c:pt idx="75">
                  <c:v>1946</c:v>
                </c:pt>
                <c:pt idx="76">
                  <c:v>1947</c:v>
                </c:pt>
                <c:pt idx="77">
                  <c:v>1948</c:v>
                </c:pt>
                <c:pt idx="78">
                  <c:v>1949</c:v>
                </c:pt>
                <c:pt idx="79">
                  <c:v>1950</c:v>
                </c:pt>
                <c:pt idx="80">
                  <c:v>1951</c:v>
                </c:pt>
                <c:pt idx="81">
                  <c:v>1952</c:v>
                </c:pt>
                <c:pt idx="82">
                  <c:v>1953</c:v>
                </c:pt>
                <c:pt idx="83">
                  <c:v>1954</c:v>
                </c:pt>
                <c:pt idx="84">
                  <c:v>1955</c:v>
                </c:pt>
                <c:pt idx="85">
                  <c:v>1956</c:v>
                </c:pt>
                <c:pt idx="86">
                  <c:v>1957</c:v>
                </c:pt>
                <c:pt idx="87">
                  <c:v>1958</c:v>
                </c:pt>
                <c:pt idx="88">
                  <c:v>1959</c:v>
                </c:pt>
                <c:pt idx="89">
                  <c:v>1960</c:v>
                </c:pt>
                <c:pt idx="90">
                  <c:v>1961</c:v>
                </c:pt>
                <c:pt idx="91">
                  <c:v>1962</c:v>
                </c:pt>
                <c:pt idx="92">
                  <c:v>1963</c:v>
                </c:pt>
                <c:pt idx="93">
                  <c:v>1964</c:v>
                </c:pt>
                <c:pt idx="94">
                  <c:v>1965</c:v>
                </c:pt>
                <c:pt idx="95">
                  <c:v>1966</c:v>
                </c:pt>
                <c:pt idx="96">
                  <c:v>1967</c:v>
                </c:pt>
                <c:pt idx="97">
                  <c:v>1968</c:v>
                </c:pt>
                <c:pt idx="98">
                  <c:v>1969</c:v>
                </c:pt>
                <c:pt idx="99">
                  <c:v>1970</c:v>
                </c:pt>
                <c:pt idx="100">
                  <c:v>1971</c:v>
                </c:pt>
                <c:pt idx="101">
                  <c:v>1972</c:v>
                </c:pt>
                <c:pt idx="102">
                  <c:v>1973</c:v>
                </c:pt>
                <c:pt idx="103">
                  <c:v>1974</c:v>
                </c:pt>
                <c:pt idx="104">
                  <c:v>1975</c:v>
                </c:pt>
                <c:pt idx="105">
                  <c:v>1976</c:v>
                </c:pt>
                <c:pt idx="106">
                  <c:v>1977</c:v>
                </c:pt>
                <c:pt idx="107">
                  <c:v>1978</c:v>
                </c:pt>
                <c:pt idx="108">
                  <c:v>1979</c:v>
                </c:pt>
                <c:pt idx="109">
                  <c:v>1980</c:v>
                </c:pt>
                <c:pt idx="110">
                  <c:v>1981</c:v>
                </c:pt>
                <c:pt idx="111">
                  <c:v>1982</c:v>
                </c:pt>
                <c:pt idx="112">
                  <c:v>1983</c:v>
                </c:pt>
                <c:pt idx="113">
                  <c:v>1984</c:v>
                </c:pt>
                <c:pt idx="114">
                  <c:v>1985</c:v>
                </c:pt>
                <c:pt idx="115">
                  <c:v>1986</c:v>
                </c:pt>
                <c:pt idx="116">
                  <c:v>1987</c:v>
                </c:pt>
                <c:pt idx="117">
                  <c:v>1988</c:v>
                </c:pt>
                <c:pt idx="118">
                  <c:v>1989</c:v>
                </c:pt>
                <c:pt idx="119">
                  <c:v>1990</c:v>
                </c:pt>
                <c:pt idx="120">
                  <c:v>1991</c:v>
                </c:pt>
                <c:pt idx="121">
                  <c:v>1992</c:v>
                </c:pt>
                <c:pt idx="122">
                  <c:v>1993</c:v>
                </c:pt>
                <c:pt idx="123">
                  <c:v>1994</c:v>
                </c:pt>
                <c:pt idx="124">
                  <c:v>1995</c:v>
                </c:pt>
                <c:pt idx="125">
                  <c:v>1996</c:v>
                </c:pt>
                <c:pt idx="126">
                  <c:v>1997</c:v>
                </c:pt>
                <c:pt idx="127">
                  <c:v>1998</c:v>
                </c:pt>
                <c:pt idx="128">
                  <c:v>1999</c:v>
                </c:pt>
                <c:pt idx="129">
                  <c:v>2000</c:v>
                </c:pt>
                <c:pt idx="130">
                  <c:v>2001</c:v>
                </c:pt>
                <c:pt idx="131">
                  <c:v>2002</c:v>
                </c:pt>
                <c:pt idx="132">
                  <c:v>2003</c:v>
                </c:pt>
                <c:pt idx="133">
                  <c:v>2004</c:v>
                </c:pt>
                <c:pt idx="134">
                  <c:v>2005</c:v>
                </c:pt>
                <c:pt idx="135">
                  <c:v>2006</c:v>
                </c:pt>
                <c:pt idx="136">
                  <c:v>2007</c:v>
                </c:pt>
                <c:pt idx="137">
                  <c:v>2008</c:v>
                </c:pt>
                <c:pt idx="138">
                  <c:v>2009</c:v>
                </c:pt>
                <c:pt idx="139">
                  <c:v>2010</c:v>
                </c:pt>
                <c:pt idx="140">
                  <c:v>2011</c:v>
                </c:pt>
                <c:pt idx="141">
                  <c:v>2012</c:v>
                </c:pt>
                <c:pt idx="142">
                  <c:v>2013</c:v>
                </c:pt>
                <c:pt idx="143">
                  <c:v>2014</c:v>
                </c:pt>
                <c:pt idx="144">
                  <c:v>2015</c:v>
                </c:pt>
                <c:pt idx="145">
                  <c:v>2016</c:v>
                </c:pt>
                <c:pt idx="146">
                  <c:v>2017</c:v>
                </c:pt>
                <c:pt idx="147">
                  <c:v>2018</c:v>
                </c:pt>
                <c:pt idx="148">
                  <c:v>2019</c:v>
                </c:pt>
                <c:pt idx="149">
                  <c:v>2020</c:v>
                </c:pt>
                <c:pt idx="150">
                  <c:v>2021</c:v>
                </c:pt>
                <c:pt idx="151">
                  <c:v>2022</c:v>
                </c:pt>
                <c:pt idx="152">
                  <c:v>2023</c:v>
                </c:pt>
                <c:pt idx="153">
                  <c:v>2024</c:v>
                </c:pt>
                <c:pt idx="154">
                  <c:v>2025</c:v>
                </c:pt>
                <c:pt idx="155">
                  <c:v>2026</c:v>
                </c:pt>
                <c:pt idx="156">
                  <c:v>2027</c:v>
                </c:pt>
                <c:pt idx="157">
                  <c:v>2028</c:v>
                </c:pt>
                <c:pt idx="158">
                  <c:v>2029</c:v>
                </c:pt>
                <c:pt idx="159">
                  <c:v>2030</c:v>
                </c:pt>
                <c:pt idx="160">
                  <c:v>2031</c:v>
                </c:pt>
                <c:pt idx="161">
                  <c:v>2032</c:v>
                </c:pt>
                <c:pt idx="162">
                  <c:v>2033</c:v>
                </c:pt>
                <c:pt idx="163">
                  <c:v>2034</c:v>
                </c:pt>
                <c:pt idx="164">
                  <c:v>2035</c:v>
                </c:pt>
                <c:pt idx="165">
                  <c:v>2036</c:v>
                </c:pt>
                <c:pt idx="166">
                  <c:v>2037</c:v>
                </c:pt>
                <c:pt idx="167">
                  <c:v>2038</c:v>
                </c:pt>
                <c:pt idx="168">
                  <c:v>2039</c:v>
                </c:pt>
                <c:pt idx="169">
                  <c:v>2040</c:v>
                </c:pt>
                <c:pt idx="170">
                  <c:v>2041</c:v>
                </c:pt>
                <c:pt idx="171">
                  <c:v>2042</c:v>
                </c:pt>
                <c:pt idx="172">
                  <c:v>2043</c:v>
                </c:pt>
                <c:pt idx="173">
                  <c:v>2044</c:v>
                </c:pt>
                <c:pt idx="174">
                  <c:v>2045</c:v>
                </c:pt>
                <c:pt idx="175">
                  <c:v>2046</c:v>
                </c:pt>
                <c:pt idx="176">
                  <c:v>2047</c:v>
                </c:pt>
                <c:pt idx="177">
                  <c:v>2048</c:v>
                </c:pt>
                <c:pt idx="178">
                  <c:v>2049</c:v>
                </c:pt>
              </c:numCache>
            </c:numRef>
          </c:cat>
          <c:val>
            <c:numRef>
              <c:f>'Donnees Graphe YPPP'!$C$2:$FY$2</c:f>
              <c:numCache>
                <c:formatCode>0%</c:formatCode>
                <c:ptCount val="179"/>
                <c:pt idx="0">
                  <c:v>9.6434043836415947E-2</c:v>
                </c:pt>
                <c:pt idx="1">
                  <c:v>9.3731074385891969E-2</c:v>
                </c:pt>
                <c:pt idx="2">
                  <c:v>9.2277949264178441E-2</c:v>
                </c:pt>
                <c:pt idx="3">
                  <c:v>9.0644992385118972E-2</c:v>
                </c:pt>
                <c:pt idx="4">
                  <c:v>8.8812963749347648E-2</c:v>
                </c:pt>
                <c:pt idx="5">
                  <c:v>8.9559207813377478E-2</c:v>
                </c:pt>
                <c:pt idx="6">
                  <c:v>8.8180883864337103E-2</c:v>
                </c:pt>
                <c:pt idx="7">
                  <c:v>8.7429517231642329E-2</c:v>
                </c:pt>
                <c:pt idx="8">
                  <c:v>8.6669694914410497E-2</c:v>
                </c:pt>
                <c:pt idx="9">
                  <c:v>8.2858689972475225E-2</c:v>
                </c:pt>
                <c:pt idx="10">
                  <c:v>8.158515742006997E-2</c:v>
                </c:pt>
                <c:pt idx="11">
                  <c:v>7.9376552258331803E-2</c:v>
                </c:pt>
                <c:pt idx="12">
                  <c:v>7.8265253438083549E-2</c:v>
                </c:pt>
                <c:pt idx="13">
                  <c:v>7.7723261100862653E-2</c:v>
                </c:pt>
                <c:pt idx="14">
                  <c:v>7.7269971199029883E-2</c:v>
                </c:pt>
                <c:pt idx="15">
                  <c:v>7.6483378538925381E-2</c:v>
                </c:pt>
                <c:pt idx="16">
                  <c:v>7.4235934034976192E-2</c:v>
                </c:pt>
                <c:pt idx="17">
                  <c:v>7.3417343228570006E-2</c:v>
                </c:pt>
                <c:pt idx="18">
                  <c:v>7.1810335863574923E-2</c:v>
                </c:pt>
                <c:pt idx="19">
                  <c:v>6.4743776504483513E-2</c:v>
                </c:pt>
                <c:pt idx="20">
                  <c:v>7.0673288064592402E-2</c:v>
                </c:pt>
                <c:pt idx="21">
                  <c:v>6.8665269863648529E-2</c:v>
                </c:pt>
                <c:pt idx="22">
                  <c:v>6.9069519973364496E-2</c:v>
                </c:pt>
                <c:pt idx="23">
                  <c:v>6.8160998328005581E-2</c:v>
                </c:pt>
                <c:pt idx="24">
                  <c:v>6.5159274844257153E-2</c:v>
                </c:pt>
                <c:pt idx="25">
                  <c:v>6.6190130534811334E-2</c:v>
                </c:pt>
                <c:pt idx="26">
                  <c:v>6.3602910920655079E-2</c:v>
                </c:pt>
                <c:pt idx="27">
                  <c:v>6.1457121230949978E-2</c:v>
                </c:pt>
                <c:pt idx="28">
                  <c:v>5.9944220095012136E-2</c:v>
                </c:pt>
                <c:pt idx="29">
                  <c:v>5.4205007675429087E-2</c:v>
                </c:pt>
                <c:pt idx="30">
                  <c:v>5.6614403693677588E-2</c:v>
                </c:pt>
                <c:pt idx="31">
                  <c:v>5.6115098473507222E-2</c:v>
                </c:pt>
                <c:pt idx="32">
                  <c:v>5.4849668507460446E-2</c:v>
                </c:pt>
                <c:pt idx="33">
                  <c:v>5.4871803058490445E-2</c:v>
                </c:pt>
                <c:pt idx="34">
                  <c:v>5.3540942830849779E-2</c:v>
                </c:pt>
                <c:pt idx="35">
                  <c:v>5.1066306641271771E-2</c:v>
                </c:pt>
                <c:pt idx="36">
                  <c:v>5.0288210570090253E-2</c:v>
                </c:pt>
                <c:pt idx="37">
                  <c:v>5.1767735877347773E-2</c:v>
                </c:pt>
                <c:pt idx="38">
                  <c:v>4.9146251639672962E-2</c:v>
                </c:pt>
                <c:pt idx="39">
                  <c:v>4.6151569495777714E-2</c:v>
                </c:pt>
                <c:pt idx="40">
                  <c:v>4.7306454665909506E-2</c:v>
                </c:pt>
                <c:pt idx="41">
                  <c:v>4.6177546505395337E-2</c:v>
                </c:pt>
                <c:pt idx="42">
                  <c:v>4.0488107365168377E-2</c:v>
                </c:pt>
                <c:pt idx="43">
                  <c:v>4.7509167724357218E-2</c:v>
                </c:pt>
                <c:pt idx="44">
                  <c:v>4.6994351203188039E-2</c:v>
                </c:pt>
                <c:pt idx="45">
                  <c:v>4.4463858353087145E-2</c:v>
                </c:pt>
                <c:pt idx="46">
                  <c:v>4.5567032902652543E-2</c:v>
                </c:pt>
                <c:pt idx="47">
                  <c:v>4.581597346858305E-2</c:v>
                </c:pt>
                <c:pt idx="48">
                  <c:v>4.6784207113684889E-2</c:v>
                </c:pt>
                <c:pt idx="49">
                  <c:v>4.6545595199092467E-2</c:v>
                </c:pt>
                <c:pt idx="50">
                  <c:v>4.6851304051989083E-2</c:v>
                </c:pt>
                <c:pt idx="51">
                  <c:v>4.4529636172477224E-2</c:v>
                </c:pt>
                <c:pt idx="52">
                  <c:v>4.3057471939249817E-2</c:v>
                </c:pt>
                <c:pt idx="53">
                  <c:v>4.0848932967515267E-2</c:v>
                </c:pt>
                <c:pt idx="54">
                  <c:v>3.9542370830714386E-2</c:v>
                </c:pt>
                <c:pt idx="55">
                  <c:v>3.8193368782437842E-2</c:v>
                </c:pt>
                <c:pt idx="56">
                  <c:v>3.7410603100183668E-2</c:v>
                </c:pt>
                <c:pt idx="57">
                  <c:v>3.6507330378815518E-2</c:v>
                </c:pt>
                <c:pt idx="58">
                  <c:v>3.4439060083182815E-2</c:v>
                </c:pt>
                <c:pt idx="59">
                  <c:v>3.6517722180994874E-2</c:v>
                </c:pt>
                <c:pt idx="60">
                  <c:v>3.899002651596381E-2</c:v>
                </c:pt>
                <c:pt idx="61">
                  <c:v>4.2069120717918192E-2</c:v>
                </c:pt>
                <c:pt idx="62">
                  <c:v>4.122851951775057E-2</c:v>
                </c:pt>
                <c:pt idx="63">
                  <c:v>3.6069713807161001E-2</c:v>
                </c:pt>
                <c:pt idx="64">
                  <c:v>3.7315057247516999E-2</c:v>
                </c:pt>
                <c:pt idx="65">
                  <c:v>3.7113807185281587E-2</c:v>
                </c:pt>
                <c:pt idx="66">
                  <c:v>3.4667674278353967E-2</c:v>
                </c:pt>
                <c:pt idx="67">
                  <c:v>3.3482552379554546E-2</c:v>
                </c:pt>
                <c:pt idx="68">
                  <c:v>3.2335300241673665E-2</c:v>
                </c:pt>
                <c:pt idx="69">
                  <c:v>3.1172527235626853E-2</c:v>
                </c:pt>
                <c:pt idx="70">
                  <c:v>2.9121965486014506E-2</c:v>
                </c:pt>
                <c:pt idx="71">
                  <c:v>2.7278933587796816E-2</c:v>
                </c:pt>
                <c:pt idx="72">
                  <c:v>2.5207835688387914E-2</c:v>
                </c:pt>
                <c:pt idx="73">
                  <c:v>2.443585308006687E-2</c:v>
                </c:pt>
                <c:pt idx="74">
                  <c:v>2.648252769661404E-2</c:v>
                </c:pt>
                <c:pt idx="75">
                  <c:v>2.8925101386518125E-2</c:v>
                </c:pt>
                <c:pt idx="76">
                  <c:v>2.8001652854319825E-2</c:v>
                </c:pt>
                <c:pt idx="77">
                  <c:v>2.5786871573771426E-2</c:v>
                </c:pt>
                <c:pt idx="78">
                  <c:v>2.4327911635353791E-2</c:v>
                </c:pt>
                <c:pt idx="79">
                  <c:v>2.0443709276934854E-2</c:v>
                </c:pt>
                <c:pt idx="80">
                  <c:v>2.1354864979455927E-2</c:v>
                </c:pt>
                <c:pt idx="81">
                  <c:v>2.2835354793574691E-2</c:v>
                </c:pt>
                <c:pt idx="82">
                  <c:v>2.2880596477376811E-2</c:v>
                </c:pt>
                <c:pt idx="83">
                  <c:v>2.2836367037577587E-2</c:v>
                </c:pt>
                <c:pt idx="84">
                  <c:v>2.2788391438903453E-2</c:v>
                </c:pt>
                <c:pt idx="85">
                  <c:v>2.386876374904174E-2</c:v>
                </c:pt>
                <c:pt idx="86">
                  <c:v>2.440722587232616E-2</c:v>
                </c:pt>
                <c:pt idx="87">
                  <c:v>2.6544858365716888E-2</c:v>
                </c:pt>
                <c:pt idx="88">
                  <c:v>2.5425614887126781E-2</c:v>
                </c:pt>
                <c:pt idx="89">
                  <c:v>2.3375595291505208E-2</c:v>
                </c:pt>
                <c:pt idx="90">
                  <c:v>1.855391025171102E-2</c:v>
                </c:pt>
                <c:pt idx="91">
                  <c:v>1.7713763958446E-2</c:v>
                </c:pt>
                <c:pt idx="92">
                  <c:v>1.8477008457645827E-2</c:v>
                </c:pt>
                <c:pt idx="93">
                  <c:v>1.9382757372278729E-2</c:v>
                </c:pt>
                <c:pt idx="94">
                  <c:v>2.0536324374571518E-2</c:v>
                </c:pt>
                <c:pt idx="95">
                  <c:v>2.129306724635056E-2</c:v>
                </c:pt>
                <c:pt idx="96">
                  <c:v>1.9879233288271275E-2</c:v>
                </c:pt>
                <c:pt idx="97">
                  <c:v>1.8414720001741026E-2</c:v>
                </c:pt>
                <c:pt idx="98">
                  <c:v>1.8881177974247661E-2</c:v>
                </c:pt>
                <c:pt idx="99">
                  <c:v>2.0246624064658006E-2</c:v>
                </c:pt>
                <c:pt idx="100">
                  <c:v>2.0409191573147752E-2</c:v>
                </c:pt>
                <c:pt idx="101">
                  <c:v>1.992213488123537E-2</c:v>
                </c:pt>
                <c:pt idx="102">
                  <c:v>1.8005455991069296E-2</c:v>
                </c:pt>
                <c:pt idx="103">
                  <c:v>2.0091913100149406E-2</c:v>
                </c:pt>
                <c:pt idx="104">
                  <c:v>2.1009202864967127E-2</c:v>
                </c:pt>
                <c:pt idx="105">
                  <c:v>1.9871789789170716E-2</c:v>
                </c:pt>
                <c:pt idx="106">
                  <c:v>2.0280186486312017E-2</c:v>
                </c:pt>
                <c:pt idx="107">
                  <c:v>2.1552469097891724E-2</c:v>
                </c:pt>
                <c:pt idx="108">
                  <c:v>2.2343124327919479E-2</c:v>
                </c:pt>
                <c:pt idx="109">
                  <c:v>2.0526504448113062E-2</c:v>
                </c:pt>
                <c:pt idx="110">
                  <c:v>2.181448416343473E-2</c:v>
                </c:pt>
                <c:pt idx="111">
                  <c:v>2.2492429432545768E-2</c:v>
                </c:pt>
                <c:pt idx="112">
                  <c:v>2.434409673977574E-2</c:v>
                </c:pt>
                <c:pt idx="113">
                  <c:v>2.6272465186527406E-2</c:v>
                </c:pt>
                <c:pt idx="114">
                  <c:v>2.8936172583551023E-2</c:v>
                </c:pt>
                <c:pt idx="115">
                  <c:v>3.1668639771808477E-2</c:v>
                </c:pt>
                <c:pt idx="116">
                  <c:v>3.3471045563321922E-2</c:v>
                </c:pt>
                <c:pt idx="117">
                  <c:v>3.6104749611206792E-2</c:v>
                </c:pt>
                <c:pt idx="118">
                  <c:v>3.8278650673344065E-2</c:v>
                </c:pt>
                <c:pt idx="119">
                  <c:v>3.8641444669388014E-2</c:v>
                </c:pt>
                <c:pt idx="120">
                  <c:v>3.9142213703212504E-2</c:v>
                </c:pt>
                <c:pt idx="121">
                  <c:v>4.2024872673040774E-2</c:v>
                </c:pt>
                <c:pt idx="122">
                  <c:v>4.7410210367648274E-2</c:v>
                </c:pt>
                <c:pt idx="123">
                  <c:v>5.3050093471016739E-2</c:v>
                </c:pt>
                <c:pt idx="124">
                  <c:v>5.8017302019566529E-2</c:v>
                </c:pt>
                <c:pt idx="125">
                  <c:v>6.2543168451659706E-2</c:v>
                </c:pt>
                <c:pt idx="126">
                  <c:v>6.6239636900806365E-2</c:v>
                </c:pt>
                <c:pt idx="127">
                  <c:v>6.9666598566582583E-2</c:v>
                </c:pt>
                <c:pt idx="128">
                  <c:v>7.3276373779925338E-2</c:v>
                </c:pt>
                <c:pt idx="129">
                  <c:v>7.6241643510212384E-2</c:v>
                </c:pt>
                <c:pt idx="130">
                  <c:v>7.8751382606821047E-2</c:v>
                </c:pt>
                <c:pt idx="131">
                  <c:v>8.3490284337378429E-2</c:v>
                </c:pt>
                <c:pt idx="132">
                  <c:v>8.8692412410585814E-2</c:v>
                </c:pt>
                <c:pt idx="133">
                  <c:v>9.4277113736807874E-2</c:v>
                </c:pt>
                <c:pt idx="134">
                  <c:v>9.8788470109287957E-2</c:v>
                </c:pt>
                <c:pt idx="135">
                  <c:v>0.10529930377094741</c:v>
                </c:pt>
                <c:pt idx="136">
                  <c:v>0.11332119195424273</c:v>
                </c:pt>
                <c:pt idx="137">
                  <c:v>0.12038936126296249</c:v>
                </c:pt>
                <c:pt idx="138">
                  <c:v>0.13179287877351786</c:v>
                </c:pt>
                <c:pt idx="139">
                  <c:v>0.13872642405974026</c:v>
                </c:pt>
                <c:pt idx="140">
                  <c:v>0.14679349893748847</c:v>
                </c:pt>
                <c:pt idx="141">
                  <c:v>0.15403901368328812</c:v>
                </c:pt>
                <c:pt idx="142">
                  <c:v>0.16111583580124775</c:v>
                </c:pt>
                <c:pt idx="143">
                  <c:v>0.16772692804240866</c:v>
                </c:pt>
                <c:pt idx="144">
                  <c:v>0.1748762663713303</c:v>
                </c:pt>
                <c:pt idx="145">
                  <c:v>0.18085755594911976</c:v>
                </c:pt>
                <c:pt idx="146">
                  <c:v>0.18723009751747469</c:v>
                </c:pt>
                <c:pt idx="147">
                  <c:v>0.19221629721307135</c:v>
                </c:pt>
                <c:pt idx="148">
                  <c:v>0.19795535210340398</c:v>
                </c:pt>
                <c:pt idx="149">
                  <c:v>0.20409273410155274</c:v>
                </c:pt>
                <c:pt idx="150">
                  <c:v>0.20947480577381827</c:v>
                </c:pt>
                <c:pt idx="151">
                  <c:v>0.21403327777053965</c:v>
                </c:pt>
                <c:pt idx="152">
                  <c:v>0.21755112958000591</c:v>
                </c:pt>
                <c:pt idx="153">
                  <c:v>0.22406772710947118</c:v>
                </c:pt>
                <c:pt idx="154">
                  <c:v>0.22700204788858672</c:v>
                </c:pt>
                <c:pt idx="155">
                  <c:v>0.23230296966545264</c:v>
                </c:pt>
                <c:pt idx="156">
                  <c:v>0.23580747304641492</c:v>
                </c:pt>
                <c:pt idx="157">
                  <c:v>0.23944584886888262</c:v>
                </c:pt>
                <c:pt idx="158">
                  <c:v>0.24361212259155121</c:v>
                </c:pt>
                <c:pt idx="159">
                  <c:v>0.24660370000297482</c:v>
                </c:pt>
                <c:pt idx="160">
                  <c:v>0.24949044519166844</c:v>
                </c:pt>
                <c:pt idx="161">
                  <c:v>0.25245964912200652</c:v>
                </c:pt>
                <c:pt idx="162">
                  <c:v>0.25504146233003705</c:v>
                </c:pt>
                <c:pt idx="163">
                  <c:v>0.25710957904706955</c:v>
                </c:pt>
                <c:pt idx="164">
                  <c:v>0.26052072851829838</c:v>
                </c:pt>
                <c:pt idx="165">
                  <c:v>0.26192464532053972</c:v>
                </c:pt>
                <c:pt idx="166">
                  <c:v>0.26390430712260132</c:v>
                </c:pt>
                <c:pt idx="167">
                  <c:v>0.2656568937440138</c:v>
                </c:pt>
                <c:pt idx="168">
                  <c:v>0.26715892637166483</c:v>
                </c:pt>
                <c:pt idx="169">
                  <c:v>0.26893584196922232</c:v>
                </c:pt>
                <c:pt idx="170">
                  <c:v>0.27026625854892683</c:v>
                </c:pt>
                <c:pt idx="171">
                  <c:v>0.27150856650602506</c:v>
                </c:pt>
                <c:pt idx="172">
                  <c:v>0.27286885553067775</c:v>
                </c:pt>
                <c:pt idx="173">
                  <c:v>0.27401049083140944</c:v>
                </c:pt>
                <c:pt idx="174">
                  <c:v>0.27557210993948233</c:v>
                </c:pt>
                <c:pt idx="175">
                  <c:v>0.27608421200307326</c:v>
                </c:pt>
                <c:pt idx="176">
                  <c:v>0.27703154653053641</c:v>
                </c:pt>
                <c:pt idx="177">
                  <c:v>0.27717381908448985</c:v>
                </c:pt>
                <c:pt idx="178">
                  <c:v>0.27762866402116371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'Donnees Graphe YPPP'!$B$3</c:f>
              <c:strCache>
                <c:ptCount val="1"/>
                <c:pt idx="0">
                  <c:v>Etats-Unis</c:v>
                </c:pt>
              </c:strCache>
            </c:strRef>
          </c:tx>
          <c:marker>
            <c:symbol val="none"/>
          </c:marker>
          <c:cat>
            <c:numRef>
              <c:f>'Donnees Graphe YPPP'!$C$1:$FY$1</c:f>
              <c:numCache>
                <c:formatCode>@</c:formatCode>
                <c:ptCount val="179"/>
                <c:pt idx="0">
                  <c:v>1871</c:v>
                </c:pt>
                <c:pt idx="1">
                  <c:v>1872</c:v>
                </c:pt>
                <c:pt idx="2">
                  <c:v>1873</c:v>
                </c:pt>
                <c:pt idx="3">
                  <c:v>1874</c:v>
                </c:pt>
                <c:pt idx="4">
                  <c:v>1875</c:v>
                </c:pt>
                <c:pt idx="5">
                  <c:v>1876</c:v>
                </c:pt>
                <c:pt idx="6">
                  <c:v>1877</c:v>
                </c:pt>
                <c:pt idx="7">
                  <c:v>1878</c:v>
                </c:pt>
                <c:pt idx="8">
                  <c:v>1879</c:v>
                </c:pt>
                <c:pt idx="9">
                  <c:v>1880</c:v>
                </c:pt>
                <c:pt idx="10">
                  <c:v>1881</c:v>
                </c:pt>
                <c:pt idx="11">
                  <c:v>1882</c:v>
                </c:pt>
                <c:pt idx="12">
                  <c:v>1883</c:v>
                </c:pt>
                <c:pt idx="13">
                  <c:v>1884</c:v>
                </c:pt>
                <c:pt idx="14">
                  <c:v>1885</c:v>
                </c:pt>
                <c:pt idx="15">
                  <c:v>1886</c:v>
                </c:pt>
                <c:pt idx="16">
                  <c:v>1887</c:v>
                </c:pt>
                <c:pt idx="17">
                  <c:v>1888</c:v>
                </c:pt>
                <c:pt idx="18">
                  <c:v>1889</c:v>
                </c:pt>
                <c:pt idx="19">
                  <c:v>1890</c:v>
                </c:pt>
                <c:pt idx="20">
                  <c:v>1891</c:v>
                </c:pt>
                <c:pt idx="21">
                  <c:v>1892</c:v>
                </c:pt>
                <c:pt idx="22">
                  <c:v>1893</c:v>
                </c:pt>
                <c:pt idx="23">
                  <c:v>1894</c:v>
                </c:pt>
                <c:pt idx="24">
                  <c:v>1895</c:v>
                </c:pt>
                <c:pt idx="25">
                  <c:v>1896</c:v>
                </c:pt>
                <c:pt idx="26">
                  <c:v>1897</c:v>
                </c:pt>
                <c:pt idx="27">
                  <c:v>1898</c:v>
                </c:pt>
                <c:pt idx="28">
                  <c:v>1899</c:v>
                </c:pt>
                <c:pt idx="29">
                  <c:v>1900</c:v>
                </c:pt>
                <c:pt idx="30">
                  <c:v>1901</c:v>
                </c:pt>
                <c:pt idx="31">
                  <c:v>1902</c:v>
                </c:pt>
                <c:pt idx="32">
                  <c:v>1903</c:v>
                </c:pt>
                <c:pt idx="33">
                  <c:v>1904</c:v>
                </c:pt>
                <c:pt idx="34">
                  <c:v>1905</c:v>
                </c:pt>
                <c:pt idx="35">
                  <c:v>1906</c:v>
                </c:pt>
                <c:pt idx="36">
                  <c:v>1907</c:v>
                </c:pt>
                <c:pt idx="37">
                  <c:v>1908</c:v>
                </c:pt>
                <c:pt idx="38">
                  <c:v>1909</c:v>
                </c:pt>
                <c:pt idx="39">
                  <c:v>1910</c:v>
                </c:pt>
                <c:pt idx="40">
                  <c:v>1911</c:v>
                </c:pt>
                <c:pt idx="41">
                  <c:v>1912</c:v>
                </c:pt>
                <c:pt idx="42">
                  <c:v>1913</c:v>
                </c:pt>
                <c:pt idx="43">
                  <c:v>1914</c:v>
                </c:pt>
                <c:pt idx="44">
                  <c:v>1915</c:v>
                </c:pt>
                <c:pt idx="45">
                  <c:v>1916</c:v>
                </c:pt>
                <c:pt idx="46">
                  <c:v>1917</c:v>
                </c:pt>
                <c:pt idx="47">
                  <c:v>1918</c:v>
                </c:pt>
                <c:pt idx="48">
                  <c:v>1919</c:v>
                </c:pt>
                <c:pt idx="49">
                  <c:v>1920</c:v>
                </c:pt>
                <c:pt idx="50">
                  <c:v>1921</c:v>
                </c:pt>
                <c:pt idx="51">
                  <c:v>1922</c:v>
                </c:pt>
                <c:pt idx="52">
                  <c:v>1923</c:v>
                </c:pt>
                <c:pt idx="53">
                  <c:v>1924</c:v>
                </c:pt>
                <c:pt idx="54">
                  <c:v>1925</c:v>
                </c:pt>
                <c:pt idx="55">
                  <c:v>1926</c:v>
                </c:pt>
                <c:pt idx="56">
                  <c:v>1927</c:v>
                </c:pt>
                <c:pt idx="57">
                  <c:v>1928</c:v>
                </c:pt>
                <c:pt idx="58">
                  <c:v>1929</c:v>
                </c:pt>
                <c:pt idx="59">
                  <c:v>1930</c:v>
                </c:pt>
                <c:pt idx="60">
                  <c:v>1931</c:v>
                </c:pt>
                <c:pt idx="61">
                  <c:v>1932</c:v>
                </c:pt>
                <c:pt idx="62">
                  <c:v>1933</c:v>
                </c:pt>
                <c:pt idx="63">
                  <c:v>1934</c:v>
                </c:pt>
                <c:pt idx="64">
                  <c:v>1935</c:v>
                </c:pt>
                <c:pt idx="65">
                  <c:v>1936</c:v>
                </c:pt>
                <c:pt idx="66">
                  <c:v>1937</c:v>
                </c:pt>
                <c:pt idx="67">
                  <c:v>1938</c:v>
                </c:pt>
                <c:pt idx="68">
                  <c:v>1939</c:v>
                </c:pt>
                <c:pt idx="69">
                  <c:v>1940</c:v>
                </c:pt>
                <c:pt idx="70">
                  <c:v>1941</c:v>
                </c:pt>
                <c:pt idx="71">
                  <c:v>1942</c:v>
                </c:pt>
                <c:pt idx="72">
                  <c:v>1943</c:v>
                </c:pt>
                <c:pt idx="73">
                  <c:v>1944</c:v>
                </c:pt>
                <c:pt idx="74">
                  <c:v>1945</c:v>
                </c:pt>
                <c:pt idx="75">
                  <c:v>1946</c:v>
                </c:pt>
                <c:pt idx="76">
                  <c:v>1947</c:v>
                </c:pt>
                <c:pt idx="77">
                  <c:v>1948</c:v>
                </c:pt>
                <c:pt idx="78">
                  <c:v>1949</c:v>
                </c:pt>
                <c:pt idx="79">
                  <c:v>1950</c:v>
                </c:pt>
                <c:pt idx="80">
                  <c:v>1951</c:v>
                </c:pt>
                <c:pt idx="81">
                  <c:v>1952</c:v>
                </c:pt>
                <c:pt idx="82">
                  <c:v>1953</c:v>
                </c:pt>
                <c:pt idx="83">
                  <c:v>1954</c:v>
                </c:pt>
                <c:pt idx="84">
                  <c:v>1955</c:v>
                </c:pt>
                <c:pt idx="85">
                  <c:v>1956</c:v>
                </c:pt>
                <c:pt idx="86">
                  <c:v>1957</c:v>
                </c:pt>
                <c:pt idx="87">
                  <c:v>1958</c:v>
                </c:pt>
                <c:pt idx="88">
                  <c:v>1959</c:v>
                </c:pt>
                <c:pt idx="89">
                  <c:v>1960</c:v>
                </c:pt>
                <c:pt idx="90">
                  <c:v>1961</c:v>
                </c:pt>
                <c:pt idx="91">
                  <c:v>1962</c:v>
                </c:pt>
                <c:pt idx="92">
                  <c:v>1963</c:v>
                </c:pt>
                <c:pt idx="93">
                  <c:v>1964</c:v>
                </c:pt>
                <c:pt idx="94">
                  <c:v>1965</c:v>
                </c:pt>
                <c:pt idx="95">
                  <c:v>1966</c:v>
                </c:pt>
                <c:pt idx="96">
                  <c:v>1967</c:v>
                </c:pt>
                <c:pt idx="97">
                  <c:v>1968</c:v>
                </c:pt>
                <c:pt idx="98">
                  <c:v>1969</c:v>
                </c:pt>
                <c:pt idx="99">
                  <c:v>1970</c:v>
                </c:pt>
                <c:pt idx="100">
                  <c:v>1971</c:v>
                </c:pt>
                <c:pt idx="101">
                  <c:v>1972</c:v>
                </c:pt>
                <c:pt idx="102">
                  <c:v>1973</c:v>
                </c:pt>
                <c:pt idx="103">
                  <c:v>1974</c:v>
                </c:pt>
                <c:pt idx="104">
                  <c:v>1975</c:v>
                </c:pt>
                <c:pt idx="105">
                  <c:v>1976</c:v>
                </c:pt>
                <c:pt idx="106">
                  <c:v>1977</c:v>
                </c:pt>
                <c:pt idx="107">
                  <c:v>1978</c:v>
                </c:pt>
                <c:pt idx="108">
                  <c:v>1979</c:v>
                </c:pt>
                <c:pt idx="109">
                  <c:v>1980</c:v>
                </c:pt>
                <c:pt idx="110">
                  <c:v>1981</c:v>
                </c:pt>
                <c:pt idx="111">
                  <c:v>1982</c:v>
                </c:pt>
                <c:pt idx="112">
                  <c:v>1983</c:v>
                </c:pt>
                <c:pt idx="113">
                  <c:v>1984</c:v>
                </c:pt>
                <c:pt idx="114">
                  <c:v>1985</c:v>
                </c:pt>
                <c:pt idx="115">
                  <c:v>1986</c:v>
                </c:pt>
                <c:pt idx="116">
                  <c:v>1987</c:v>
                </c:pt>
                <c:pt idx="117">
                  <c:v>1988</c:v>
                </c:pt>
                <c:pt idx="118">
                  <c:v>1989</c:v>
                </c:pt>
                <c:pt idx="119">
                  <c:v>1990</c:v>
                </c:pt>
                <c:pt idx="120">
                  <c:v>1991</c:v>
                </c:pt>
                <c:pt idx="121">
                  <c:v>1992</c:v>
                </c:pt>
                <c:pt idx="122">
                  <c:v>1993</c:v>
                </c:pt>
                <c:pt idx="123">
                  <c:v>1994</c:v>
                </c:pt>
                <c:pt idx="124">
                  <c:v>1995</c:v>
                </c:pt>
                <c:pt idx="125">
                  <c:v>1996</c:v>
                </c:pt>
                <c:pt idx="126">
                  <c:v>1997</c:v>
                </c:pt>
                <c:pt idx="127">
                  <c:v>1998</c:v>
                </c:pt>
                <c:pt idx="128">
                  <c:v>1999</c:v>
                </c:pt>
                <c:pt idx="129">
                  <c:v>2000</c:v>
                </c:pt>
                <c:pt idx="130">
                  <c:v>2001</c:v>
                </c:pt>
                <c:pt idx="131">
                  <c:v>2002</c:v>
                </c:pt>
                <c:pt idx="132">
                  <c:v>2003</c:v>
                </c:pt>
                <c:pt idx="133">
                  <c:v>2004</c:v>
                </c:pt>
                <c:pt idx="134">
                  <c:v>2005</c:v>
                </c:pt>
                <c:pt idx="135">
                  <c:v>2006</c:v>
                </c:pt>
                <c:pt idx="136">
                  <c:v>2007</c:v>
                </c:pt>
                <c:pt idx="137">
                  <c:v>2008</c:v>
                </c:pt>
                <c:pt idx="138">
                  <c:v>2009</c:v>
                </c:pt>
                <c:pt idx="139">
                  <c:v>2010</c:v>
                </c:pt>
                <c:pt idx="140">
                  <c:v>2011</c:v>
                </c:pt>
                <c:pt idx="141">
                  <c:v>2012</c:v>
                </c:pt>
                <c:pt idx="142">
                  <c:v>2013</c:v>
                </c:pt>
                <c:pt idx="143">
                  <c:v>2014</c:v>
                </c:pt>
                <c:pt idx="144">
                  <c:v>2015</c:v>
                </c:pt>
                <c:pt idx="145">
                  <c:v>2016</c:v>
                </c:pt>
                <c:pt idx="146">
                  <c:v>2017</c:v>
                </c:pt>
                <c:pt idx="147">
                  <c:v>2018</c:v>
                </c:pt>
                <c:pt idx="148">
                  <c:v>2019</c:v>
                </c:pt>
                <c:pt idx="149">
                  <c:v>2020</c:v>
                </c:pt>
                <c:pt idx="150">
                  <c:v>2021</c:v>
                </c:pt>
                <c:pt idx="151">
                  <c:v>2022</c:v>
                </c:pt>
                <c:pt idx="152">
                  <c:v>2023</c:v>
                </c:pt>
                <c:pt idx="153">
                  <c:v>2024</c:v>
                </c:pt>
                <c:pt idx="154">
                  <c:v>2025</c:v>
                </c:pt>
                <c:pt idx="155">
                  <c:v>2026</c:v>
                </c:pt>
                <c:pt idx="156">
                  <c:v>2027</c:v>
                </c:pt>
                <c:pt idx="157">
                  <c:v>2028</c:v>
                </c:pt>
                <c:pt idx="158">
                  <c:v>2029</c:v>
                </c:pt>
                <c:pt idx="159">
                  <c:v>2030</c:v>
                </c:pt>
                <c:pt idx="160">
                  <c:v>2031</c:v>
                </c:pt>
                <c:pt idx="161">
                  <c:v>2032</c:v>
                </c:pt>
                <c:pt idx="162">
                  <c:v>2033</c:v>
                </c:pt>
                <c:pt idx="163">
                  <c:v>2034</c:v>
                </c:pt>
                <c:pt idx="164">
                  <c:v>2035</c:v>
                </c:pt>
                <c:pt idx="165">
                  <c:v>2036</c:v>
                </c:pt>
                <c:pt idx="166">
                  <c:v>2037</c:v>
                </c:pt>
                <c:pt idx="167">
                  <c:v>2038</c:v>
                </c:pt>
                <c:pt idx="168">
                  <c:v>2039</c:v>
                </c:pt>
                <c:pt idx="169">
                  <c:v>2040</c:v>
                </c:pt>
                <c:pt idx="170">
                  <c:v>2041</c:v>
                </c:pt>
                <c:pt idx="171">
                  <c:v>2042</c:v>
                </c:pt>
                <c:pt idx="172">
                  <c:v>2043</c:v>
                </c:pt>
                <c:pt idx="173">
                  <c:v>2044</c:v>
                </c:pt>
                <c:pt idx="174">
                  <c:v>2045</c:v>
                </c:pt>
                <c:pt idx="175">
                  <c:v>2046</c:v>
                </c:pt>
                <c:pt idx="176">
                  <c:v>2047</c:v>
                </c:pt>
                <c:pt idx="177">
                  <c:v>2048</c:v>
                </c:pt>
                <c:pt idx="178">
                  <c:v>2049</c:v>
                </c:pt>
              </c:numCache>
            </c:numRef>
          </c:cat>
          <c:val>
            <c:numRef>
              <c:f>'Donnees Graphe YPPP'!$C$3:$FY$3</c:f>
              <c:numCache>
                <c:formatCode>0%</c:formatCode>
                <c:ptCount val="179"/>
                <c:pt idx="0">
                  <c:v>0.14333300351946243</c:v>
                </c:pt>
                <c:pt idx="1">
                  <c:v>0.14454491910057859</c:v>
                </c:pt>
                <c:pt idx="2">
                  <c:v>0.14931091450557574</c:v>
                </c:pt>
                <c:pt idx="3">
                  <c:v>0.14512129322740719</c:v>
                </c:pt>
                <c:pt idx="4">
                  <c:v>0.14885361323344928</c:v>
                </c:pt>
                <c:pt idx="5">
                  <c:v>0.15130092099552883</c:v>
                </c:pt>
                <c:pt idx="6">
                  <c:v>0.15282184190535769</c:v>
                </c:pt>
                <c:pt idx="7">
                  <c:v>0.15706958081582897</c:v>
                </c:pt>
                <c:pt idx="8">
                  <c:v>0.17422795238598954</c:v>
                </c:pt>
                <c:pt idx="9">
                  <c:v>0.18578925479313765</c:v>
                </c:pt>
                <c:pt idx="10">
                  <c:v>0.18869261809845711</c:v>
                </c:pt>
                <c:pt idx="11">
                  <c:v>0.19465854257156431</c:v>
                </c:pt>
                <c:pt idx="12">
                  <c:v>0.19579856738687962</c:v>
                </c:pt>
                <c:pt idx="13">
                  <c:v>0.19671930375144478</c:v>
                </c:pt>
                <c:pt idx="14">
                  <c:v>0.19630134909807492</c:v>
                </c:pt>
                <c:pt idx="15">
                  <c:v>0.19950236488758374</c:v>
                </c:pt>
                <c:pt idx="16">
                  <c:v>0.20153571660755434</c:v>
                </c:pt>
                <c:pt idx="17">
                  <c:v>0.19780986060808745</c:v>
                </c:pt>
                <c:pt idx="18">
                  <c:v>0.20449897750511248</c:v>
                </c:pt>
                <c:pt idx="19">
                  <c:v>0.18613835745039009</c:v>
                </c:pt>
                <c:pt idx="20">
                  <c:v>0.21080368906455862</c:v>
                </c:pt>
                <c:pt idx="21">
                  <c:v>0.22388010991664872</c:v>
                </c:pt>
                <c:pt idx="22">
                  <c:v>0.21282290653418551</c:v>
                </c:pt>
                <c:pt idx="23">
                  <c:v>0.20307365103362565</c:v>
                </c:pt>
                <c:pt idx="24">
                  <c:v>0.21618264083842326</c:v>
                </c:pt>
                <c:pt idx="25">
                  <c:v>0.21407216938767973</c:v>
                </c:pt>
                <c:pt idx="26">
                  <c:v>0.22396219094981132</c:v>
                </c:pt>
                <c:pt idx="27">
                  <c:v>0.21973180293051045</c:v>
                </c:pt>
                <c:pt idx="28">
                  <c:v>0.23232494808304521</c:v>
                </c:pt>
                <c:pt idx="29">
                  <c:v>0.21484893951351894</c:v>
                </c:pt>
                <c:pt idx="30">
                  <c:v>0.24754078730141282</c:v>
                </c:pt>
                <c:pt idx="31">
                  <c:v>0.245841249846108</c:v>
                </c:pt>
                <c:pt idx="32">
                  <c:v>0.25000374145078497</c:v>
                </c:pt>
                <c:pt idx="33">
                  <c:v>0.24469557101387723</c:v>
                </c:pt>
                <c:pt idx="34">
                  <c:v>0.25458897983662465</c:v>
                </c:pt>
                <c:pt idx="35">
                  <c:v>0.26872708900972847</c:v>
                </c:pt>
                <c:pt idx="36">
                  <c:v>0.26642122654074907</c:v>
                </c:pt>
                <c:pt idx="37">
                  <c:v>0.24961140274280799</c:v>
                </c:pt>
                <c:pt idx="38">
                  <c:v>0.26420104587569321</c:v>
                </c:pt>
                <c:pt idx="39">
                  <c:v>0.2485038703301683</c:v>
                </c:pt>
                <c:pt idx="40">
                  <c:v>0.26103350369108463</c:v>
                </c:pt>
                <c:pt idx="41">
                  <c:v>0.26468476783461042</c:v>
                </c:pt>
                <c:pt idx="42">
                  <c:v>0.23960994686599649</c:v>
                </c:pt>
                <c:pt idx="43">
                  <c:v>0.25724476182456835</c:v>
                </c:pt>
                <c:pt idx="44">
                  <c:v>0.25960589172728876</c:v>
                </c:pt>
                <c:pt idx="45">
                  <c:v>0.27709876525643906</c:v>
                </c:pt>
                <c:pt idx="46">
                  <c:v>0.27484876988901535</c:v>
                </c:pt>
                <c:pt idx="47">
                  <c:v>0.29870571678729729</c:v>
                </c:pt>
                <c:pt idx="48">
                  <c:v>0.30555935271125445</c:v>
                </c:pt>
                <c:pt idx="49">
                  <c:v>0.29875777383603541</c:v>
                </c:pt>
                <c:pt idx="50">
                  <c:v>0.29155926906199364</c:v>
                </c:pt>
                <c:pt idx="51">
                  <c:v>0.29029243733813392</c:v>
                </c:pt>
                <c:pt idx="52">
                  <c:v>0.31510240828269193</c:v>
                </c:pt>
                <c:pt idx="53">
                  <c:v>0.30590629500485117</c:v>
                </c:pt>
                <c:pt idx="54">
                  <c:v>0.30099416602484086</c:v>
                </c:pt>
                <c:pt idx="55">
                  <c:v>0.30837608868783145</c:v>
                </c:pt>
                <c:pt idx="56">
                  <c:v>0.30258576036913259</c:v>
                </c:pt>
                <c:pt idx="57">
                  <c:v>0.29578931912762935</c:v>
                </c:pt>
                <c:pt idx="58">
                  <c:v>0.29447891955185307</c:v>
                </c:pt>
                <c:pt idx="59">
                  <c:v>0.27909973381188935</c:v>
                </c:pt>
                <c:pt idx="60">
                  <c:v>0.2715572973541423</c:v>
                </c:pt>
                <c:pt idx="61">
                  <c:v>0.24751626504583374</c:v>
                </c:pt>
                <c:pt idx="62">
                  <c:v>0.23748756790704267</c:v>
                </c:pt>
                <c:pt idx="63">
                  <c:v>0.2457079752578035</c:v>
                </c:pt>
                <c:pt idx="64">
                  <c:v>0.25265403344672971</c:v>
                </c:pt>
                <c:pt idx="65">
                  <c:v>0.26925703252067035</c:v>
                </c:pt>
                <c:pt idx="66">
                  <c:v>0.26989598767040673</c:v>
                </c:pt>
                <c:pt idx="67">
                  <c:v>0.25455913110483247</c:v>
                </c:pt>
                <c:pt idx="68">
                  <c:v>0.26914931993069408</c:v>
                </c:pt>
                <c:pt idx="69">
                  <c:v>0.28471394899050295</c:v>
                </c:pt>
                <c:pt idx="70">
                  <c:v>0.31712887682279151</c:v>
                </c:pt>
                <c:pt idx="71">
                  <c:v>0.3619704649149964</c:v>
                </c:pt>
                <c:pt idx="72">
                  <c:v>0.40713264461391452</c:v>
                </c:pt>
                <c:pt idx="73">
                  <c:v>0.43260510267673957</c:v>
                </c:pt>
                <c:pt idx="74">
                  <c:v>0.45540667152875719</c:v>
                </c:pt>
                <c:pt idx="75">
                  <c:v>0.400840237488297</c:v>
                </c:pt>
                <c:pt idx="76">
                  <c:v>0.38704987343036679</c:v>
                </c:pt>
                <c:pt idx="77">
                  <c:v>0.37569384694946367</c:v>
                </c:pt>
                <c:pt idx="78">
                  <c:v>0.36153532258101928</c:v>
                </c:pt>
                <c:pt idx="79">
                  <c:v>0.33468330509820776</c:v>
                </c:pt>
                <c:pt idx="80">
                  <c:v>0.33889242250006141</c:v>
                </c:pt>
                <c:pt idx="81">
                  <c:v>0.33659906091827629</c:v>
                </c:pt>
                <c:pt idx="82">
                  <c:v>0.33473465216903109</c:v>
                </c:pt>
                <c:pt idx="83">
                  <c:v>0.32271752220768335</c:v>
                </c:pt>
                <c:pt idx="84">
                  <c:v>0.32444489506235424</c:v>
                </c:pt>
                <c:pt idx="85">
                  <c:v>0.31783794215045219</c:v>
                </c:pt>
                <c:pt idx="86">
                  <c:v>0.31193625261216845</c:v>
                </c:pt>
                <c:pt idx="87">
                  <c:v>0.30154027704915243</c:v>
                </c:pt>
                <c:pt idx="88">
                  <c:v>0.30708859538997285</c:v>
                </c:pt>
                <c:pt idx="89">
                  <c:v>0.29874639722327279</c:v>
                </c:pt>
                <c:pt idx="90">
                  <c:v>0.29444248877715312</c:v>
                </c:pt>
                <c:pt idx="91">
                  <c:v>0.29682523389828436</c:v>
                </c:pt>
                <c:pt idx="92">
                  <c:v>0.29399377989259123</c:v>
                </c:pt>
                <c:pt idx="93">
                  <c:v>0.29202215952948568</c:v>
                </c:pt>
                <c:pt idx="94">
                  <c:v>0.29546332301755079</c:v>
                </c:pt>
                <c:pt idx="95">
                  <c:v>0.29748797921796633</c:v>
                </c:pt>
                <c:pt idx="96">
                  <c:v>0.29338496711686601</c:v>
                </c:pt>
                <c:pt idx="97">
                  <c:v>0.29017134548197981</c:v>
                </c:pt>
                <c:pt idx="98">
                  <c:v>0.28321766961371492</c:v>
                </c:pt>
                <c:pt idx="99">
                  <c:v>0.27121645943311345</c:v>
                </c:pt>
                <c:pt idx="100">
                  <c:v>0.26828699901793629</c:v>
                </c:pt>
                <c:pt idx="101">
                  <c:v>0.26811633975610716</c:v>
                </c:pt>
                <c:pt idx="102">
                  <c:v>0.2379809598819615</c:v>
                </c:pt>
                <c:pt idx="103">
                  <c:v>0.26013740119140816</c:v>
                </c:pt>
                <c:pt idx="104">
                  <c:v>0.25544688346982364</c:v>
                </c:pt>
                <c:pt idx="105">
                  <c:v>0.25570682122723415</c:v>
                </c:pt>
                <c:pt idx="106">
                  <c:v>0.25707278644620868</c:v>
                </c:pt>
                <c:pt idx="107">
                  <c:v>0.26027346156352293</c:v>
                </c:pt>
                <c:pt idx="108">
                  <c:v>0.25949691640693884</c:v>
                </c:pt>
                <c:pt idx="109">
                  <c:v>0.23067881189308015</c:v>
                </c:pt>
                <c:pt idx="110">
                  <c:v>0.22660901538382816</c:v>
                </c:pt>
                <c:pt idx="111">
                  <c:v>0.22756159760900577</c:v>
                </c:pt>
                <c:pt idx="112">
                  <c:v>0.22137796113590227</c:v>
                </c:pt>
                <c:pt idx="113">
                  <c:v>0.22524454225014495</c:v>
                </c:pt>
                <c:pt idx="114">
                  <c:v>0.23086260436695941</c:v>
                </c:pt>
                <c:pt idx="115">
                  <c:v>0.23205758305747251</c:v>
                </c:pt>
                <c:pt idx="116">
                  <c:v>0.23202258769137718</c:v>
                </c:pt>
                <c:pt idx="117">
                  <c:v>0.23138435185616874</c:v>
                </c:pt>
                <c:pt idx="118">
                  <c:v>0.23148034422935623</c:v>
                </c:pt>
                <c:pt idx="119">
                  <c:v>0.23097705648243214</c:v>
                </c:pt>
                <c:pt idx="120">
                  <c:v>0.2297477760840734</c:v>
                </c:pt>
                <c:pt idx="121">
                  <c:v>0.22637398079877966</c:v>
                </c:pt>
                <c:pt idx="122">
                  <c:v>0.23016003288945525</c:v>
                </c:pt>
                <c:pt idx="123">
                  <c:v>0.23250015454899681</c:v>
                </c:pt>
                <c:pt idx="124">
                  <c:v>0.23469442536421936</c:v>
                </c:pt>
                <c:pt idx="125">
                  <c:v>0.23313855882183721</c:v>
                </c:pt>
                <c:pt idx="126">
                  <c:v>0.23331072108395132</c:v>
                </c:pt>
                <c:pt idx="127">
                  <c:v>0.23450485551395422</c:v>
                </c:pt>
                <c:pt idx="128">
                  <c:v>0.23964600229912689</c:v>
                </c:pt>
                <c:pt idx="129">
                  <c:v>0.24228394001787612</c:v>
                </c:pt>
                <c:pt idx="130">
                  <c:v>0.23986270174045229</c:v>
                </c:pt>
                <c:pt idx="131">
                  <c:v>0.23676349289704329</c:v>
                </c:pt>
                <c:pt idx="132">
                  <c:v>0.23435808290724272</c:v>
                </c:pt>
                <c:pt idx="133">
                  <c:v>0.23227694688778752</c:v>
                </c:pt>
                <c:pt idx="134">
                  <c:v>0.23069247257159523</c:v>
                </c:pt>
                <c:pt idx="135">
                  <c:v>0.22551452915531739</c:v>
                </c:pt>
                <c:pt idx="136">
                  <c:v>0.21987693961270977</c:v>
                </c:pt>
                <c:pt idx="137">
                  <c:v>0.21409872728023421</c:v>
                </c:pt>
                <c:pt idx="138">
                  <c:v>0.21083624863429473</c:v>
                </c:pt>
                <c:pt idx="139">
                  <c:v>0.20730263216027733</c:v>
                </c:pt>
                <c:pt idx="140">
                  <c:v>0.20302336518421782</c:v>
                </c:pt>
                <c:pt idx="141">
                  <c:v>0.19919991048736774</c:v>
                </c:pt>
                <c:pt idx="142">
                  <c:v>0.19531511947942554</c:v>
                </c:pt>
                <c:pt idx="143">
                  <c:v>0.1917529854701279</c:v>
                </c:pt>
                <c:pt idx="144">
                  <c:v>0.18794236868589484</c:v>
                </c:pt>
                <c:pt idx="145">
                  <c:v>0.18388551881841708</c:v>
                </c:pt>
                <c:pt idx="146">
                  <c:v>0.17881155284875341</c:v>
                </c:pt>
                <c:pt idx="147">
                  <c:v>0.17588824404524284</c:v>
                </c:pt>
                <c:pt idx="148">
                  <c:v>0.17210530467367893</c:v>
                </c:pt>
                <c:pt idx="149">
                  <c:v>0.16778379572926663</c:v>
                </c:pt>
                <c:pt idx="150">
                  <c:v>0.16315263534239505</c:v>
                </c:pt>
                <c:pt idx="151">
                  <c:v>0.16014101902672778</c:v>
                </c:pt>
                <c:pt idx="152">
                  <c:v>0.15646782851216826</c:v>
                </c:pt>
                <c:pt idx="153">
                  <c:v>0.15269937322674526</c:v>
                </c:pt>
                <c:pt idx="154">
                  <c:v>0.14929379706390544</c:v>
                </c:pt>
                <c:pt idx="155">
                  <c:v>0.1457206582366225</c:v>
                </c:pt>
                <c:pt idx="156">
                  <c:v>0.14241025387578413</c:v>
                </c:pt>
                <c:pt idx="157">
                  <c:v>0.13932031264132702</c:v>
                </c:pt>
                <c:pt idx="158">
                  <c:v>0.13561788268573521</c:v>
                </c:pt>
                <c:pt idx="159">
                  <c:v>0.13329331459369301</c:v>
                </c:pt>
                <c:pt idx="160">
                  <c:v>0.1303892500106541</c:v>
                </c:pt>
                <c:pt idx="161">
                  <c:v>0.12710907264035567</c:v>
                </c:pt>
                <c:pt idx="162">
                  <c:v>0.12502338745467664</c:v>
                </c:pt>
                <c:pt idx="163">
                  <c:v>0.12255132348659571</c:v>
                </c:pt>
                <c:pt idx="164">
                  <c:v>0.11999566652668386</c:v>
                </c:pt>
                <c:pt idx="165">
                  <c:v>0.11769260943301622</c:v>
                </c:pt>
                <c:pt idx="166">
                  <c:v>0.11503325073919435</c:v>
                </c:pt>
                <c:pt idx="167">
                  <c:v>0.11289540275833876</c:v>
                </c:pt>
                <c:pt idx="168">
                  <c:v>0.11120560983497818</c:v>
                </c:pt>
                <c:pt idx="169">
                  <c:v>0.10921174369615044</c:v>
                </c:pt>
                <c:pt idx="170">
                  <c:v>0.10728082225722052</c:v>
                </c:pt>
                <c:pt idx="171">
                  <c:v>0.1053909548222873</c:v>
                </c:pt>
                <c:pt idx="172">
                  <c:v>0.10361780756231655</c:v>
                </c:pt>
                <c:pt idx="173">
                  <c:v>0.10183905431878712</c:v>
                </c:pt>
                <c:pt idx="174">
                  <c:v>9.9986476292630425E-2</c:v>
                </c:pt>
                <c:pt idx="175">
                  <c:v>9.8426965936615041E-2</c:v>
                </c:pt>
                <c:pt idx="176">
                  <c:v>9.6811567975568877E-2</c:v>
                </c:pt>
                <c:pt idx="177">
                  <c:v>9.5376310500437142E-2</c:v>
                </c:pt>
                <c:pt idx="178">
                  <c:v>9.3957934218024564E-2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'Donnees Graphe YPPP'!$B$4</c:f>
              <c:strCache>
                <c:ptCount val="1"/>
                <c:pt idx="0">
                  <c:v>Zone Euro (9)*</c:v>
                </c:pt>
              </c:strCache>
            </c:strRef>
          </c:tx>
          <c:marker>
            <c:symbol val="none"/>
          </c:marker>
          <c:cat>
            <c:numRef>
              <c:f>'Donnees Graphe YPPP'!$C$1:$FY$1</c:f>
              <c:numCache>
                <c:formatCode>@</c:formatCode>
                <c:ptCount val="179"/>
                <c:pt idx="0">
                  <c:v>1871</c:v>
                </c:pt>
                <c:pt idx="1">
                  <c:v>1872</c:v>
                </c:pt>
                <c:pt idx="2">
                  <c:v>1873</c:v>
                </c:pt>
                <c:pt idx="3">
                  <c:v>1874</c:v>
                </c:pt>
                <c:pt idx="4">
                  <c:v>1875</c:v>
                </c:pt>
                <c:pt idx="5">
                  <c:v>1876</c:v>
                </c:pt>
                <c:pt idx="6">
                  <c:v>1877</c:v>
                </c:pt>
                <c:pt idx="7">
                  <c:v>1878</c:v>
                </c:pt>
                <c:pt idx="8">
                  <c:v>1879</c:v>
                </c:pt>
                <c:pt idx="9">
                  <c:v>1880</c:v>
                </c:pt>
                <c:pt idx="10">
                  <c:v>1881</c:v>
                </c:pt>
                <c:pt idx="11">
                  <c:v>1882</c:v>
                </c:pt>
                <c:pt idx="12">
                  <c:v>1883</c:v>
                </c:pt>
                <c:pt idx="13">
                  <c:v>1884</c:v>
                </c:pt>
                <c:pt idx="14">
                  <c:v>1885</c:v>
                </c:pt>
                <c:pt idx="15">
                  <c:v>1886</c:v>
                </c:pt>
                <c:pt idx="16">
                  <c:v>1887</c:v>
                </c:pt>
                <c:pt idx="17">
                  <c:v>1888</c:v>
                </c:pt>
                <c:pt idx="18">
                  <c:v>1889</c:v>
                </c:pt>
                <c:pt idx="19">
                  <c:v>1890</c:v>
                </c:pt>
                <c:pt idx="20">
                  <c:v>1891</c:v>
                </c:pt>
                <c:pt idx="21">
                  <c:v>1892</c:v>
                </c:pt>
                <c:pt idx="22">
                  <c:v>1893</c:v>
                </c:pt>
                <c:pt idx="23">
                  <c:v>1894</c:v>
                </c:pt>
                <c:pt idx="24">
                  <c:v>1895</c:v>
                </c:pt>
                <c:pt idx="25">
                  <c:v>1896</c:v>
                </c:pt>
                <c:pt idx="26">
                  <c:v>1897</c:v>
                </c:pt>
                <c:pt idx="27">
                  <c:v>1898</c:v>
                </c:pt>
                <c:pt idx="28">
                  <c:v>1899</c:v>
                </c:pt>
                <c:pt idx="29">
                  <c:v>1900</c:v>
                </c:pt>
                <c:pt idx="30">
                  <c:v>1901</c:v>
                </c:pt>
                <c:pt idx="31">
                  <c:v>1902</c:v>
                </c:pt>
                <c:pt idx="32">
                  <c:v>1903</c:v>
                </c:pt>
                <c:pt idx="33">
                  <c:v>1904</c:v>
                </c:pt>
                <c:pt idx="34">
                  <c:v>1905</c:v>
                </c:pt>
                <c:pt idx="35">
                  <c:v>1906</c:v>
                </c:pt>
                <c:pt idx="36">
                  <c:v>1907</c:v>
                </c:pt>
                <c:pt idx="37">
                  <c:v>1908</c:v>
                </c:pt>
                <c:pt idx="38">
                  <c:v>1909</c:v>
                </c:pt>
                <c:pt idx="39">
                  <c:v>1910</c:v>
                </c:pt>
                <c:pt idx="40">
                  <c:v>1911</c:v>
                </c:pt>
                <c:pt idx="41">
                  <c:v>1912</c:v>
                </c:pt>
                <c:pt idx="42">
                  <c:v>1913</c:v>
                </c:pt>
                <c:pt idx="43">
                  <c:v>1914</c:v>
                </c:pt>
                <c:pt idx="44">
                  <c:v>1915</c:v>
                </c:pt>
                <c:pt idx="45">
                  <c:v>1916</c:v>
                </c:pt>
                <c:pt idx="46">
                  <c:v>1917</c:v>
                </c:pt>
                <c:pt idx="47">
                  <c:v>1918</c:v>
                </c:pt>
                <c:pt idx="48">
                  <c:v>1919</c:v>
                </c:pt>
                <c:pt idx="49">
                  <c:v>1920</c:v>
                </c:pt>
                <c:pt idx="50">
                  <c:v>1921</c:v>
                </c:pt>
                <c:pt idx="51">
                  <c:v>1922</c:v>
                </c:pt>
                <c:pt idx="52">
                  <c:v>1923</c:v>
                </c:pt>
                <c:pt idx="53">
                  <c:v>1924</c:v>
                </c:pt>
                <c:pt idx="54">
                  <c:v>1925</c:v>
                </c:pt>
                <c:pt idx="55">
                  <c:v>1926</c:v>
                </c:pt>
                <c:pt idx="56">
                  <c:v>1927</c:v>
                </c:pt>
                <c:pt idx="57">
                  <c:v>1928</c:v>
                </c:pt>
                <c:pt idx="58">
                  <c:v>1929</c:v>
                </c:pt>
                <c:pt idx="59">
                  <c:v>1930</c:v>
                </c:pt>
                <c:pt idx="60">
                  <c:v>1931</c:v>
                </c:pt>
                <c:pt idx="61">
                  <c:v>1932</c:v>
                </c:pt>
                <c:pt idx="62">
                  <c:v>1933</c:v>
                </c:pt>
                <c:pt idx="63">
                  <c:v>1934</c:v>
                </c:pt>
                <c:pt idx="64">
                  <c:v>1935</c:v>
                </c:pt>
                <c:pt idx="65">
                  <c:v>1936</c:v>
                </c:pt>
                <c:pt idx="66">
                  <c:v>1937</c:v>
                </c:pt>
                <c:pt idx="67">
                  <c:v>1938</c:v>
                </c:pt>
                <c:pt idx="68">
                  <c:v>1939</c:v>
                </c:pt>
                <c:pt idx="69">
                  <c:v>1940</c:v>
                </c:pt>
                <c:pt idx="70">
                  <c:v>1941</c:v>
                </c:pt>
                <c:pt idx="71">
                  <c:v>1942</c:v>
                </c:pt>
                <c:pt idx="72">
                  <c:v>1943</c:v>
                </c:pt>
                <c:pt idx="73">
                  <c:v>1944</c:v>
                </c:pt>
                <c:pt idx="74">
                  <c:v>1945</c:v>
                </c:pt>
                <c:pt idx="75">
                  <c:v>1946</c:v>
                </c:pt>
                <c:pt idx="76">
                  <c:v>1947</c:v>
                </c:pt>
                <c:pt idx="77">
                  <c:v>1948</c:v>
                </c:pt>
                <c:pt idx="78">
                  <c:v>1949</c:v>
                </c:pt>
                <c:pt idx="79">
                  <c:v>1950</c:v>
                </c:pt>
                <c:pt idx="80">
                  <c:v>1951</c:v>
                </c:pt>
                <c:pt idx="81">
                  <c:v>1952</c:v>
                </c:pt>
                <c:pt idx="82">
                  <c:v>1953</c:v>
                </c:pt>
                <c:pt idx="83">
                  <c:v>1954</c:v>
                </c:pt>
                <c:pt idx="84">
                  <c:v>1955</c:v>
                </c:pt>
                <c:pt idx="85">
                  <c:v>1956</c:v>
                </c:pt>
                <c:pt idx="86">
                  <c:v>1957</c:v>
                </c:pt>
                <c:pt idx="87">
                  <c:v>1958</c:v>
                </c:pt>
                <c:pt idx="88">
                  <c:v>1959</c:v>
                </c:pt>
                <c:pt idx="89">
                  <c:v>1960</c:v>
                </c:pt>
                <c:pt idx="90">
                  <c:v>1961</c:v>
                </c:pt>
                <c:pt idx="91">
                  <c:v>1962</c:v>
                </c:pt>
                <c:pt idx="92">
                  <c:v>1963</c:v>
                </c:pt>
                <c:pt idx="93">
                  <c:v>1964</c:v>
                </c:pt>
                <c:pt idx="94">
                  <c:v>1965</c:v>
                </c:pt>
                <c:pt idx="95">
                  <c:v>1966</c:v>
                </c:pt>
                <c:pt idx="96">
                  <c:v>1967</c:v>
                </c:pt>
                <c:pt idx="97">
                  <c:v>1968</c:v>
                </c:pt>
                <c:pt idx="98">
                  <c:v>1969</c:v>
                </c:pt>
                <c:pt idx="99">
                  <c:v>1970</c:v>
                </c:pt>
                <c:pt idx="100">
                  <c:v>1971</c:v>
                </c:pt>
                <c:pt idx="101">
                  <c:v>1972</c:v>
                </c:pt>
                <c:pt idx="102">
                  <c:v>1973</c:v>
                </c:pt>
                <c:pt idx="103">
                  <c:v>1974</c:v>
                </c:pt>
                <c:pt idx="104">
                  <c:v>1975</c:v>
                </c:pt>
                <c:pt idx="105">
                  <c:v>1976</c:v>
                </c:pt>
                <c:pt idx="106">
                  <c:v>1977</c:v>
                </c:pt>
                <c:pt idx="107">
                  <c:v>1978</c:v>
                </c:pt>
                <c:pt idx="108">
                  <c:v>1979</c:v>
                </c:pt>
                <c:pt idx="109">
                  <c:v>1980</c:v>
                </c:pt>
                <c:pt idx="110">
                  <c:v>1981</c:v>
                </c:pt>
                <c:pt idx="111">
                  <c:v>1982</c:v>
                </c:pt>
                <c:pt idx="112">
                  <c:v>1983</c:v>
                </c:pt>
                <c:pt idx="113">
                  <c:v>1984</c:v>
                </c:pt>
                <c:pt idx="114">
                  <c:v>1985</c:v>
                </c:pt>
                <c:pt idx="115">
                  <c:v>1986</c:v>
                </c:pt>
                <c:pt idx="116">
                  <c:v>1987</c:v>
                </c:pt>
                <c:pt idx="117">
                  <c:v>1988</c:v>
                </c:pt>
                <c:pt idx="118">
                  <c:v>1989</c:v>
                </c:pt>
                <c:pt idx="119">
                  <c:v>1990</c:v>
                </c:pt>
                <c:pt idx="120">
                  <c:v>1991</c:v>
                </c:pt>
                <c:pt idx="121">
                  <c:v>1992</c:v>
                </c:pt>
                <c:pt idx="122">
                  <c:v>1993</c:v>
                </c:pt>
                <c:pt idx="123">
                  <c:v>1994</c:v>
                </c:pt>
                <c:pt idx="124">
                  <c:v>1995</c:v>
                </c:pt>
                <c:pt idx="125">
                  <c:v>1996</c:v>
                </c:pt>
                <c:pt idx="126">
                  <c:v>1997</c:v>
                </c:pt>
                <c:pt idx="127">
                  <c:v>1998</c:v>
                </c:pt>
                <c:pt idx="128">
                  <c:v>1999</c:v>
                </c:pt>
                <c:pt idx="129">
                  <c:v>2000</c:v>
                </c:pt>
                <c:pt idx="130">
                  <c:v>2001</c:v>
                </c:pt>
                <c:pt idx="131">
                  <c:v>2002</c:v>
                </c:pt>
                <c:pt idx="132">
                  <c:v>2003</c:v>
                </c:pt>
                <c:pt idx="133">
                  <c:v>2004</c:v>
                </c:pt>
                <c:pt idx="134">
                  <c:v>2005</c:v>
                </c:pt>
                <c:pt idx="135">
                  <c:v>2006</c:v>
                </c:pt>
                <c:pt idx="136">
                  <c:v>2007</c:v>
                </c:pt>
                <c:pt idx="137">
                  <c:v>2008</c:v>
                </c:pt>
                <c:pt idx="138">
                  <c:v>2009</c:v>
                </c:pt>
                <c:pt idx="139">
                  <c:v>2010</c:v>
                </c:pt>
                <c:pt idx="140">
                  <c:v>2011</c:v>
                </c:pt>
                <c:pt idx="141">
                  <c:v>2012</c:v>
                </c:pt>
                <c:pt idx="142">
                  <c:v>2013</c:v>
                </c:pt>
                <c:pt idx="143">
                  <c:v>2014</c:v>
                </c:pt>
                <c:pt idx="144">
                  <c:v>2015</c:v>
                </c:pt>
                <c:pt idx="145">
                  <c:v>2016</c:v>
                </c:pt>
                <c:pt idx="146">
                  <c:v>2017</c:v>
                </c:pt>
                <c:pt idx="147">
                  <c:v>2018</c:v>
                </c:pt>
                <c:pt idx="148">
                  <c:v>2019</c:v>
                </c:pt>
                <c:pt idx="149">
                  <c:v>2020</c:v>
                </c:pt>
                <c:pt idx="150">
                  <c:v>2021</c:v>
                </c:pt>
                <c:pt idx="151">
                  <c:v>2022</c:v>
                </c:pt>
                <c:pt idx="152">
                  <c:v>2023</c:v>
                </c:pt>
                <c:pt idx="153">
                  <c:v>2024</c:v>
                </c:pt>
                <c:pt idx="154">
                  <c:v>2025</c:v>
                </c:pt>
                <c:pt idx="155">
                  <c:v>2026</c:v>
                </c:pt>
                <c:pt idx="156">
                  <c:v>2027</c:v>
                </c:pt>
                <c:pt idx="157">
                  <c:v>2028</c:v>
                </c:pt>
                <c:pt idx="158">
                  <c:v>2029</c:v>
                </c:pt>
                <c:pt idx="159">
                  <c:v>2030</c:v>
                </c:pt>
                <c:pt idx="160">
                  <c:v>2031</c:v>
                </c:pt>
                <c:pt idx="161">
                  <c:v>2032</c:v>
                </c:pt>
                <c:pt idx="162">
                  <c:v>2033</c:v>
                </c:pt>
                <c:pt idx="163">
                  <c:v>2034</c:v>
                </c:pt>
                <c:pt idx="164">
                  <c:v>2035</c:v>
                </c:pt>
                <c:pt idx="165">
                  <c:v>2036</c:v>
                </c:pt>
                <c:pt idx="166">
                  <c:v>2037</c:v>
                </c:pt>
                <c:pt idx="167">
                  <c:v>2038</c:v>
                </c:pt>
                <c:pt idx="168">
                  <c:v>2039</c:v>
                </c:pt>
                <c:pt idx="169">
                  <c:v>2040</c:v>
                </c:pt>
                <c:pt idx="170">
                  <c:v>2041</c:v>
                </c:pt>
                <c:pt idx="171">
                  <c:v>2042</c:v>
                </c:pt>
                <c:pt idx="172">
                  <c:v>2043</c:v>
                </c:pt>
                <c:pt idx="173">
                  <c:v>2044</c:v>
                </c:pt>
                <c:pt idx="174">
                  <c:v>2045</c:v>
                </c:pt>
                <c:pt idx="175">
                  <c:v>2046</c:v>
                </c:pt>
                <c:pt idx="176">
                  <c:v>2047</c:v>
                </c:pt>
                <c:pt idx="177">
                  <c:v>2048</c:v>
                </c:pt>
                <c:pt idx="178">
                  <c:v>2049</c:v>
                </c:pt>
              </c:numCache>
            </c:numRef>
          </c:cat>
          <c:val>
            <c:numRef>
              <c:f>'Donnees Graphe YPPP'!$C$4:$FY$4</c:f>
              <c:numCache>
                <c:formatCode>0%</c:formatCode>
                <c:ptCount val="179"/>
                <c:pt idx="119">
                  <c:v>0.19004036810711802</c:v>
                </c:pt>
                <c:pt idx="120">
                  <c:v>0.19270449268088821</c:v>
                </c:pt>
                <c:pt idx="121">
                  <c:v>0.19535962476607555</c:v>
                </c:pt>
                <c:pt idx="122">
                  <c:v>0.19498827217485107</c:v>
                </c:pt>
                <c:pt idx="123">
                  <c:v>0.19011421252062322</c:v>
                </c:pt>
                <c:pt idx="124">
                  <c:v>0.18885813155147585</c:v>
                </c:pt>
                <c:pt idx="125">
                  <c:v>0.18750238509389852</c:v>
                </c:pt>
                <c:pt idx="126">
                  <c:v>0.18350832741408579</c:v>
                </c:pt>
                <c:pt idx="127">
                  <c:v>0.1809914614963691</c:v>
                </c:pt>
                <c:pt idx="128">
                  <c:v>0.18167010405060735</c:v>
                </c:pt>
                <c:pt idx="129">
                  <c:v>0.18013477522063009</c:v>
                </c:pt>
                <c:pt idx="130">
                  <c:v>0.17855973867616678</c:v>
                </c:pt>
                <c:pt idx="131">
                  <c:v>0.17786338185704201</c:v>
                </c:pt>
                <c:pt idx="132">
                  <c:v>0.17427351923774792</c:v>
                </c:pt>
                <c:pt idx="133">
                  <c:v>0.16954265215691786</c:v>
                </c:pt>
                <c:pt idx="134">
                  <c:v>0.16490790942537259</c:v>
                </c:pt>
                <c:pt idx="135">
                  <c:v>0.16181999245609507</c:v>
                </c:pt>
                <c:pt idx="136">
                  <c:v>0.15822682846745384</c:v>
                </c:pt>
                <c:pt idx="137">
                  <c:v>0.15477691069074162</c:v>
                </c:pt>
                <c:pt idx="138">
                  <c:v>0.15028326615103701</c:v>
                </c:pt>
                <c:pt idx="139">
                  <c:v>0.14639364778567951</c:v>
                </c:pt>
                <c:pt idx="140">
                  <c:v>0.14345549757673279</c:v>
                </c:pt>
                <c:pt idx="141">
                  <c:v>0.13993585720490048</c:v>
                </c:pt>
                <c:pt idx="142">
                  <c:v>0.13582853272383638</c:v>
                </c:pt>
                <c:pt idx="143">
                  <c:v>0.13209685304620772</c:v>
                </c:pt>
                <c:pt idx="144">
                  <c:v>0.1280917739251704</c:v>
                </c:pt>
                <c:pt idx="145">
                  <c:v>0.1249386057238835</c:v>
                </c:pt>
                <c:pt idx="146">
                  <c:v>0.12180420897442831</c:v>
                </c:pt>
                <c:pt idx="147">
                  <c:v>0.118685017223985</c:v>
                </c:pt>
                <c:pt idx="148">
                  <c:v>0.11544338686807748</c:v>
                </c:pt>
                <c:pt idx="149">
                  <c:v>0.11221542482824248</c:v>
                </c:pt>
                <c:pt idx="150">
                  <c:v>0.10940965996132906</c:v>
                </c:pt>
                <c:pt idx="151">
                  <c:v>0.10622418935479845</c:v>
                </c:pt>
                <c:pt idx="152">
                  <c:v>0.10355127204472868</c:v>
                </c:pt>
                <c:pt idx="153">
                  <c:v>0.10052825503093288</c:v>
                </c:pt>
                <c:pt idx="154">
                  <c:v>9.7679144097949519E-2</c:v>
                </c:pt>
                <c:pt idx="155">
                  <c:v>9.4855989059650633E-2</c:v>
                </c:pt>
                <c:pt idx="156">
                  <c:v>9.2216032168240439E-2</c:v>
                </c:pt>
                <c:pt idx="157">
                  <c:v>8.9828554432259164E-2</c:v>
                </c:pt>
                <c:pt idx="158">
                  <c:v>8.7285740064944647E-2</c:v>
                </c:pt>
                <c:pt idx="159">
                  <c:v>8.4778412277888029E-2</c:v>
                </c:pt>
                <c:pt idx="160">
                  <c:v>8.2535384729388858E-2</c:v>
                </c:pt>
                <c:pt idx="161">
                  <c:v>8.0511428306695554E-2</c:v>
                </c:pt>
                <c:pt idx="162">
                  <c:v>7.8342366221420712E-2</c:v>
                </c:pt>
                <c:pt idx="163">
                  <c:v>7.6357569934205935E-2</c:v>
                </c:pt>
                <c:pt idx="164">
                  <c:v>7.4343040496867463E-2</c:v>
                </c:pt>
                <c:pt idx="165">
                  <c:v>7.2643061502270623E-2</c:v>
                </c:pt>
                <c:pt idx="166">
                  <c:v>7.098606317324492E-2</c:v>
                </c:pt>
                <c:pt idx="167">
                  <c:v>6.9399869652753507E-2</c:v>
                </c:pt>
                <c:pt idx="168">
                  <c:v>6.780088583794007E-2</c:v>
                </c:pt>
                <c:pt idx="169">
                  <c:v>6.6269080953423626E-2</c:v>
                </c:pt>
                <c:pt idx="170">
                  <c:v>6.497894073479063E-2</c:v>
                </c:pt>
                <c:pt idx="171">
                  <c:v>6.356494673887976E-2</c:v>
                </c:pt>
                <c:pt idx="172">
                  <c:v>6.2314432841241739E-2</c:v>
                </c:pt>
                <c:pt idx="173">
                  <c:v>6.1127460795238453E-2</c:v>
                </c:pt>
                <c:pt idx="174">
                  <c:v>5.9916404871494883E-2</c:v>
                </c:pt>
                <c:pt idx="175">
                  <c:v>5.8770669434542455E-2</c:v>
                </c:pt>
                <c:pt idx="176">
                  <c:v>5.7826304383951581E-2</c:v>
                </c:pt>
                <c:pt idx="177">
                  <c:v>5.68339649935823E-2</c:v>
                </c:pt>
                <c:pt idx="178">
                  <c:v>5.5922973826512387E-2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'Donnees Graphe YPPP'!$B$5</c:f>
              <c:strCache>
                <c:ptCount val="1"/>
                <c:pt idx="0">
                  <c:v>Royaume-Uni et principales colonies **</c:v>
                </c:pt>
              </c:strCache>
            </c:strRef>
          </c:tx>
          <c:marker>
            <c:symbol val="none"/>
          </c:marker>
          <c:cat>
            <c:numRef>
              <c:f>'Donnees Graphe YPPP'!$C$1:$FY$1</c:f>
              <c:numCache>
                <c:formatCode>@</c:formatCode>
                <c:ptCount val="179"/>
                <c:pt idx="0">
                  <c:v>1871</c:v>
                </c:pt>
                <c:pt idx="1">
                  <c:v>1872</c:v>
                </c:pt>
                <c:pt idx="2">
                  <c:v>1873</c:v>
                </c:pt>
                <c:pt idx="3">
                  <c:v>1874</c:v>
                </c:pt>
                <c:pt idx="4">
                  <c:v>1875</c:v>
                </c:pt>
                <c:pt idx="5">
                  <c:v>1876</c:v>
                </c:pt>
                <c:pt idx="6">
                  <c:v>1877</c:v>
                </c:pt>
                <c:pt idx="7">
                  <c:v>1878</c:v>
                </c:pt>
                <c:pt idx="8">
                  <c:v>1879</c:v>
                </c:pt>
                <c:pt idx="9">
                  <c:v>1880</c:v>
                </c:pt>
                <c:pt idx="10">
                  <c:v>1881</c:v>
                </c:pt>
                <c:pt idx="11">
                  <c:v>1882</c:v>
                </c:pt>
                <c:pt idx="12">
                  <c:v>1883</c:v>
                </c:pt>
                <c:pt idx="13">
                  <c:v>1884</c:v>
                </c:pt>
                <c:pt idx="14">
                  <c:v>1885</c:v>
                </c:pt>
                <c:pt idx="15">
                  <c:v>1886</c:v>
                </c:pt>
                <c:pt idx="16">
                  <c:v>1887</c:v>
                </c:pt>
                <c:pt idx="17">
                  <c:v>1888</c:v>
                </c:pt>
                <c:pt idx="18">
                  <c:v>1889</c:v>
                </c:pt>
                <c:pt idx="19">
                  <c:v>1890</c:v>
                </c:pt>
                <c:pt idx="20">
                  <c:v>1891</c:v>
                </c:pt>
                <c:pt idx="21">
                  <c:v>1892</c:v>
                </c:pt>
                <c:pt idx="22">
                  <c:v>1893</c:v>
                </c:pt>
                <c:pt idx="23">
                  <c:v>1894</c:v>
                </c:pt>
                <c:pt idx="24">
                  <c:v>1895</c:v>
                </c:pt>
                <c:pt idx="25">
                  <c:v>1896</c:v>
                </c:pt>
                <c:pt idx="26">
                  <c:v>1897</c:v>
                </c:pt>
                <c:pt idx="27">
                  <c:v>1898</c:v>
                </c:pt>
                <c:pt idx="28">
                  <c:v>1899</c:v>
                </c:pt>
                <c:pt idx="29">
                  <c:v>1900</c:v>
                </c:pt>
                <c:pt idx="30">
                  <c:v>1901</c:v>
                </c:pt>
                <c:pt idx="31">
                  <c:v>1902</c:v>
                </c:pt>
                <c:pt idx="32">
                  <c:v>1903</c:v>
                </c:pt>
                <c:pt idx="33">
                  <c:v>1904</c:v>
                </c:pt>
                <c:pt idx="34">
                  <c:v>1905</c:v>
                </c:pt>
                <c:pt idx="35">
                  <c:v>1906</c:v>
                </c:pt>
                <c:pt idx="36">
                  <c:v>1907</c:v>
                </c:pt>
                <c:pt idx="37">
                  <c:v>1908</c:v>
                </c:pt>
                <c:pt idx="38">
                  <c:v>1909</c:v>
                </c:pt>
                <c:pt idx="39">
                  <c:v>1910</c:v>
                </c:pt>
                <c:pt idx="40">
                  <c:v>1911</c:v>
                </c:pt>
                <c:pt idx="41">
                  <c:v>1912</c:v>
                </c:pt>
                <c:pt idx="42">
                  <c:v>1913</c:v>
                </c:pt>
                <c:pt idx="43">
                  <c:v>1914</c:v>
                </c:pt>
                <c:pt idx="44">
                  <c:v>1915</c:v>
                </c:pt>
                <c:pt idx="45">
                  <c:v>1916</c:v>
                </c:pt>
                <c:pt idx="46">
                  <c:v>1917</c:v>
                </c:pt>
                <c:pt idx="47">
                  <c:v>1918</c:v>
                </c:pt>
                <c:pt idx="48">
                  <c:v>1919</c:v>
                </c:pt>
                <c:pt idx="49">
                  <c:v>1920</c:v>
                </c:pt>
                <c:pt idx="50">
                  <c:v>1921</c:v>
                </c:pt>
                <c:pt idx="51">
                  <c:v>1922</c:v>
                </c:pt>
                <c:pt idx="52">
                  <c:v>1923</c:v>
                </c:pt>
                <c:pt idx="53">
                  <c:v>1924</c:v>
                </c:pt>
                <c:pt idx="54">
                  <c:v>1925</c:v>
                </c:pt>
                <c:pt idx="55">
                  <c:v>1926</c:v>
                </c:pt>
                <c:pt idx="56">
                  <c:v>1927</c:v>
                </c:pt>
                <c:pt idx="57">
                  <c:v>1928</c:v>
                </c:pt>
                <c:pt idx="58">
                  <c:v>1929</c:v>
                </c:pt>
                <c:pt idx="59">
                  <c:v>1930</c:v>
                </c:pt>
                <c:pt idx="60">
                  <c:v>1931</c:v>
                </c:pt>
                <c:pt idx="61">
                  <c:v>1932</c:v>
                </c:pt>
                <c:pt idx="62">
                  <c:v>1933</c:v>
                </c:pt>
                <c:pt idx="63">
                  <c:v>1934</c:v>
                </c:pt>
                <c:pt idx="64">
                  <c:v>1935</c:v>
                </c:pt>
                <c:pt idx="65">
                  <c:v>1936</c:v>
                </c:pt>
                <c:pt idx="66">
                  <c:v>1937</c:v>
                </c:pt>
                <c:pt idx="67">
                  <c:v>1938</c:v>
                </c:pt>
                <c:pt idx="68">
                  <c:v>1939</c:v>
                </c:pt>
                <c:pt idx="69">
                  <c:v>1940</c:v>
                </c:pt>
                <c:pt idx="70">
                  <c:v>1941</c:v>
                </c:pt>
                <c:pt idx="71">
                  <c:v>1942</c:v>
                </c:pt>
                <c:pt idx="72">
                  <c:v>1943</c:v>
                </c:pt>
                <c:pt idx="73">
                  <c:v>1944</c:v>
                </c:pt>
                <c:pt idx="74">
                  <c:v>1945</c:v>
                </c:pt>
                <c:pt idx="75">
                  <c:v>1946</c:v>
                </c:pt>
                <c:pt idx="76">
                  <c:v>1947</c:v>
                </c:pt>
                <c:pt idx="77">
                  <c:v>1948</c:v>
                </c:pt>
                <c:pt idx="78">
                  <c:v>1949</c:v>
                </c:pt>
                <c:pt idx="79">
                  <c:v>1950</c:v>
                </c:pt>
                <c:pt idx="80">
                  <c:v>1951</c:v>
                </c:pt>
                <c:pt idx="81">
                  <c:v>1952</c:v>
                </c:pt>
                <c:pt idx="82">
                  <c:v>1953</c:v>
                </c:pt>
                <c:pt idx="83">
                  <c:v>1954</c:v>
                </c:pt>
                <c:pt idx="84">
                  <c:v>1955</c:v>
                </c:pt>
                <c:pt idx="85">
                  <c:v>1956</c:v>
                </c:pt>
                <c:pt idx="86">
                  <c:v>1957</c:v>
                </c:pt>
                <c:pt idx="87">
                  <c:v>1958</c:v>
                </c:pt>
                <c:pt idx="88">
                  <c:v>1959</c:v>
                </c:pt>
                <c:pt idx="89">
                  <c:v>1960</c:v>
                </c:pt>
                <c:pt idx="90">
                  <c:v>1961</c:v>
                </c:pt>
                <c:pt idx="91">
                  <c:v>1962</c:v>
                </c:pt>
                <c:pt idx="92">
                  <c:v>1963</c:v>
                </c:pt>
                <c:pt idx="93">
                  <c:v>1964</c:v>
                </c:pt>
                <c:pt idx="94">
                  <c:v>1965</c:v>
                </c:pt>
                <c:pt idx="95">
                  <c:v>1966</c:v>
                </c:pt>
                <c:pt idx="96">
                  <c:v>1967</c:v>
                </c:pt>
                <c:pt idx="97">
                  <c:v>1968</c:v>
                </c:pt>
                <c:pt idx="98">
                  <c:v>1969</c:v>
                </c:pt>
                <c:pt idx="99">
                  <c:v>1970</c:v>
                </c:pt>
                <c:pt idx="100">
                  <c:v>1971</c:v>
                </c:pt>
                <c:pt idx="101">
                  <c:v>1972</c:v>
                </c:pt>
                <c:pt idx="102">
                  <c:v>1973</c:v>
                </c:pt>
                <c:pt idx="103">
                  <c:v>1974</c:v>
                </c:pt>
                <c:pt idx="104">
                  <c:v>1975</c:v>
                </c:pt>
                <c:pt idx="105">
                  <c:v>1976</c:v>
                </c:pt>
                <c:pt idx="106">
                  <c:v>1977</c:v>
                </c:pt>
                <c:pt idx="107">
                  <c:v>1978</c:v>
                </c:pt>
                <c:pt idx="108">
                  <c:v>1979</c:v>
                </c:pt>
                <c:pt idx="109">
                  <c:v>1980</c:v>
                </c:pt>
                <c:pt idx="110">
                  <c:v>1981</c:v>
                </c:pt>
                <c:pt idx="111">
                  <c:v>1982</c:v>
                </c:pt>
                <c:pt idx="112">
                  <c:v>1983</c:v>
                </c:pt>
                <c:pt idx="113">
                  <c:v>1984</c:v>
                </c:pt>
                <c:pt idx="114">
                  <c:v>1985</c:v>
                </c:pt>
                <c:pt idx="115">
                  <c:v>1986</c:v>
                </c:pt>
                <c:pt idx="116">
                  <c:v>1987</c:v>
                </c:pt>
                <c:pt idx="117">
                  <c:v>1988</c:v>
                </c:pt>
                <c:pt idx="118">
                  <c:v>1989</c:v>
                </c:pt>
                <c:pt idx="119">
                  <c:v>1990</c:v>
                </c:pt>
                <c:pt idx="120">
                  <c:v>1991</c:v>
                </c:pt>
                <c:pt idx="121">
                  <c:v>1992</c:v>
                </c:pt>
                <c:pt idx="122">
                  <c:v>1993</c:v>
                </c:pt>
                <c:pt idx="123">
                  <c:v>1994</c:v>
                </c:pt>
                <c:pt idx="124">
                  <c:v>1995</c:v>
                </c:pt>
                <c:pt idx="125">
                  <c:v>1996</c:v>
                </c:pt>
                <c:pt idx="126">
                  <c:v>1997</c:v>
                </c:pt>
                <c:pt idx="127">
                  <c:v>1998</c:v>
                </c:pt>
                <c:pt idx="128">
                  <c:v>1999</c:v>
                </c:pt>
                <c:pt idx="129">
                  <c:v>2000</c:v>
                </c:pt>
                <c:pt idx="130">
                  <c:v>2001</c:v>
                </c:pt>
                <c:pt idx="131">
                  <c:v>2002</c:v>
                </c:pt>
                <c:pt idx="132">
                  <c:v>2003</c:v>
                </c:pt>
                <c:pt idx="133">
                  <c:v>2004</c:v>
                </c:pt>
                <c:pt idx="134">
                  <c:v>2005</c:v>
                </c:pt>
                <c:pt idx="135">
                  <c:v>2006</c:v>
                </c:pt>
                <c:pt idx="136">
                  <c:v>2007</c:v>
                </c:pt>
                <c:pt idx="137">
                  <c:v>2008</c:v>
                </c:pt>
                <c:pt idx="138">
                  <c:v>2009</c:v>
                </c:pt>
                <c:pt idx="139">
                  <c:v>2010</c:v>
                </c:pt>
                <c:pt idx="140">
                  <c:v>2011</c:v>
                </c:pt>
                <c:pt idx="141">
                  <c:v>2012</c:v>
                </c:pt>
                <c:pt idx="142">
                  <c:v>2013</c:v>
                </c:pt>
                <c:pt idx="143">
                  <c:v>2014</c:v>
                </c:pt>
                <c:pt idx="144">
                  <c:v>2015</c:v>
                </c:pt>
                <c:pt idx="145">
                  <c:v>2016</c:v>
                </c:pt>
                <c:pt idx="146">
                  <c:v>2017</c:v>
                </c:pt>
                <c:pt idx="147">
                  <c:v>2018</c:v>
                </c:pt>
                <c:pt idx="148">
                  <c:v>2019</c:v>
                </c:pt>
                <c:pt idx="149">
                  <c:v>2020</c:v>
                </c:pt>
                <c:pt idx="150">
                  <c:v>2021</c:v>
                </c:pt>
                <c:pt idx="151">
                  <c:v>2022</c:v>
                </c:pt>
                <c:pt idx="152">
                  <c:v>2023</c:v>
                </c:pt>
                <c:pt idx="153">
                  <c:v>2024</c:v>
                </c:pt>
                <c:pt idx="154">
                  <c:v>2025</c:v>
                </c:pt>
                <c:pt idx="155">
                  <c:v>2026</c:v>
                </c:pt>
                <c:pt idx="156">
                  <c:v>2027</c:v>
                </c:pt>
                <c:pt idx="157">
                  <c:v>2028</c:v>
                </c:pt>
                <c:pt idx="158">
                  <c:v>2029</c:v>
                </c:pt>
                <c:pt idx="159">
                  <c:v>2030</c:v>
                </c:pt>
                <c:pt idx="160">
                  <c:v>2031</c:v>
                </c:pt>
                <c:pt idx="161">
                  <c:v>2032</c:v>
                </c:pt>
                <c:pt idx="162">
                  <c:v>2033</c:v>
                </c:pt>
                <c:pt idx="163">
                  <c:v>2034</c:v>
                </c:pt>
                <c:pt idx="164">
                  <c:v>2035</c:v>
                </c:pt>
                <c:pt idx="165">
                  <c:v>2036</c:v>
                </c:pt>
                <c:pt idx="166">
                  <c:v>2037</c:v>
                </c:pt>
                <c:pt idx="167">
                  <c:v>2038</c:v>
                </c:pt>
                <c:pt idx="168">
                  <c:v>2039</c:v>
                </c:pt>
                <c:pt idx="169">
                  <c:v>2040</c:v>
                </c:pt>
                <c:pt idx="170">
                  <c:v>2041</c:v>
                </c:pt>
                <c:pt idx="171">
                  <c:v>2042</c:v>
                </c:pt>
                <c:pt idx="172">
                  <c:v>2043</c:v>
                </c:pt>
                <c:pt idx="173">
                  <c:v>2044</c:v>
                </c:pt>
                <c:pt idx="174">
                  <c:v>2045</c:v>
                </c:pt>
                <c:pt idx="175">
                  <c:v>2046</c:v>
                </c:pt>
                <c:pt idx="176">
                  <c:v>2047</c:v>
                </c:pt>
                <c:pt idx="177">
                  <c:v>2048</c:v>
                </c:pt>
                <c:pt idx="178">
                  <c:v>2049</c:v>
                </c:pt>
              </c:numCache>
            </c:numRef>
          </c:cat>
          <c:val>
            <c:numRef>
              <c:f>'Donnees Graphe YPPP'!$C$5:$FY$5</c:f>
              <c:numCache>
                <c:formatCode>0%</c:formatCode>
                <c:ptCount val="179"/>
                <c:pt idx="0">
                  <c:v>0.30299966908834053</c:v>
                </c:pt>
                <c:pt idx="1">
                  <c:v>0.29507674184942662</c:v>
                </c:pt>
                <c:pt idx="2">
                  <c:v>0.29494815555507253</c:v>
                </c:pt>
                <c:pt idx="3">
                  <c:v>0.29158482552221071</c:v>
                </c:pt>
                <c:pt idx="4">
                  <c:v>0.28994557377686869</c:v>
                </c:pt>
                <c:pt idx="5">
                  <c:v>0.29379201383739373</c:v>
                </c:pt>
                <c:pt idx="6">
                  <c:v>0.29129094240135844</c:v>
                </c:pt>
                <c:pt idx="7">
                  <c:v>0.28952487082098477</c:v>
                </c:pt>
                <c:pt idx="8">
                  <c:v>0.28639715261746385</c:v>
                </c:pt>
                <c:pt idx="9">
                  <c:v>0.28077164154522632</c:v>
                </c:pt>
                <c:pt idx="10">
                  <c:v>0.28174805585022644</c:v>
                </c:pt>
                <c:pt idx="11">
                  <c:v>0.27692626392951314</c:v>
                </c:pt>
                <c:pt idx="12">
                  <c:v>0.27563043048045283</c:v>
                </c:pt>
                <c:pt idx="13">
                  <c:v>0.27351637669067613</c:v>
                </c:pt>
                <c:pt idx="14">
                  <c:v>0.27544338335607099</c:v>
                </c:pt>
                <c:pt idx="15">
                  <c:v>0.27100192030366205</c:v>
                </c:pt>
                <c:pt idx="16">
                  <c:v>0.27489760685365905</c:v>
                </c:pt>
                <c:pt idx="17">
                  <c:v>0.27875536327994366</c:v>
                </c:pt>
                <c:pt idx="18">
                  <c:v>0.27835430314373855</c:v>
                </c:pt>
                <c:pt idx="19">
                  <c:v>0.25519631060079734</c:v>
                </c:pt>
                <c:pt idx="20">
                  <c:v>0.26793689402385057</c:v>
                </c:pt>
                <c:pt idx="21">
                  <c:v>0.26173086086144887</c:v>
                </c:pt>
                <c:pt idx="22">
                  <c:v>0.26373066804196399</c:v>
                </c:pt>
                <c:pt idx="23">
                  <c:v>0.26999186424174093</c:v>
                </c:pt>
                <c:pt idx="24">
                  <c:v>0.25856052809460883</c:v>
                </c:pt>
                <c:pt idx="25">
                  <c:v>0.26102041067408122</c:v>
                </c:pt>
                <c:pt idx="26">
                  <c:v>0.26650325068481878</c:v>
                </c:pt>
                <c:pt idx="27">
                  <c:v>0.26508467300066652</c:v>
                </c:pt>
                <c:pt idx="28">
                  <c:v>0.25557936033928208</c:v>
                </c:pt>
                <c:pt idx="29">
                  <c:v>0.23210091513821685</c:v>
                </c:pt>
                <c:pt idx="30">
                  <c:v>0.23116736780320804</c:v>
                </c:pt>
                <c:pt idx="31">
                  <c:v>0.23846601235072473</c:v>
                </c:pt>
                <c:pt idx="32">
                  <c:v>0.23093730825064729</c:v>
                </c:pt>
                <c:pt idx="33">
                  <c:v>0.2305881715252468</c:v>
                </c:pt>
                <c:pt idx="34">
                  <c:v>0.22577137586209003</c:v>
                </c:pt>
                <c:pt idx="35">
                  <c:v>0.22050648800485778</c:v>
                </c:pt>
                <c:pt idx="36">
                  <c:v>0.21301607694826957</c:v>
                </c:pt>
                <c:pt idx="37">
                  <c:v>0.213364828199643</c:v>
                </c:pt>
                <c:pt idx="38">
                  <c:v>0.21389899454693898</c:v>
                </c:pt>
                <c:pt idx="39">
                  <c:v>0.20354866861654569</c:v>
                </c:pt>
                <c:pt idx="40">
                  <c:v>0.21035835699413213</c:v>
                </c:pt>
                <c:pt idx="41">
                  <c:v>0.20520697310289937</c:v>
                </c:pt>
                <c:pt idx="42">
                  <c:v>0.18126061049760381</c:v>
                </c:pt>
                <c:pt idx="43">
                  <c:v>0.21645254065896374</c:v>
                </c:pt>
                <c:pt idx="44">
                  <c:v>0.2207332255747807</c:v>
                </c:pt>
                <c:pt idx="45">
                  <c:v>0.21213528964824463</c:v>
                </c:pt>
                <c:pt idx="46">
                  <c:v>0.21523551827256102</c:v>
                </c:pt>
                <c:pt idx="47">
                  <c:v>0.2060023254312203</c:v>
                </c:pt>
                <c:pt idx="48">
                  <c:v>0.20355881615487911</c:v>
                </c:pt>
                <c:pt idx="49">
                  <c:v>0.18759318139504005</c:v>
                </c:pt>
                <c:pt idx="50">
                  <c:v>0.18353097375750341</c:v>
                </c:pt>
                <c:pt idx="51">
                  <c:v>0.18081411732233441</c:v>
                </c:pt>
                <c:pt idx="52">
                  <c:v>0.17439907100242361</c:v>
                </c:pt>
                <c:pt idx="53">
                  <c:v>0.17163308812711942</c:v>
                </c:pt>
                <c:pt idx="54">
                  <c:v>0.17035679612366728</c:v>
                </c:pt>
                <c:pt idx="55">
                  <c:v>0.16177013533183671</c:v>
                </c:pt>
                <c:pt idx="56">
                  <c:v>0.16436458503251283</c:v>
                </c:pt>
                <c:pt idx="57">
                  <c:v>0.16164486575028827</c:v>
                </c:pt>
                <c:pt idx="58">
                  <c:v>0.15622356240632204</c:v>
                </c:pt>
                <c:pt idx="59">
                  <c:v>0.16315596588723066</c:v>
                </c:pt>
                <c:pt idx="60">
                  <c:v>0.16573232468148305</c:v>
                </c:pt>
                <c:pt idx="61">
                  <c:v>0.17529280540236664</c:v>
                </c:pt>
                <c:pt idx="62">
                  <c:v>0.17507154277684811</c:v>
                </c:pt>
                <c:pt idx="63">
                  <c:v>0.17560255406117856</c:v>
                </c:pt>
                <c:pt idx="64">
                  <c:v>0.17102734571778624</c:v>
                </c:pt>
                <c:pt idx="65">
                  <c:v>0.16737599318852481</c:v>
                </c:pt>
                <c:pt idx="66">
                  <c:v>0.16326380564510726</c:v>
                </c:pt>
                <c:pt idx="67">
                  <c:v>0.16229864602062158</c:v>
                </c:pt>
                <c:pt idx="68">
                  <c:v>0.16101858064853775</c:v>
                </c:pt>
                <c:pt idx="69">
                  <c:v>0.16557211187447707</c:v>
                </c:pt>
                <c:pt idx="70">
                  <c:v>0.16706266321514376</c:v>
                </c:pt>
                <c:pt idx="71">
                  <c:v>0.16091947842416685</c:v>
                </c:pt>
                <c:pt idx="72">
                  <c:v>0.1549314724526254</c:v>
                </c:pt>
                <c:pt idx="73">
                  <c:v>0.14770115639507089</c:v>
                </c:pt>
                <c:pt idx="74">
                  <c:v>0.15650875567385669</c:v>
                </c:pt>
                <c:pt idx="75">
                  <c:v>0.16540165843610494</c:v>
                </c:pt>
                <c:pt idx="76">
                  <c:v>0.10508728407103814</c:v>
                </c:pt>
                <c:pt idx="77">
                  <c:v>0.10119495554929102</c:v>
                </c:pt>
                <c:pt idx="78">
                  <c:v>0.10053388649311767</c:v>
                </c:pt>
                <c:pt idx="79">
                  <c:v>8.5237078194962262E-2</c:v>
                </c:pt>
                <c:pt idx="80">
                  <c:v>8.232455194978662E-2</c:v>
                </c:pt>
                <c:pt idx="81">
                  <c:v>7.8737489580442604E-2</c:v>
                </c:pt>
                <c:pt idx="82">
                  <c:v>7.7963513922913577E-2</c:v>
                </c:pt>
                <c:pt idx="83">
                  <c:v>7.8491465147122963E-2</c:v>
                </c:pt>
                <c:pt idx="84">
                  <c:v>7.6605044667500316E-2</c:v>
                </c:pt>
                <c:pt idx="85">
                  <c:v>7.4574427671876525E-2</c:v>
                </c:pt>
                <c:pt idx="86">
                  <c:v>7.2864498701773708E-2</c:v>
                </c:pt>
                <c:pt idx="87">
                  <c:v>7.1135563427425538E-2</c:v>
                </c:pt>
                <c:pt idx="88">
                  <c:v>7.0002991637284115E-2</c:v>
                </c:pt>
                <c:pt idx="89">
                  <c:v>7.0441255766329577E-2</c:v>
                </c:pt>
                <c:pt idx="90">
                  <c:v>6.9980509318953513E-2</c:v>
                </c:pt>
                <c:pt idx="91">
                  <c:v>6.7216552966643736E-2</c:v>
                </c:pt>
                <c:pt idx="92">
                  <c:v>6.6353394904550778E-2</c:v>
                </c:pt>
                <c:pt idx="93">
                  <c:v>6.5491519403250154E-2</c:v>
                </c:pt>
                <c:pt idx="94">
                  <c:v>6.3881767916157253E-2</c:v>
                </c:pt>
                <c:pt idx="95">
                  <c:v>6.1649963651888628E-2</c:v>
                </c:pt>
                <c:pt idx="96">
                  <c:v>6.0598406306254446E-2</c:v>
                </c:pt>
                <c:pt idx="97">
                  <c:v>5.9499076369261723E-2</c:v>
                </c:pt>
                <c:pt idx="98">
                  <c:v>5.7369733075598658E-2</c:v>
                </c:pt>
                <c:pt idx="99">
                  <c:v>5.6072426147915785E-2</c:v>
                </c:pt>
                <c:pt idx="100">
                  <c:v>5.4989750588777919E-2</c:v>
                </c:pt>
                <c:pt idx="101">
                  <c:v>5.3967742905940197E-2</c:v>
                </c:pt>
                <c:pt idx="102">
                  <c:v>4.8271999976057085E-2</c:v>
                </c:pt>
                <c:pt idx="103">
                  <c:v>5.2344720971441883E-2</c:v>
                </c:pt>
                <c:pt idx="104">
                  <c:v>5.1558564847276653E-2</c:v>
                </c:pt>
                <c:pt idx="105">
                  <c:v>5.0051141364245447E-2</c:v>
                </c:pt>
                <c:pt idx="106">
                  <c:v>4.9034253711036098E-2</c:v>
                </c:pt>
                <c:pt idx="107">
                  <c:v>4.8858351556661329E-2</c:v>
                </c:pt>
                <c:pt idx="108">
                  <c:v>4.8380781025022496E-2</c:v>
                </c:pt>
                <c:pt idx="109">
                  <c:v>4.222595200754687E-2</c:v>
                </c:pt>
                <c:pt idx="110">
                  <c:v>4.0781928065680449E-2</c:v>
                </c:pt>
                <c:pt idx="111">
                  <c:v>3.9182791641285762E-2</c:v>
                </c:pt>
                <c:pt idx="112">
                  <c:v>4.0012570678279638E-2</c:v>
                </c:pt>
                <c:pt idx="113">
                  <c:v>4.0391186090090611E-2</c:v>
                </c:pt>
                <c:pt idx="114">
                  <c:v>3.9347623368727623E-2</c:v>
                </c:pt>
                <c:pt idx="115">
                  <c:v>3.9627778293461292E-2</c:v>
                </c:pt>
                <c:pt idx="116">
                  <c:v>3.9645316104128872E-2</c:v>
                </c:pt>
                <c:pt idx="117">
                  <c:v>4.0186156088995381E-2</c:v>
                </c:pt>
                <c:pt idx="118">
                  <c:v>4.0388497560851222E-2</c:v>
                </c:pt>
                <c:pt idx="119">
                  <c:v>3.9803593381249308E-2</c:v>
                </c:pt>
                <c:pt idx="120">
                  <c:v>3.9142213703212504E-2</c:v>
                </c:pt>
                <c:pt idx="121">
                  <c:v>3.8382717041377239E-2</c:v>
                </c:pt>
                <c:pt idx="122">
                  <c:v>3.7762783839347745E-2</c:v>
                </c:pt>
                <c:pt idx="123">
                  <c:v>3.7892923907869094E-2</c:v>
                </c:pt>
                <c:pt idx="124">
                  <c:v>3.8328172374917258E-2</c:v>
                </c:pt>
                <c:pt idx="125">
                  <c:v>3.8136078324182754E-2</c:v>
                </c:pt>
                <c:pt idx="126">
                  <c:v>3.8026458220833281E-2</c:v>
                </c:pt>
                <c:pt idx="127">
                  <c:v>3.7785273798824445E-2</c:v>
                </c:pt>
                <c:pt idx="128">
                  <c:v>3.8020759980149935E-2</c:v>
                </c:pt>
                <c:pt idx="129">
                  <c:v>3.8009682333079643E-2</c:v>
                </c:pt>
                <c:pt idx="130">
                  <c:v>3.7783682221062397E-2</c:v>
                </c:pt>
                <c:pt idx="131">
                  <c:v>3.7799083953738488E-2</c:v>
                </c:pt>
                <c:pt idx="132">
                  <c:v>3.7578106397195818E-2</c:v>
                </c:pt>
                <c:pt idx="133">
                  <c:v>3.7281425929048248E-2</c:v>
                </c:pt>
                <c:pt idx="134">
                  <c:v>3.6650336368229244E-2</c:v>
                </c:pt>
                <c:pt idx="135">
                  <c:v>3.5869240070373315E-2</c:v>
                </c:pt>
                <c:pt idx="136">
                  <c:v>3.5180310338033566E-2</c:v>
                </c:pt>
                <c:pt idx="137">
                  <c:v>3.4420487693514579E-2</c:v>
                </c:pt>
                <c:pt idx="138">
                  <c:v>3.3060265401655811E-2</c:v>
                </c:pt>
                <c:pt idx="139">
                  <c:v>3.2016321789686213E-2</c:v>
                </c:pt>
                <c:pt idx="140">
                  <c:v>3.1194355155314595E-2</c:v>
                </c:pt>
                <c:pt idx="141">
                  <c:v>3.0524901342310132E-2</c:v>
                </c:pt>
                <c:pt idx="142">
                  <c:v>3.0175423478665624E-2</c:v>
                </c:pt>
                <c:pt idx="143">
                  <c:v>2.9719557124518455E-2</c:v>
                </c:pt>
                <c:pt idx="144">
                  <c:v>2.9326126029673671E-2</c:v>
                </c:pt>
                <c:pt idx="145">
                  <c:v>2.8861950382476909E-2</c:v>
                </c:pt>
                <c:pt idx="146">
                  <c:v>2.8395623660159377E-2</c:v>
                </c:pt>
                <c:pt idx="147">
                  <c:v>2.8008836363462498E-2</c:v>
                </c:pt>
                <c:pt idx="148">
                  <c:v>2.7527097730528055E-2</c:v>
                </c:pt>
                <c:pt idx="149">
                  <c:v>2.7049205404528476E-2</c:v>
                </c:pt>
                <c:pt idx="150">
                  <c:v>2.6584555007722933E-2</c:v>
                </c:pt>
                <c:pt idx="151">
                  <c:v>2.6036324704033779E-2</c:v>
                </c:pt>
                <c:pt idx="152">
                  <c:v>2.5607136711215422E-2</c:v>
                </c:pt>
                <c:pt idx="153">
                  <c:v>2.505700790157233E-2</c:v>
                </c:pt>
                <c:pt idx="154">
                  <c:v>2.4553346561958938E-2</c:v>
                </c:pt>
                <c:pt idx="155">
                  <c:v>2.4100389169765458E-2</c:v>
                </c:pt>
                <c:pt idx="156">
                  <c:v>2.3598100362780712E-2</c:v>
                </c:pt>
                <c:pt idx="157">
                  <c:v>2.3192463830948296E-2</c:v>
                </c:pt>
                <c:pt idx="158">
                  <c:v>2.2714653036773714E-2</c:v>
                </c:pt>
                <c:pt idx="159">
                  <c:v>2.2223030314458388E-2</c:v>
                </c:pt>
                <c:pt idx="160">
                  <c:v>2.1813348335307705E-2</c:v>
                </c:pt>
                <c:pt idx="161">
                  <c:v>2.143681117774035E-2</c:v>
                </c:pt>
                <c:pt idx="162">
                  <c:v>2.0972870147355313E-2</c:v>
                </c:pt>
                <c:pt idx="163">
                  <c:v>2.0545527033730568E-2</c:v>
                </c:pt>
                <c:pt idx="164">
                  <c:v>2.0169020906937365E-2</c:v>
                </c:pt>
                <c:pt idx="165">
                  <c:v>1.9767638423473819E-2</c:v>
                </c:pt>
                <c:pt idx="166">
                  <c:v>1.9453139687905609E-2</c:v>
                </c:pt>
                <c:pt idx="167">
                  <c:v>1.9074527430958981E-2</c:v>
                </c:pt>
                <c:pt idx="168">
                  <c:v>1.8697893101701803E-2</c:v>
                </c:pt>
                <c:pt idx="169">
                  <c:v>1.8401039126670571E-2</c:v>
                </c:pt>
                <c:pt idx="170">
                  <c:v>1.8004316271682332E-2</c:v>
                </c:pt>
                <c:pt idx="171">
                  <c:v>1.7714089784507562E-2</c:v>
                </c:pt>
                <c:pt idx="172">
                  <c:v>1.7396053619987643E-2</c:v>
                </c:pt>
                <c:pt idx="173">
                  <c:v>1.7118314140942122E-2</c:v>
                </c:pt>
                <c:pt idx="174">
                  <c:v>1.6781967438720343E-2</c:v>
                </c:pt>
                <c:pt idx="175">
                  <c:v>1.6520616112130744E-2</c:v>
                </c:pt>
                <c:pt idx="176">
                  <c:v>1.6207663364757454E-2</c:v>
                </c:pt>
                <c:pt idx="177">
                  <c:v>1.5921897026032989E-2</c:v>
                </c:pt>
                <c:pt idx="178">
                  <c:v>1.5630732050543501E-2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'Donnees Graphe YPPP'!$B$6</c:f>
              <c:strCache>
                <c:ptCount val="1"/>
                <c:pt idx="0">
                  <c:v>Inde</c:v>
                </c:pt>
              </c:strCache>
            </c:strRef>
          </c:tx>
          <c:marker>
            <c:symbol val="none"/>
          </c:marker>
          <c:cat>
            <c:numRef>
              <c:f>'Donnees Graphe YPPP'!$C$1:$FY$1</c:f>
              <c:numCache>
                <c:formatCode>@</c:formatCode>
                <c:ptCount val="179"/>
                <c:pt idx="0">
                  <c:v>1871</c:v>
                </c:pt>
                <c:pt idx="1">
                  <c:v>1872</c:v>
                </c:pt>
                <c:pt idx="2">
                  <c:v>1873</c:v>
                </c:pt>
                <c:pt idx="3">
                  <c:v>1874</c:v>
                </c:pt>
                <c:pt idx="4">
                  <c:v>1875</c:v>
                </c:pt>
                <c:pt idx="5">
                  <c:v>1876</c:v>
                </c:pt>
                <c:pt idx="6">
                  <c:v>1877</c:v>
                </c:pt>
                <c:pt idx="7">
                  <c:v>1878</c:v>
                </c:pt>
                <c:pt idx="8">
                  <c:v>1879</c:v>
                </c:pt>
                <c:pt idx="9">
                  <c:v>1880</c:v>
                </c:pt>
                <c:pt idx="10">
                  <c:v>1881</c:v>
                </c:pt>
                <c:pt idx="11">
                  <c:v>1882</c:v>
                </c:pt>
                <c:pt idx="12">
                  <c:v>1883</c:v>
                </c:pt>
                <c:pt idx="13">
                  <c:v>1884</c:v>
                </c:pt>
                <c:pt idx="14">
                  <c:v>1885</c:v>
                </c:pt>
                <c:pt idx="15">
                  <c:v>1886</c:v>
                </c:pt>
                <c:pt idx="16">
                  <c:v>1887</c:v>
                </c:pt>
                <c:pt idx="17">
                  <c:v>1888</c:v>
                </c:pt>
                <c:pt idx="18">
                  <c:v>1889</c:v>
                </c:pt>
                <c:pt idx="19">
                  <c:v>1890</c:v>
                </c:pt>
                <c:pt idx="20">
                  <c:v>1891</c:v>
                </c:pt>
                <c:pt idx="21">
                  <c:v>1892</c:v>
                </c:pt>
                <c:pt idx="22">
                  <c:v>1893</c:v>
                </c:pt>
                <c:pt idx="23">
                  <c:v>1894</c:v>
                </c:pt>
                <c:pt idx="24">
                  <c:v>1895</c:v>
                </c:pt>
                <c:pt idx="25">
                  <c:v>1896</c:v>
                </c:pt>
                <c:pt idx="26">
                  <c:v>1897</c:v>
                </c:pt>
                <c:pt idx="27">
                  <c:v>1898</c:v>
                </c:pt>
                <c:pt idx="28">
                  <c:v>1899</c:v>
                </c:pt>
                <c:pt idx="29">
                  <c:v>1900</c:v>
                </c:pt>
                <c:pt idx="30">
                  <c:v>1901</c:v>
                </c:pt>
                <c:pt idx="31">
                  <c:v>1902</c:v>
                </c:pt>
                <c:pt idx="32">
                  <c:v>1903</c:v>
                </c:pt>
                <c:pt idx="33">
                  <c:v>1904</c:v>
                </c:pt>
                <c:pt idx="34">
                  <c:v>1905</c:v>
                </c:pt>
                <c:pt idx="35">
                  <c:v>1906</c:v>
                </c:pt>
                <c:pt idx="36">
                  <c:v>1907</c:v>
                </c:pt>
                <c:pt idx="37">
                  <c:v>1908</c:v>
                </c:pt>
                <c:pt idx="38">
                  <c:v>1909</c:v>
                </c:pt>
                <c:pt idx="39">
                  <c:v>1910</c:v>
                </c:pt>
                <c:pt idx="40">
                  <c:v>1911</c:v>
                </c:pt>
                <c:pt idx="41">
                  <c:v>1912</c:v>
                </c:pt>
                <c:pt idx="42">
                  <c:v>1913</c:v>
                </c:pt>
                <c:pt idx="43">
                  <c:v>1914</c:v>
                </c:pt>
                <c:pt idx="44">
                  <c:v>1915</c:v>
                </c:pt>
                <c:pt idx="45">
                  <c:v>1916</c:v>
                </c:pt>
                <c:pt idx="46">
                  <c:v>1917</c:v>
                </c:pt>
                <c:pt idx="47">
                  <c:v>1918</c:v>
                </c:pt>
                <c:pt idx="48">
                  <c:v>1919</c:v>
                </c:pt>
                <c:pt idx="49">
                  <c:v>1920</c:v>
                </c:pt>
                <c:pt idx="50">
                  <c:v>1921</c:v>
                </c:pt>
                <c:pt idx="51">
                  <c:v>1922</c:v>
                </c:pt>
                <c:pt idx="52">
                  <c:v>1923</c:v>
                </c:pt>
                <c:pt idx="53">
                  <c:v>1924</c:v>
                </c:pt>
                <c:pt idx="54">
                  <c:v>1925</c:v>
                </c:pt>
                <c:pt idx="55">
                  <c:v>1926</c:v>
                </c:pt>
                <c:pt idx="56">
                  <c:v>1927</c:v>
                </c:pt>
                <c:pt idx="57">
                  <c:v>1928</c:v>
                </c:pt>
                <c:pt idx="58">
                  <c:v>1929</c:v>
                </c:pt>
                <c:pt idx="59">
                  <c:v>1930</c:v>
                </c:pt>
                <c:pt idx="60">
                  <c:v>1931</c:v>
                </c:pt>
                <c:pt idx="61">
                  <c:v>1932</c:v>
                </c:pt>
                <c:pt idx="62">
                  <c:v>1933</c:v>
                </c:pt>
                <c:pt idx="63">
                  <c:v>1934</c:v>
                </c:pt>
                <c:pt idx="64">
                  <c:v>1935</c:v>
                </c:pt>
                <c:pt idx="65">
                  <c:v>1936</c:v>
                </c:pt>
                <c:pt idx="66">
                  <c:v>1937</c:v>
                </c:pt>
                <c:pt idx="67">
                  <c:v>1938</c:v>
                </c:pt>
                <c:pt idx="68">
                  <c:v>1939</c:v>
                </c:pt>
                <c:pt idx="69">
                  <c:v>1940</c:v>
                </c:pt>
                <c:pt idx="70">
                  <c:v>1941</c:v>
                </c:pt>
                <c:pt idx="71">
                  <c:v>1942</c:v>
                </c:pt>
                <c:pt idx="72">
                  <c:v>1943</c:v>
                </c:pt>
                <c:pt idx="73">
                  <c:v>1944</c:v>
                </c:pt>
                <c:pt idx="74">
                  <c:v>1945</c:v>
                </c:pt>
                <c:pt idx="75">
                  <c:v>1946</c:v>
                </c:pt>
                <c:pt idx="76">
                  <c:v>1947</c:v>
                </c:pt>
                <c:pt idx="77">
                  <c:v>1948</c:v>
                </c:pt>
                <c:pt idx="78">
                  <c:v>1949</c:v>
                </c:pt>
                <c:pt idx="79">
                  <c:v>1950</c:v>
                </c:pt>
                <c:pt idx="80">
                  <c:v>1951</c:v>
                </c:pt>
                <c:pt idx="81">
                  <c:v>1952</c:v>
                </c:pt>
                <c:pt idx="82">
                  <c:v>1953</c:v>
                </c:pt>
                <c:pt idx="83">
                  <c:v>1954</c:v>
                </c:pt>
                <c:pt idx="84">
                  <c:v>1955</c:v>
                </c:pt>
                <c:pt idx="85">
                  <c:v>1956</c:v>
                </c:pt>
                <c:pt idx="86">
                  <c:v>1957</c:v>
                </c:pt>
                <c:pt idx="87">
                  <c:v>1958</c:v>
                </c:pt>
                <c:pt idx="88">
                  <c:v>1959</c:v>
                </c:pt>
                <c:pt idx="89">
                  <c:v>1960</c:v>
                </c:pt>
                <c:pt idx="90">
                  <c:v>1961</c:v>
                </c:pt>
                <c:pt idx="91">
                  <c:v>1962</c:v>
                </c:pt>
                <c:pt idx="92">
                  <c:v>1963</c:v>
                </c:pt>
                <c:pt idx="93">
                  <c:v>1964</c:v>
                </c:pt>
                <c:pt idx="94">
                  <c:v>1965</c:v>
                </c:pt>
                <c:pt idx="95">
                  <c:v>1966</c:v>
                </c:pt>
                <c:pt idx="96">
                  <c:v>1967</c:v>
                </c:pt>
                <c:pt idx="97">
                  <c:v>1968</c:v>
                </c:pt>
                <c:pt idx="98">
                  <c:v>1969</c:v>
                </c:pt>
                <c:pt idx="99">
                  <c:v>1970</c:v>
                </c:pt>
                <c:pt idx="100">
                  <c:v>1971</c:v>
                </c:pt>
                <c:pt idx="101">
                  <c:v>1972</c:v>
                </c:pt>
                <c:pt idx="102">
                  <c:v>1973</c:v>
                </c:pt>
                <c:pt idx="103">
                  <c:v>1974</c:v>
                </c:pt>
                <c:pt idx="104">
                  <c:v>1975</c:v>
                </c:pt>
                <c:pt idx="105">
                  <c:v>1976</c:v>
                </c:pt>
                <c:pt idx="106">
                  <c:v>1977</c:v>
                </c:pt>
                <c:pt idx="107">
                  <c:v>1978</c:v>
                </c:pt>
                <c:pt idx="108">
                  <c:v>1979</c:v>
                </c:pt>
                <c:pt idx="109">
                  <c:v>1980</c:v>
                </c:pt>
                <c:pt idx="110">
                  <c:v>1981</c:v>
                </c:pt>
                <c:pt idx="111">
                  <c:v>1982</c:v>
                </c:pt>
                <c:pt idx="112">
                  <c:v>1983</c:v>
                </c:pt>
                <c:pt idx="113">
                  <c:v>1984</c:v>
                </c:pt>
                <c:pt idx="114">
                  <c:v>1985</c:v>
                </c:pt>
                <c:pt idx="115">
                  <c:v>1986</c:v>
                </c:pt>
                <c:pt idx="116">
                  <c:v>1987</c:v>
                </c:pt>
                <c:pt idx="117">
                  <c:v>1988</c:v>
                </c:pt>
                <c:pt idx="118">
                  <c:v>1989</c:v>
                </c:pt>
                <c:pt idx="119">
                  <c:v>1990</c:v>
                </c:pt>
                <c:pt idx="120">
                  <c:v>1991</c:v>
                </c:pt>
                <c:pt idx="121">
                  <c:v>1992</c:v>
                </c:pt>
                <c:pt idx="122">
                  <c:v>1993</c:v>
                </c:pt>
                <c:pt idx="123">
                  <c:v>1994</c:v>
                </c:pt>
                <c:pt idx="124">
                  <c:v>1995</c:v>
                </c:pt>
                <c:pt idx="125">
                  <c:v>1996</c:v>
                </c:pt>
                <c:pt idx="126">
                  <c:v>1997</c:v>
                </c:pt>
                <c:pt idx="127">
                  <c:v>1998</c:v>
                </c:pt>
                <c:pt idx="128">
                  <c:v>1999</c:v>
                </c:pt>
                <c:pt idx="129">
                  <c:v>2000</c:v>
                </c:pt>
                <c:pt idx="130">
                  <c:v>2001</c:v>
                </c:pt>
                <c:pt idx="131">
                  <c:v>2002</c:v>
                </c:pt>
                <c:pt idx="132">
                  <c:v>2003</c:v>
                </c:pt>
                <c:pt idx="133">
                  <c:v>2004</c:v>
                </c:pt>
                <c:pt idx="134">
                  <c:v>2005</c:v>
                </c:pt>
                <c:pt idx="135">
                  <c:v>2006</c:v>
                </c:pt>
                <c:pt idx="136">
                  <c:v>2007</c:v>
                </c:pt>
                <c:pt idx="137">
                  <c:v>2008</c:v>
                </c:pt>
                <c:pt idx="138">
                  <c:v>2009</c:v>
                </c:pt>
                <c:pt idx="139">
                  <c:v>2010</c:v>
                </c:pt>
                <c:pt idx="140">
                  <c:v>2011</c:v>
                </c:pt>
                <c:pt idx="141">
                  <c:v>2012</c:v>
                </c:pt>
                <c:pt idx="142">
                  <c:v>2013</c:v>
                </c:pt>
                <c:pt idx="143">
                  <c:v>2014</c:v>
                </c:pt>
                <c:pt idx="144">
                  <c:v>2015</c:v>
                </c:pt>
                <c:pt idx="145">
                  <c:v>2016</c:v>
                </c:pt>
                <c:pt idx="146">
                  <c:v>2017</c:v>
                </c:pt>
                <c:pt idx="147">
                  <c:v>2018</c:v>
                </c:pt>
                <c:pt idx="148">
                  <c:v>2019</c:v>
                </c:pt>
                <c:pt idx="149">
                  <c:v>2020</c:v>
                </c:pt>
                <c:pt idx="150">
                  <c:v>2021</c:v>
                </c:pt>
                <c:pt idx="151">
                  <c:v>2022</c:v>
                </c:pt>
                <c:pt idx="152">
                  <c:v>2023</c:v>
                </c:pt>
                <c:pt idx="153">
                  <c:v>2024</c:v>
                </c:pt>
                <c:pt idx="154">
                  <c:v>2025</c:v>
                </c:pt>
                <c:pt idx="155">
                  <c:v>2026</c:v>
                </c:pt>
                <c:pt idx="156">
                  <c:v>2027</c:v>
                </c:pt>
                <c:pt idx="157">
                  <c:v>2028</c:v>
                </c:pt>
                <c:pt idx="158">
                  <c:v>2029</c:v>
                </c:pt>
                <c:pt idx="159">
                  <c:v>2030</c:v>
                </c:pt>
                <c:pt idx="160">
                  <c:v>2031</c:v>
                </c:pt>
                <c:pt idx="161">
                  <c:v>2032</c:v>
                </c:pt>
                <c:pt idx="162">
                  <c:v>2033</c:v>
                </c:pt>
                <c:pt idx="163">
                  <c:v>2034</c:v>
                </c:pt>
                <c:pt idx="164">
                  <c:v>2035</c:v>
                </c:pt>
                <c:pt idx="165">
                  <c:v>2036</c:v>
                </c:pt>
                <c:pt idx="166">
                  <c:v>2037</c:v>
                </c:pt>
                <c:pt idx="167">
                  <c:v>2038</c:v>
                </c:pt>
                <c:pt idx="168">
                  <c:v>2039</c:v>
                </c:pt>
                <c:pt idx="169">
                  <c:v>2040</c:v>
                </c:pt>
                <c:pt idx="170">
                  <c:v>2041</c:v>
                </c:pt>
                <c:pt idx="171">
                  <c:v>2042</c:v>
                </c:pt>
                <c:pt idx="172">
                  <c:v>2043</c:v>
                </c:pt>
                <c:pt idx="173">
                  <c:v>2044</c:v>
                </c:pt>
                <c:pt idx="174">
                  <c:v>2045</c:v>
                </c:pt>
                <c:pt idx="175">
                  <c:v>2046</c:v>
                </c:pt>
                <c:pt idx="176">
                  <c:v>2047</c:v>
                </c:pt>
                <c:pt idx="177">
                  <c:v>2048</c:v>
                </c:pt>
                <c:pt idx="178">
                  <c:v>2049</c:v>
                </c:pt>
              </c:numCache>
            </c:numRef>
          </c:cat>
          <c:val>
            <c:numRef>
              <c:f>'Donnees Graphe YPPP'!$C$6:$FY$6</c:f>
              <c:numCache>
                <c:formatCode>0%</c:formatCode>
                <c:ptCount val="179"/>
                <c:pt idx="76">
                  <c:v>4.6273001627987989E-2</c:v>
                </c:pt>
                <c:pt idx="77">
                  <c:v>4.3628962871550617E-2</c:v>
                </c:pt>
                <c:pt idx="78">
                  <c:v>4.2920236156677151E-2</c:v>
                </c:pt>
                <c:pt idx="79">
                  <c:v>3.6600834350641431E-2</c:v>
                </c:pt>
                <c:pt idx="80">
                  <c:v>3.5127205437220983E-2</c:v>
                </c:pt>
                <c:pt idx="81">
                  <c:v>3.4697876764262843E-2</c:v>
                </c:pt>
                <c:pt idx="82">
                  <c:v>3.5168324215227323E-2</c:v>
                </c:pt>
                <c:pt idx="83">
                  <c:v>3.5416880615165243E-2</c:v>
                </c:pt>
                <c:pt idx="84">
                  <c:v>3.4118213171239628E-2</c:v>
                </c:pt>
                <c:pt idx="85">
                  <c:v>3.4751930639796522E-2</c:v>
                </c:pt>
                <c:pt idx="86">
                  <c:v>3.3098579475642306E-2</c:v>
                </c:pt>
                <c:pt idx="87">
                  <c:v>3.4811020400655049E-2</c:v>
                </c:pt>
                <c:pt idx="88">
                  <c:v>3.3570617058760466E-2</c:v>
                </c:pt>
                <c:pt idx="89">
                  <c:v>3.4277218207722879E-2</c:v>
                </c:pt>
                <c:pt idx="90">
                  <c:v>3.3981889971883769E-2</c:v>
                </c:pt>
                <c:pt idx="91">
                  <c:v>3.293802595516445E-2</c:v>
                </c:pt>
                <c:pt idx="92">
                  <c:v>3.2858128340936668E-2</c:v>
                </c:pt>
                <c:pt idx="93">
                  <c:v>3.3215385981570159E-2</c:v>
                </c:pt>
                <c:pt idx="94">
                  <c:v>3.0358044727627466E-2</c:v>
                </c:pt>
                <c:pt idx="95">
                  <c:v>2.8980095133119717E-2</c:v>
                </c:pt>
                <c:pt idx="96">
                  <c:v>3.0151402162136357E-2</c:v>
                </c:pt>
                <c:pt idx="97">
                  <c:v>2.9226392730035945E-2</c:v>
                </c:pt>
                <c:pt idx="98">
                  <c:v>2.9510092847862601E-2</c:v>
                </c:pt>
                <c:pt idx="99">
                  <c:v>2.9581516156774471E-2</c:v>
                </c:pt>
                <c:pt idx="100">
                  <c:v>2.8706103280925918E-2</c:v>
                </c:pt>
                <c:pt idx="101">
                  <c:v>2.7156108930329482E-2</c:v>
                </c:pt>
                <c:pt idx="102">
                  <c:v>2.389463998814826E-2</c:v>
                </c:pt>
                <c:pt idx="103">
                  <c:v>2.6436727763354487E-2</c:v>
                </c:pt>
                <c:pt idx="104">
                  <c:v>2.8359817266853889E-2</c:v>
                </c:pt>
                <c:pt idx="105">
                  <c:v>2.7305127615543802E-2</c:v>
                </c:pt>
                <c:pt idx="106">
                  <c:v>2.8278006509082954E-2</c:v>
                </c:pt>
                <c:pt idx="107">
                  <c:v>2.853875675038629E-2</c:v>
                </c:pt>
                <c:pt idx="108">
                  <c:v>2.6125621753512147E-2</c:v>
                </c:pt>
                <c:pt idx="109">
                  <c:v>2.4905492063710517E-2</c:v>
                </c:pt>
                <c:pt idx="110">
                  <c:v>2.5392521248442546E-2</c:v>
                </c:pt>
                <c:pt idx="111">
                  <c:v>2.6410708596674347E-2</c:v>
                </c:pt>
                <c:pt idx="112">
                  <c:v>2.7260900957444725E-2</c:v>
                </c:pt>
                <c:pt idx="113">
                  <c:v>2.8237441807126409E-2</c:v>
                </c:pt>
                <c:pt idx="114">
                  <c:v>2.8274575376466222E-2</c:v>
                </c:pt>
                <c:pt idx="115">
                  <c:v>2.8579016379436918E-2</c:v>
                </c:pt>
                <c:pt idx="116">
                  <c:v>2.9019071541792694E-2</c:v>
                </c:pt>
                <c:pt idx="117">
                  <c:v>2.9197754033410708E-2</c:v>
                </c:pt>
                <c:pt idx="118">
                  <c:v>3.0442076519746068E-2</c:v>
                </c:pt>
                <c:pt idx="119">
                  <c:v>3.1378015220254928E-2</c:v>
                </c:pt>
                <c:pt idx="120">
                  <c:v>3.2334872189610328E-2</c:v>
                </c:pt>
                <c:pt idx="121">
                  <c:v>3.2499234867151533E-2</c:v>
                </c:pt>
                <c:pt idx="122">
                  <c:v>3.3352531712124649E-2</c:v>
                </c:pt>
                <c:pt idx="123">
                  <c:v>3.4374295259281248E-2</c:v>
                </c:pt>
                <c:pt idx="124">
                  <c:v>3.5440433360368694E-2</c:v>
                </c:pt>
                <c:pt idx="125">
                  <c:v>3.6864875713376662E-2</c:v>
                </c:pt>
                <c:pt idx="126">
                  <c:v>3.827179020935479E-2</c:v>
                </c:pt>
                <c:pt idx="127">
                  <c:v>3.8493747682552405E-2</c:v>
                </c:pt>
                <c:pt idx="128">
                  <c:v>3.98641907670663E-2</c:v>
                </c:pt>
                <c:pt idx="129">
                  <c:v>4.112158614982301E-2</c:v>
                </c:pt>
                <c:pt idx="130">
                  <c:v>4.1392236141051503E-2</c:v>
                </c:pt>
                <c:pt idx="131">
                  <c:v>4.2160516717631394E-2</c:v>
                </c:pt>
                <c:pt idx="132">
                  <c:v>4.2830959979599535E-2</c:v>
                </c:pt>
                <c:pt idx="133">
                  <c:v>4.4308291549182997E-2</c:v>
                </c:pt>
                <c:pt idx="134">
                  <c:v>4.5580367564549057E-2</c:v>
                </c:pt>
                <c:pt idx="135">
                  <c:v>4.7766463262031794E-2</c:v>
                </c:pt>
                <c:pt idx="136">
                  <c:v>4.9726015573951288E-2</c:v>
                </c:pt>
                <c:pt idx="137">
                  <c:v>5.1877768533287516E-2</c:v>
                </c:pt>
                <c:pt idx="138">
                  <c:v>5.5666755892993053E-2</c:v>
                </c:pt>
                <c:pt idx="139">
                  <c:v>5.7969925899458465E-2</c:v>
                </c:pt>
                <c:pt idx="140">
                  <c:v>6.0633721659426758E-2</c:v>
                </c:pt>
                <c:pt idx="141">
                  <c:v>6.2687462760081733E-2</c:v>
                </c:pt>
                <c:pt idx="142">
                  <c:v>6.4735671465508571E-2</c:v>
                </c:pt>
                <c:pt idx="143">
                  <c:v>6.6656012304198625E-2</c:v>
                </c:pt>
                <c:pt idx="144">
                  <c:v>6.85972839926446E-2</c:v>
                </c:pt>
                <c:pt idx="145">
                  <c:v>7.0162215497718547E-2</c:v>
                </c:pt>
                <c:pt idx="146">
                  <c:v>7.2128995555220482E-2</c:v>
                </c:pt>
                <c:pt idx="147">
                  <c:v>7.3401892077609165E-2</c:v>
                </c:pt>
                <c:pt idx="148">
                  <c:v>7.5239679412134233E-2</c:v>
                </c:pt>
                <c:pt idx="149">
                  <c:v>7.6970073760886965E-2</c:v>
                </c:pt>
                <c:pt idx="150">
                  <c:v>7.889951227298457E-2</c:v>
                </c:pt>
                <c:pt idx="151">
                  <c:v>8.0503559520130427E-2</c:v>
                </c:pt>
                <c:pt idx="152">
                  <c:v>8.2341014785567462E-2</c:v>
                </c:pt>
                <c:pt idx="153">
                  <c:v>8.4014944100935518E-2</c:v>
                </c:pt>
                <c:pt idx="154">
                  <c:v>8.586356843737275E-2</c:v>
                </c:pt>
                <c:pt idx="155">
                  <c:v>8.735978186726813E-2</c:v>
                </c:pt>
                <c:pt idx="156">
                  <c:v>8.9111044159708316E-2</c:v>
                </c:pt>
                <c:pt idx="157">
                  <c:v>9.0724035796925423E-2</c:v>
                </c:pt>
                <c:pt idx="158">
                  <c:v>9.2877849978150531E-2</c:v>
                </c:pt>
                <c:pt idx="159">
                  <c:v>9.4325956534676375E-2</c:v>
                </c:pt>
                <c:pt idx="160">
                  <c:v>9.633367804968411E-2</c:v>
                </c:pt>
                <c:pt idx="161">
                  <c:v>9.803445711944668E-2</c:v>
                </c:pt>
                <c:pt idx="162">
                  <c:v>9.946384379753534E-2</c:v>
                </c:pt>
                <c:pt idx="163">
                  <c:v>0.1012761824650432</c:v>
                </c:pt>
                <c:pt idx="164">
                  <c:v>0.10280118944192153</c:v>
                </c:pt>
                <c:pt idx="165">
                  <c:v>0.10456401346392781</c:v>
                </c:pt>
                <c:pt idx="166">
                  <c:v>0.10608150067518105</c:v>
                </c:pt>
                <c:pt idx="167">
                  <c:v>0.1080581446529357</c:v>
                </c:pt>
                <c:pt idx="168">
                  <c:v>0.10963829314432205</c:v>
                </c:pt>
                <c:pt idx="169">
                  <c:v>0.11106171326945569</c:v>
                </c:pt>
                <c:pt idx="170">
                  <c:v>0.11270307130043061</c:v>
                </c:pt>
                <c:pt idx="171">
                  <c:v>0.11448403413431041</c:v>
                </c:pt>
                <c:pt idx="172">
                  <c:v>0.11590370730313972</c:v>
                </c:pt>
                <c:pt idx="173">
                  <c:v>0.11744363590701024</c:v>
                </c:pt>
                <c:pt idx="174">
                  <c:v>0.11958774168706342</c:v>
                </c:pt>
                <c:pt idx="175">
                  <c:v>0.12112809231974994</c:v>
                </c:pt>
                <c:pt idx="176">
                  <c:v>0.12254970232220033</c:v>
                </c:pt>
                <c:pt idx="177">
                  <c:v>0.12345026974084118</c:v>
                </c:pt>
                <c:pt idx="178">
                  <c:v>0.12504181665146044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24416"/>
        <c:axId val="129634688"/>
      </c:lineChart>
      <c:dateAx>
        <c:axId val="130124416"/>
        <c:scaling>
          <c:orientation val="minMax"/>
          <c:max val="2051"/>
          <c:min val="1870"/>
        </c:scaling>
        <c:delete val="0"/>
        <c:axPos val="b"/>
        <c:numFmt formatCode="@" sourceLinked="1"/>
        <c:majorTickMark val="in"/>
        <c:minorTickMark val="none"/>
        <c:tickLblPos val="nextTo"/>
        <c:crossAx val="129634688"/>
        <c:crosses val="autoZero"/>
        <c:auto val="0"/>
        <c:lblOffset val="100"/>
        <c:baseTimeUnit val="days"/>
        <c:majorUnit val="10"/>
        <c:majorTimeUnit val="days"/>
        <c:minorUnit val="10"/>
      </c:dateAx>
      <c:valAx>
        <c:axId val="129634688"/>
        <c:scaling>
          <c:orientation val="minMax"/>
          <c:max val="0.5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30124416"/>
        <c:crossesAt val="1870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221</xdr:col>
      <xdr:colOff>314325</xdr:colOff>
      <xdr:row>5</xdr:row>
      <xdr:rowOff>185737</xdr:rowOff>
    </xdr:from>
    <xdr:to>
      <xdr:col>227</xdr:col>
      <xdr:colOff>314325</xdr:colOff>
      <xdr:row>20</xdr:row>
      <xdr:rowOff>71437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8094" cy="607336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0.78689</cdr:x>
      <cdr:y>0.12422</cdr:y>
    </cdr:from>
    <cdr:to>
      <cdr:x>0.97541</cdr:x>
      <cdr:y>0.8956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7324446" y="754455"/>
          <a:ext cx="1754762" cy="46848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8100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0.81721</cdr:x>
      <cdr:y>0.16981</cdr:y>
    </cdr:from>
    <cdr:to>
      <cdr:x>0.95984</cdr:x>
      <cdr:y>0.22642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7597140" y="1028700"/>
          <a:ext cx="132588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0.82705</cdr:x>
      <cdr:y>0.12832</cdr:y>
    </cdr:from>
    <cdr:to>
      <cdr:x>0.93607</cdr:x>
      <cdr:y>0.19624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7698259" y="779349"/>
          <a:ext cx="1014769" cy="4125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400" b="1">
              <a:solidFill>
                <a:schemeClr val="tx2">
                  <a:lumMod val="75000"/>
                </a:schemeClr>
              </a:solidFill>
            </a:rPr>
            <a:t>Projections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24" sqref="D24"/>
    </sheetView>
  </sheetViews>
  <sheetFormatPr baseColWidth="10" defaultRowHeight="15" x14ac:dyDescent="0.25"/>
  <cols>
    <col min="1" max="1" width="21.28515625" customWidth="1"/>
    <col min="2" max="2" width="35.7109375" customWidth="1"/>
    <col min="3" max="3" width="36.85546875" customWidth="1"/>
  </cols>
  <sheetData>
    <row r="1" spans="1:6" x14ac:dyDescent="0.25">
      <c r="A1" s="5" t="s">
        <v>42</v>
      </c>
      <c r="B1" s="5" t="s">
        <v>72</v>
      </c>
      <c r="C1" s="5" t="s">
        <v>70</v>
      </c>
      <c r="D1" s="5" t="s">
        <v>71</v>
      </c>
      <c r="E1" s="5" t="s">
        <v>73</v>
      </c>
      <c r="F1" s="5" t="s">
        <v>74</v>
      </c>
    </row>
    <row r="2" spans="1:6" x14ac:dyDescent="0.25">
      <c r="A2" t="s">
        <v>43</v>
      </c>
      <c r="B2" t="s">
        <v>56</v>
      </c>
      <c r="C2" t="s">
        <v>45</v>
      </c>
      <c r="D2" t="s">
        <v>46</v>
      </c>
      <c r="E2" t="s">
        <v>57</v>
      </c>
    </row>
    <row r="3" spans="1:6" x14ac:dyDescent="0.25">
      <c r="A3" t="s">
        <v>48</v>
      </c>
      <c r="B3" t="s">
        <v>44</v>
      </c>
      <c r="C3" t="s">
        <v>45</v>
      </c>
      <c r="D3" t="s">
        <v>46</v>
      </c>
      <c r="E3" t="s">
        <v>57</v>
      </c>
    </row>
    <row r="4" spans="1:6" x14ac:dyDescent="0.25">
      <c r="A4" t="s">
        <v>47</v>
      </c>
      <c r="B4" t="s">
        <v>49</v>
      </c>
      <c r="C4" t="s">
        <v>45</v>
      </c>
      <c r="D4" t="s">
        <v>46</v>
      </c>
      <c r="E4" t="s">
        <v>57</v>
      </c>
    </row>
    <row r="5" spans="1:6" x14ac:dyDescent="0.25">
      <c r="A5" t="s">
        <v>50</v>
      </c>
      <c r="B5" t="s">
        <v>52</v>
      </c>
      <c r="C5" t="s">
        <v>45</v>
      </c>
      <c r="D5" t="s">
        <v>51</v>
      </c>
      <c r="E5" t="s">
        <v>50</v>
      </c>
    </row>
    <row r="6" spans="1:6" x14ac:dyDescent="0.25">
      <c r="A6" t="s">
        <v>50</v>
      </c>
      <c r="B6" t="s">
        <v>53</v>
      </c>
      <c r="C6" t="s">
        <v>45</v>
      </c>
      <c r="D6" t="s">
        <v>51</v>
      </c>
      <c r="E6" t="s">
        <v>50</v>
      </c>
    </row>
    <row r="7" spans="1:6" x14ac:dyDescent="0.25">
      <c r="A7" t="s">
        <v>54</v>
      </c>
      <c r="B7" t="s">
        <v>55</v>
      </c>
      <c r="C7" t="s">
        <v>45</v>
      </c>
      <c r="D7" t="s">
        <v>51</v>
      </c>
      <c r="E7" t="s">
        <v>50</v>
      </c>
    </row>
    <row r="8" spans="1:6" x14ac:dyDescent="0.25">
      <c r="A8" t="s">
        <v>60</v>
      </c>
      <c r="B8" t="s">
        <v>58</v>
      </c>
      <c r="C8" t="s">
        <v>45</v>
      </c>
      <c r="D8" t="s">
        <v>46</v>
      </c>
      <c r="E8" t="s">
        <v>59</v>
      </c>
    </row>
    <row r="9" spans="1:6" x14ac:dyDescent="0.25">
      <c r="A9" t="s">
        <v>61</v>
      </c>
      <c r="B9" t="s">
        <v>62</v>
      </c>
      <c r="C9" t="s">
        <v>45</v>
      </c>
      <c r="D9" t="s">
        <v>46</v>
      </c>
      <c r="E9" t="s">
        <v>59</v>
      </c>
    </row>
    <row r="10" spans="1:6" x14ac:dyDescent="0.25">
      <c r="A10" t="s">
        <v>63</v>
      </c>
      <c r="B10" t="s">
        <v>64</v>
      </c>
      <c r="C10" t="s">
        <v>80</v>
      </c>
      <c r="D10" t="s">
        <v>68</v>
      </c>
      <c r="F10" t="s">
        <v>69</v>
      </c>
    </row>
    <row r="11" spans="1:6" x14ac:dyDescent="0.25">
      <c r="A11" t="s">
        <v>65</v>
      </c>
      <c r="B11" t="s">
        <v>66</v>
      </c>
      <c r="C11" t="s">
        <v>67</v>
      </c>
      <c r="D11" t="s">
        <v>68</v>
      </c>
      <c r="F11" t="s">
        <v>69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12"/>
  <sheetViews>
    <sheetView workbookViewId="0">
      <pane xSplit="2" ySplit="1" topLeftCell="DR2" activePane="bottomRight" state="frozen"/>
      <selection pane="topRight" activeCell="C1" sqref="C1"/>
      <selection pane="bottomLeft" activeCell="A2" sqref="A2"/>
      <selection pane="bottomRight" activeCell="B10" sqref="B10"/>
    </sheetView>
  </sheetViews>
  <sheetFormatPr baseColWidth="10" defaultRowHeight="15" x14ac:dyDescent="0.25"/>
  <sheetData>
    <row r="1" spans="1:182" x14ac:dyDescent="0.25">
      <c r="A1" t="s">
        <v>36</v>
      </c>
      <c r="C1" s="4">
        <v>1871</v>
      </c>
      <c r="D1" s="4">
        <v>1872</v>
      </c>
      <c r="E1" s="4">
        <v>1873</v>
      </c>
      <c r="F1" s="4">
        <v>1874</v>
      </c>
      <c r="G1" s="4">
        <v>1875</v>
      </c>
      <c r="H1" s="4">
        <v>1876</v>
      </c>
      <c r="I1" s="4">
        <v>1877</v>
      </c>
      <c r="J1" s="4">
        <v>1878</v>
      </c>
      <c r="K1" s="4">
        <v>1879</v>
      </c>
      <c r="L1" s="4">
        <v>1880</v>
      </c>
      <c r="M1" s="4">
        <v>1881</v>
      </c>
      <c r="N1" s="4">
        <v>1882</v>
      </c>
      <c r="O1" s="4">
        <v>1883</v>
      </c>
      <c r="P1" s="4">
        <v>1884</v>
      </c>
      <c r="Q1" s="4">
        <v>1885</v>
      </c>
      <c r="R1" s="4">
        <v>1886</v>
      </c>
      <c r="S1" s="4">
        <v>1887</v>
      </c>
      <c r="T1" s="4">
        <v>1888</v>
      </c>
      <c r="U1" s="4">
        <v>1889</v>
      </c>
      <c r="V1" s="4">
        <v>1890</v>
      </c>
      <c r="W1" s="4">
        <v>1891</v>
      </c>
      <c r="X1" s="4">
        <v>1892</v>
      </c>
      <c r="Y1" s="4">
        <v>1893</v>
      </c>
      <c r="Z1" s="4">
        <v>1894</v>
      </c>
      <c r="AA1" s="4">
        <v>1895</v>
      </c>
      <c r="AB1" s="4">
        <v>1896</v>
      </c>
      <c r="AC1" s="4">
        <v>1897</v>
      </c>
      <c r="AD1" s="4">
        <v>1898</v>
      </c>
      <c r="AE1" s="4">
        <v>1899</v>
      </c>
      <c r="AF1" s="4">
        <v>1900</v>
      </c>
      <c r="AG1" s="4">
        <v>1901</v>
      </c>
      <c r="AH1" s="4">
        <v>1902</v>
      </c>
      <c r="AI1" s="4">
        <v>1903</v>
      </c>
      <c r="AJ1" s="4">
        <v>1904</v>
      </c>
      <c r="AK1" s="4">
        <v>1905</v>
      </c>
      <c r="AL1" s="4">
        <v>1906</v>
      </c>
      <c r="AM1" s="4">
        <v>1907</v>
      </c>
      <c r="AN1" s="4">
        <v>1908</v>
      </c>
      <c r="AO1" s="4">
        <v>1909</v>
      </c>
      <c r="AP1" s="4">
        <v>1910</v>
      </c>
      <c r="AQ1" s="4">
        <v>1911</v>
      </c>
      <c r="AR1" s="4">
        <v>1912</v>
      </c>
      <c r="AS1" s="4">
        <v>1913</v>
      </c>
      <c r="AT1" s="4">
        <v>1914</v>
      </c>
      <c r="AU1" s="4">
        <v>1915</v>
      </c>
      <c r="AV1" s="4">
        <v>1916</v>
      </c>
      <c r="AW1" s="4">
        <v>1917</v>
      </c>
      <c r="AX1" s="4">
        <v>1918</v>
      </c>
      <c r="AY1" s="4">
        <v>1919</v>
      </c>
      <c r="AZ1" s="4">
        <v>1920</v>
      </c>
      <c r="BA1" s="4">
        <v>1921</v>
      </c>
      <c r="BB1" s="4">
        <v>1922</v>
      </c>
      <c r="BC1" s="4">
        <v>1923</v>
      </c>
      <c r="BD1" s="4">
        <v>1924</v>
      </c>
      <c r="BE1" s="4">
        <v>1925</v>
      </c>
      <c r="BF1" s="4">
        <v>1926</v>
      </c>
      <c r="BG1" s="4">
        <v>1927</v>
      </c>
      <c r="BH1" s="4">
        <v>1928</v>
      </c>
      <c r="BI1" s="4">
        <v>1929</v>
      </c>
      <c r="BJ1" s="4">
        <v>1930</v>
      </c>
      <c r="BK1" s="4">
        <v>1931</v>
      </c>
      <c r="BL1" s="4">
        <v>1932</v>
      </c>
      <c r="BM1" s="4">
        <v>1933</v>
      </c>
      <c r="BN1" s="4">
        <v>1934</v>
      </c>
      <c r="BO1" s="4">
        <v>1935</v>
      </c>
      <c r="BP1" s="4">
        <v>1936</v>
      </c>
      <c r="BQ1" s="4">
        <v>1937</v>
      </c>
      <c r="BR1" s="4">
        <v>1938</v>
      </c>
      <c r="BS1" s="4">
        <v>1939</v>
      </c>
      <c r="BT1" s="4">
        <v>1940</v>
      </c>
      <c r="BU1" s="4">
        <v>1941</v>
      </c>
      <c r="BV1" s="4">
        <v>1942</v>
      </c>
      <c r="BW1" s="4">
        <v>1943</v>
      </c>
      <c r="BX1" s="4">
        <v>1944</v>
      </c>
      <c r="BY1" s="4">
        <v>1945</v>
      </c>
      <c r="BZ1" s="4">
        <v>1946</v>
      </c>
      <c r="CA1" s="4">
        <v>1947</v>
      </c>
      <c r="CB1" s="4">
        <v>1948</v>
      </c>
      <c r="CC1" s="4">
        <v>1949</v>
      </c>
      <c r="CD1" s="4">
        <v>1950</v>
      </c>
      <c r="CE1" s="4">
        <v>1951</v>
      </c>
      <c r="CF1" s="4">
        <v>1952</v>
      </c>
      <c r="CG1" s="4">
        <v>1953</v>
      </c>
      <c r="CH1" s="4">
        <v>1954</v>
      </c>
      <c r="CI1" s="4">
        <v>1955</v>
      </c>
      <c r="CJ1" s="4">
        <v>1956</v>
      </c>
      <c r="CK1" s="4">
        <v>1957</v>
      </c>
      <c r="CL1" s="4">
        <v>1958</v>
      </c>
      <c r="CM1" s="4">
        <v>1959</v>
      </c>
      <c r="CN1" s="4">
        <v>1960</v>
      </c>
      <c r="CO1" s="4">
        <v>1961</v>
      </c>
      <c r="CP1" s="4">
        <v>1962</v>
      </c>
      <c r="CQ1" s="4">
        <v>1963</v>
      </c>
      <c r="CR1" s="4">
        <v>1964</v>
      </c>
      <c r="CS1" s="4">
        <v>1965</v>
      </c>
      <c r="CT1" s="4">
        <v>1966</v>
      </c>
      <c r="CU1" s="4">
        <v>1967</v>
      </c>
      <c r="CV1" s="4">
        <v>1968</v>
      </c>
      <c r="CW1" s="4">
        <v>1969</v>
      </c>
      <c r="CX1" s="4">
        <v>1970</v>
      </c>
      <c r="CY1" s="4">
        <v>1971</v>
      </c>
      <c r="CZ1" s="4">
        <v>1972</v>
      </c>
      <c r="DA1" s="4">
        <v>1973</v>
      </c>
      <c r="DB1" s="4">
        <v>1974</v>
      </c>
      <c r="DC1" s="4">
        <v>1975</v>
      </c>
      <c r="DD1" s="4">
        <v>1976</v>
      </c>
      <c r="DE1" s="4">
        <v>1977</v>
      </c>
      <c r="DF1" s="4">
        <v>1978</v>
      </c>
      <c r="DG1" s="4">
        <v>1979</v>
      </c>
      <c r="DH1" s="4">
        <v>1980</v>
      </c>
      <c r="DI1" s="4">
        <v>1981</v>
      </c>
      <c r="DJ1" s="4">
        <v>1982</v>
      </c>
      <c r="DK1" s="4">
        <v>1983</v>
      </c>
      <c r="DL1" s="4">
        <v>1984</v>
      </c>
      <c r="DM1" s="4">
        <v>1985</v>
      </c>
      <c r="DN1" s="4">
        <v>1986</v>
      </c>
      <c r="DO1" s="4">
        <v>1987</v>
      </c>
      <c r="DP1" s="4">
        <v>1988</v>
      </c>
      <c r="DQ1" s="4">
        <v>1989</v>
      </c>
      <c r="DR1" s="4">
        <v>1990</v>
      </c>
      <c r="DS1" s="4">
        <v>1991</v>
      </c>
      <c r="DT1" s="4">
        <v>1992</v>
      </c>
      <c r="DU1" s="4">
        <v>1993</v>
      </c>
      <c r="DV1" s="4">
        <v>1994</v>
      </c>
      <c r="DW1" s="4">
        <v>1995</v>
      </c>
      <c r="DX1" s="4">
        <v>1996</v>
      </c>
      <c r="DY1" s="4">
        <v>1997</v>
      </c>
      <c r="DZ1" s="4">
        <v>1998</v>
      </c>
      <c r="EA1" s="4">
        <v>1999</v>
      </c>
      <c r="EB1" s="4">
        <v>2000</v>
      </c>
      <c r="EC1" s="4">
        <v>2001</v>
      </c>
      <c r="ED1" s="4">
        <v>2002</v>
      </c>
      <c r="EE1" s="4">
        <v>2003</v>
      </c>
      <c r="EF1" s="4">
        <v>2004</v>
      </c>
      <c r="EG1" s="4">
        <v>2005</v>
      </c>
      <c r="EH1" s="4">
        <v>2006</v>
      </c>
      <c r="EI1" s="4">
        <v>2007</v>
      </c>
      <c r="EJ1" s="4">
        <v>2008</v>
      </c>
      <c r="EK1" s="4">
        <v>2009</v>
      </c>
      <c r="EL1" s="4">
        <v>2010</v>
      </c>
      <c r="EM1" s="4">
        <v>2011</v>
      </c>
      <c r="EN1" s="4">
        <v>2012</v>
      </c>
      <c r="EO1" s="4">
        <v>2013</v>
      </c>
      <c r="EP1" s="4">
        <v>2014</v>
      </c>
      <c r="EQ1" s="4">
        <v>2015</v>
      </c>
      <c r="ER1" s="4">
        <v>2016</v>
      </c>
      <c r="ES1" s="4">
        <v>2017</v>
      </c>
      <c r="ET1" s="4">
        <v>2018</v>
      </c>
      <c r="EU1" s="4">
        <v>2019</v>
      </c>
      <c r="EV1" s="4">
        <v>2020</v>
      </c>
      <c r="EW1" s="4">
        <v>2021</v>
      </c>
      <c r="EX1" s="4">
        <v>2022</v>
      </c>
      <c r="EY1" s="4">
        <v>2023</v>
      </c>
      <c r="EZ1" s="4">
        <v>2024</v>
      </c>
      <c r="FA1" s="4">
        <v>2025</v>
      </c>
      <c r="FB1" s="4">
        <v>2026</v>
      </c>
      <c r="FC1" s="4">
        <v>2027</v>
      </c>
      <c r="FD1" s="4">
        <v>2028</v>
      </c>
      <c r="FE1" s="4">
        <v>2029</v>
      </c>
      <c r="FF1" s="4">
        <v>2030</v>
      </c>
      <c r="FG1" s="4">
        <v>2031</v>
      </c>
      <c r="FH1" s="4">
        <v>2032</v>
      </c>
      <c r="FI1" s="4">
        <v>2033</v>
      </c>
      <c r="FJ1" s="4">
        <v>2034</v>
      </c>
      <c r="FK1" s="4">
        <v>2035</v>
      </c>
      <c r="FL1" s="4">
        <v>2036</v>
      </c>
      <c r="FM1" s="4">
        <v>2037</v>
      </c>
      <c r="FN1" s="4">
        <v>2038</v>
      </c>
      <c r="FO1" s="4">
        <v>2039</v>
      </c>
      <c r="FP1" s="4">
        <v>2040</v>
      </c>
      <c r="FQ1" s="4">
        <v>2041</v>
      </c>
      <c r="FR1" s="4">
        <v>2042</v>
      </c>
      <c r="FS1" s="4">
        <v>2043</v>
      </c>
      <c r="FT1" s="4">
        <v>2044</v>
      </c>
      <c r="FU1" s="4">
        <v>2045</v>
      </c>
      <c r="FV1" s="4">
        <v>2046</v>
      </c>
      <c r="FW1" s="4">
        <v>2047</v>
      </c>
      <c r="FX1" s="4">
        <v>2048</v>
      </c>
      <c r="FY1" s="4">
        <v>2049</v>
      </c>
    </row>
    <row r="2" spans="1:182" x14ac:dyDescent="0.25">
      <c r="A2" t="s">
        <v>7</v>
      </c>
      <c r="B2" t="s">
        <v>39</v>
      </c>
      <c r="C2" s="7">
        <f>'YPPP act'!BA5/'YPPP act'!BA$18</f>
        <v>9.6434043836415947E-2</v>
      </c>
      <c r="D2" s="7">
        <f>'YPPP act'!BB5/'YPPP act'!BB$18</f>
        <v>9.3731074385891969E-2</v>
      </c>
      <c r="E2" s="7">
        <f>'YPPP act'!BC5/'YPPP act'!BC$18</f>
        <v>9.2277949264178441E-2</v>
      </c>
      <c r="F2" s="7">
        <f>'YPPP act'!BD5/'YPPP act'!BD$18</f>
        <v>9.0644992385118972E-2</v>
      </c>
      <c r="G2" s="7">
        <f>'YPPP act'!BE5/'YPPP act'!BE$18</f>
        <v>8.8812963749347648E-2</v>
      </c>
      <c r="H2" s="7">
        <f>'YPPP act'!BF5/'YPPP act'!BF$18</f>
        <v>8.9559207813377478E-2</v>
      </c>
      <c r="I2" s="7">
        <f>'YPPP act'!BG5/'YPPP act'!BG$18</f>
        <v>8.8180883864337103E-2</v>
      </c>
      <c r="J2" s="7">
        <f>'YPPP act'!BH5/'YPPP act'!BH$18</f>
        <v>8.7429517231642329E-2</v>
      </c>
      <c r="K2" s="7">
        <f>'YPPP act'!BI5/'YPPP act'!BI$18</f>
        <v>8.6669694914410497E-2</v>
      </c>
      <c r="L2" s="7">
        <f>'YPPP act'!BJ5/'YPPP act'!BJ$18</f>
        <v>8.2858689972475225E-2</v>
      </c>
      <c r="M2" s="7">
        <f>'YPPP act'!BK5/'YPPP act'!BK$18</f>
        <v>8.158515742006997E-2</v>
      </c>
      <c r="N2" s="7">
        <f>'YPPP act'!BL5/'YPPP act'!BL$18</f>
        <v>7.9376552258331803E-2</v>
      </c>
      <c r="O2" s="7">
        <f>'YPPP act'!BM5/'YPPP act'!BM$18</f>
        <v>7.8265253438083549E-2</v>
      </c>
      <c r="P2" s="7">
        <f>'YPPP act'!BN5/'YPPP act'!BN$18</f>
        <v>7.7723261100862653E-2</v>
      </c>
      <c r="Q2" s="7">
        <f>'YPPP act'!BO5/'YPPP act'!BO$18</f>
        <v>7.7269971199029883E-2</v>
      </c>
      <c r="R2" s="7">
        <f>'YPPP act'!BP5/'YPPP act'!BP$18</f>
        <v>7.6483378538925381E-2</v>
      </c>
      <c r="S2" s="7">
        <f>'YPPP act'!BQ5/'YPPP act'!BQ$18</f>
        <v>7.4235934034976192E-2</v>
      </c>
      <c r="T2" s="7">
        <f>'YPPP act'!BR5/'YPPP act'!BR$18</f>
        <v>7.3417343228570006E-2</v>
      </c>
      <c r="U2" s="7">
        <f>'YPPP act'!BS5/'YPPP act'!BS$18</f>
        <v>7.1810335863574923E-2</v>
      </c>
      <c r="V2" s="7">
        <f>'YPPP act'!BT5/'YPPP act'!BT$18</f>
        <v>6.4743776504483513E-2</v>
      </c>
      <c r="W2" s="7">
        <f>'YPPP act'!BU5/'YPPP act'!BU$18</f>
        <v>7.0673288064592402E-2</v>
      </c>
      <c r="X2" s="7">
        <f>'YPPP act'!BV5/'YPPP act'!BV$18</f>
        <v>6.8665269863648529E-2</v>
      </c>
      <c r="Y2" s="7">
        <f>'YPPP act'!BW5/'YPPP act'!BW$18</f>
        <v>6.9069519973364496E-2</v>
      </c>
      <c r="Z2" s="7">
        <f>'YPPP act'!BX5/'YPPP act'!BX$18</f>
        <v>6.8160998328005581E-2</v>
      </c>
      <c r="AA2" s="7">
        <f>'YPPP act'!BY5/'YPPP act'!BY$18</f>
        <v>6.5159274844257153E-2</v>
      </c>
      <c r="AB2" s="7">
        <f>'YPPP act'!BZ5/'YPPP act'!BZ$18</f>
        <v>6.6190130534811334E-2</v>
      </c>
      <c r="AC2" s="7">
        <f>'YPPP act'!CA5/'YPPP act'!CA$18</f>
        <v>6.3602910920655079E-2</v>
      </c>
      <c r="AD2" s="7">
        <f>'YPPP act'!CB5/'YPPP act'!CB$18</f>
        <v>6.1457121230949978E-2</v>
      </c>
      <c r="AE2" s="7">
        <f>'YPPP act'!CC5/'YPPP act'!CC$18</f>
        <v>5.9944220095012136E-2</v>
      </c>
      <c r="AF2" s="7">
        <f>'YPPP act'!CD5/'YPPP act'!CD$18</f>
        <v>5.4205007675429087E-2</v>
      </c>
      <c r="AG2" s="7">
        <f>'YPPP act'!CE5/'YPPP act'!CE$18</f>
        <v>5.6614403693677588E-2</v>
      </c>
      <c r="AH2" s="7">
        <f>'YPPP act'!CF5/'YPPP act'!CF$18</f>
        <v>5.6115098473507222E-2</v>
      </c>
      <c r="AI2" s="7">
        <f>'YPPP act'!CG5/'YPPP act'!CG$18</f>
        <v>5.4849668507460446E-2</v>
      </c>
      <c r="AJ2" s="7">
        <f>'YPPP act'!CH5/'YPPP act'!CH$18</f>
        <v>5.4871803058490445E-2</v>
      </c>
      <c r="AK2" s="7">
        <f>'YPPP act'!CI5/'YPPP act'!CI$18</f>
        <v>5.3540942830849779E-2</v>
      </c>
      <c r="AL2" s="7">
        <f>'YPPP act'!CJ5/'YPPP act'!CJ$18</f>
        <v>5.1066306641271771E-2</v>
      </c>
      <c r="AM2" s="7">
        <f>'YPPP act'!CK5/'YPPP act'!CK$18</f>
        <v>5.0288210570090253E-2</v>
      </c>
      <c r="AN2" s="7">
        <f>'YPPP act'!CL5/'YPPP act'!CL$18</f>
        <v>5.1767735877347773E-2</v>
      </c>
      <c r="AO2" s="7">
        <f>'YPPP act'!CM5/'YPPP act'!CM$18</f>
        <v>4.9146251639672962E-2</v>
      </c>
      <c r="AP2" s="7">
        <f>'YPPP act'!CN5/'YPPP act'!CN$18</f>
        <v>4.6151569495777714E-2</v>
      </c>
      <c r="AQ2" s="7">
        <f>'YPPP act'!CO5/'YPPP act'!CO$18</f>
        <v>4.7306454665909506E-2</v>
      </c>
      <c r="AR2" s="7">
        <f>'YPPP act'!CP5/'YPPP act'!CP$18</f>
        <v>4.6177546505395337E-2</v>
      </c>
      <c r="AS2" s="7">
        <f>'YPPP act'!CQ5/'YPPP act'!CQ$18</f>
        <v>4.0488107365168377E-2</v>
      </c>
      <c r="AT2" s="7">
        <f>'YPPP act'!CR5/'YPPP act'!CR$18</f>
        <v>4.7509167724357218E-2</v>
      </c>
      <c r="AU2" s="7">
        <f>'YPPP act'!CS5/'YPPP act'!CS$18</f>
        <v>4.6994351203188039E-2</v>
      </c>
      <c r="AV2" s="7">
        <f>'YPPP act'!CT5/'YPPP act'!CT$18</f>
        <v>4.4463858353087145E-2</v>
      </c>
      <c r="AW2" s="7">
        <f>'YPPP act'!CU5/'YPPP act'!CU$18</f>
        <v>4.5567032902652543E-2</v>
      </c>
      <c r="AX2" s="7">
        <f>'YPPP act'!CV5/'YPPP act'!CV$18</f>
        <v>4.581597346858305E-2</v>
      </c>
      <c r="AY2" s="7">
        <f>'YPPP act'!CW5/'YPPP act'!CW$18</f>
        <v>4.6784207113684889E-2</v>
      </c>
      <c r="AZ2" s="7">
        <f>'YPPP act'!CX5/'YPPP act'!CX$18</f>
        <v>4.6545595199092467E-2</v>
      </c>
      <c r="BA2" s="7">
        <f>'YPPP act'!CY5/'YPPP act'!CY$18</f>
        <v>4.6851304051989083E-2</v>
      </c>
      <c r="BB2" s="7">
        <f>'YPPP act'!CZ5/'YPPP act'!CZ$18</f>
        <v>4.4529636172477224E-2</v>
      </c>
      <c r="BC2" s="7">
        <f>'YPPP act'!DA5/'YPPP act'!DA$18</f>
        <v>4.3057471939249817E-2</v>
      </c>
      <c r="BD2" s="7">
        <f>'YPPP act'!DB5/'YPPP act'!DB$18</f>
        <v>4.0848932967515267E-2</v>
      </c>
      <c r="BE2" s="7">
        <f>'YPPP act'!DC5/'YPPP act'!DC$18</f>
        <v>3.9542370830714386E-2</v>
      </c>
      <c r="BF2" s="7">
        <f>'YPPP act'!DD5/'YPPP act'!DD$18</f>
        <v>3.8193368782437842E-2</v>
      </c>
      <c r="BG2" s="7">
        <f>'YPPP act'!DE5/'YPPP act'!DE$18</f>
        <v>3.7410603100183668E-2</v>
      </c>
      <c r="BH2" s="7">
        <f>'YPPP act'!DF5/'YPPP act'!DF$18</f>
        <v>3.6507330378815518E-2</v>
      </c>
      <c r="BI2" s="7">
        <f>'YPPP act'!DG5/'YPPP act'!DG$18</f>
        <v>3.4439060083182815E-2</v>
      </c>
      <c r="BJ2" s="7">
        <f>'YPPP act'!DH5/'YPPP act'!DH$18</f>
        <v>3.6517722180994874E-2</v>
      </c>
      <c r="BK2" s="7">
        <f>'YPPP act'!DI5/'YPPP act'!DI$18</f>
        <v>3.899002651596381E-2</v>
      </c>
      <c r="BL2" s="7">
        <f>'YPPP act'!DJ5/'YPPP act'!DJ$18</f>
        <v>4.2069120717918192E-2</v>
      </c>
      <c r="BM2" s="7">
        <f>'YPPP act'!DK5/'YPPP act'!DK$18</f>
        <v>4.122851951775057E-2</v>
      </c>
      <c r="BN2" s="7">
        <f>'YPPP act'!DL5/'YPPP act'!DL$18</f>
        <v>3.6069713807161001E-2</v>
      </c>
      <c r="BO2" s="7">
        <f>'YPPP act'!DM5/'YPPP act'!DM$18</f>
        <v>3.7315057247516999E-2</v>
      </c>
      <c r="BP2" s="7">
        <f>'YPPP act'!DN5/'YPPP act'!DN$18</f>
        <v>3.7113807185281587E-2</v>
      </c>
      <c r="BQ2" s="7">
        <f>'YPPP act'!DO5/'YPPP act'!DO$18</f>
        <v>3.4667674278353967E-2</v>
      </c>
      <c r="BR2" s="7">
        <f>'YPPP act'!DP5/'YPPP act'!DP$18</f>
        <v>3.3482552379554546E-2</v>
      </c>
      <c r="BS2" s="7">
        <f>'YPPP act'!DQ5/'YPPP act'!DQ$18</f>
        <v>3.2335300241673665E-2</v>
      </c>
      <c r="BT2" s="7">
        <f>'YPPP act'!DR5/'YPPP act'!DR$18</f>
        <v>3.1172527235626853E-2</v>
      </c>
      <c r="BU2" s="7">
        <f>'YPPP act'!DS5/'YPPP act'!DS$18</f>
        <v>2.9121965486014506E-2</v>
      </c>
      <c r="BV2" s="7">
        <f>'YPPP act'!DT5/'YPPP act'!DT$18</f>
        <v>2.7278933587796816E-2</v>
      </c>
      <c r="BW2" s="7">
        <f>'YPPP act'!DU5/'YPPP act'!DU$18</f>
        <v>2.5207835688387914E-2</v>
      </c>
      <c r="BX2" s="7">
        <f>'YPPP act'!DV5/'YPPP act'!DV$18</f>
        <v>2.443585308006687E-2</v>
      </c>
      <c r="BY2" s="7">
        <f>'YPPP act'!DW5/'YPPP act'!DW$18</f>
        <v>2.648252769661404E-2</v>
      </c>
      <c r="BZ2" s="7">
        <f>'YPPP act'!DX5/'YPPP act'!DX$18</f>
        <v>2.8925101386518125E-2</v>
      </c>
      <c r="CA2" s="7">
        <f>'YPPP act'!DY5/'YPPP act'!DY$18</f>
        <v>2.8001652854319825E-2</v>
      </c>
      <c r="CB2" s="7">
        <f>'YPPP act'!DZ5/'YPPP act'!DZ$18</f>
        <v>2.5786871573771426E-2</v>
      </c>
      <c r="CC2" s="7">
        <f>'YPPP act'!EA5/'YPPP act'!EA$18</f>
        <v>2.4327911635353791E-2</v>
      </c>
      <c r="CD2" s="7">
        <f>'YPPP act'!EB5/'YPPP act'!EB$18</f>
        <v>2.0443709276934854E-2</v>
      </c>
      <c r="CE2" s="7">
        <f>'YPPP act'!EC5/'YPPP act'!EC$18</f>
        <v>2.1354864979455927E-2</v>
      </c>
      <c r="CF2" s="7">
        <f>'YPPP act'!ED5/'YPPP act'!ED$18</f>
        <v>2.2835354793574691E-2</v>
      </c>
      <c r="CG2" s="7">
        <f>'YPPP act'!EE5/'YPPP act'!EE$18</f>
        <v>2.2880596477376811E-2</v>
      </c>
      <c r="CH2" s="7">
        <f>'YPPP act'!EF5/'YPPP act'!EF$18</f>
        <v>2.2836367037577587E-2</v>
      </c>
      <c r="CI2" s="7">
        <f>'YPPP act'!EG5/'YPPP act'!EG$18</f>
        <v>2.2788391438903453E-2</v>
      </c>
      <c r="CJ2" s="7">
        <f>'YPPP act'!EH5/'YPPP act'!EH$18</f>
        <v>2.386876374904174E-2</v>
      </c>
      <c r="CK2" s="7">
        <f>'YPPP act'!EI5/'YPPP act'!EI$18</f>
        <v>2.440722587232616E-2</v>
      </c>
      <c r="CL2" s="7">
        <f>'YPPP act'!EJ5/'YPPP act'!EJ$18</f>
        <v>2.6544858365716888E-2</v>
      </c>
      <c r="CM2" s="7">
        <f>'YPPP act'!EK5/'YPPP act'!EK$18</f>
        <v>2.5425614887126781E-2</v>
      </c>
      <c r="CN2" s="7">
        <f>'YPPP act'!EL5/'YPPP act'!EL$18</f>
        <v>2.3375595291505208E-2</v>
      </c>
      <c r="CO2" s="7">
        <f>'YPPP act'!EM5/'YPPP act'!EM$18</f>
        <v>1.855391025171102E-2</v>
      </c>
      <c r="CP2" s="7">
        <f>'YPPP act'!EN5/'YPPP act'!EN$18</f>
        <v>1.7713763958446E-2</v>
      </c>
      <c r="CQ2" s="7">
        <f>'YPPP act'!EO5/'YPPP act'!EO$18</f>
        <v>1.8477008457645827E-2</v>
      </c>
      <c r="CR2" s="7">
        <f>'YPPP act'!EP5/'YPPP act'!EP$18</f>
        <v>1.9382757372278729E-2</v>
      </c>
      <c r="CS2" s="7">
        <f>'YPPP act'!EQ5/'YPPP act'!EQ$18</f>
        <v>2.0536324374571518E-2</v>
      </c>
      <c r="CT2" s="7">
        <f>'YPPP act'!ER5/'YPPP act'!ER$18</f>
        <v>2.129306724635056E-2</v>
      </c>
      <c r="CU2" s="7">
        <f>'YPPP act'!ES5/'YPPP act'!ES$18</f>
        <v>1.9879233288271275E-2</v>
      </c>
      <c r="CV2" s="7">
        <f>'YPPP act'!ET5/'YPPP act'!ET$18</f>
        <v>1.8414720001741026E-2</v>
      </c>
      <c r="CW2" s="7">
        <f>'YPPP act'!EU5/'YPPP act'!EU$18</f>
        <v>1.8881177974247661E-2</v>
      </c>
      <c r="CX2" s="7">
        <f>'YPPP act'!EV5/'YPPP act'!EV$18</f>
        <v>2.0246624064658006E-2</v>
      </c>
      <c r="CY2" s="7">
        <f>'YPPP act'!EW5/'YPPP act'!EW$18</f>
        <v>2.0409191573147752E-2</v>
      </c>
      <c r="CZ2" s="7">
        <f>'YPPP act'!EX5/'YPPP act'!EX$18</f>
        <v>1.992213488123537E-2</v>
      </c>
      <c r="DA2" s="7">
        <f>'YPPP act'!EY5/'YPPP act'!EY$18</f>
        <v>1.8005455991069296E-2</v>
      </c>
      <c r="DB2" s="7">
        <f>'YPPP act'!EZ5/'YPPP act'!EZ$18</f>
        <v>2.0091913100149406E-2</v>
      </c>
      <c r="DC2" s="7">
        <f>'YPPP act'!FA5/'YPPP act'!FA$18</f>
        <v>2.1009202864967127E-2</v>
      </c>
      <c r="DD2" s="7">
        <f>'YPPP act'!FB5/'YPPP act'!FB$18</f>
        <v>1.9871789789170716E-2</v>
      </c>
      <c r="DE2" s="7">
        <f>'YPPP act'!FC5/'YPPP act'!FC$18</f>
        <v>2.0280186486312017E-2</v>
      </c>
      <c r="DF2" s="7">
        <f>'YPPP act'!FD5/'YPPP act'!FD$18</f>
        <v>2.1552469097891724E-2</v>
      </c>
      <c r="DG2" s="7">
        <f>'YPPP act'!FE5/'YPPP act'!FE$18</f>
        <v>2.2343124327919479E-2</v>
      </c>
      <c r="DH2" s="7">
        <f>'YPPP act'!FF5/'YPPP act'!FF$18</f>
        <v>2.0526504448113062E-2</v>
      </c>
      <c r="DI2" s="7">
        <f>'YPPP act'!FG5/'YPPP act'!FG$18</f>
        <v>2.181448416343473E-2</v>
      </c>
      <c r="DJ2" s="7">
        <f>'YPPP act'!FH5/'YPPP act'!FH$18</f>
        <v>2.2492429432545768E-2</v>
      </c>
      <c r="DK2" s="7">
        <f>'YPPP act'!FI5/'YPPP act'!FI$18</f>
        <v>2.434409673977574E-2</v>
      </c>
      <c r="DL2" s="7">
        <f>'YPPP act'!FJ5/'YPPP act'!FJ$18</f>
        <v>2.6272465186527406E-2</v>
      </c>
      <c r="DM2" s="7">
        <f>'YPPP act'!FK5/'YPPP act'!FK$18</f>
        <v>2.8936172583551023E-2</v>
      </c>
      <c r="DN2" s="7">
        <f>'YPPP act'!FL5/'YPPP act'!FL$18</f>
        <v>3.1668639771808477E-2</v>
      </c>
      <c r="DO2" s="7">
        <f>'YPPP act'!FM5/'YPPP act'!FM$18</f>
        <v>3.3471045563321922E-2</v>
      </c>
      <c r="DP2" s="7">
        <f>'YPPP act'!FN5/'YPPP act'!FN$18</f>
        <v>3.6104749611206792E-2</v>
      </c>
      <c r="DQ2" s="7">
        <f>'YPPP act'!FO5/'YPPP act'!FO$18</f>
        <v>3.8278650673344065E-2</v>
      </c>
      <c r="DR2" s="7">
        <f>'YPPP act'!FP5/'YPPP act'!FP$18</f>
        <v>3.8641444669388014E-2</v>
      </c>
      <c r="DS2" s="7">
        <f>'YPPP act'!FQ5/'YPPP act'!FQ$18</f>
        <v>3.9142213703212504E-2</v>
      </c>
      <c r="DT2" s="7">
        <f>'YPPP act'!FR5/'YPPP act'!FR$18</f>
        <v>4.2024872673040774E-2</v>
      </c>
      <c r="DU2" s="7">
        <f>'YPPP act'!FS5/'YPPP act'!FS$18</f>
        <v>4.7410210367648274E-2</v>
      </c>
      <c r="DV2" s="7">
        <f>'YPPP act'!FT5/'YPPP act'!FT$18</f>
        <v>5.3050093471016739E-2</v>
      </c>
      <c r="DW2" s="7">
        <f>'YPPP act'!FU5/'YPPP act'!FU$18</f>
        <v>5.8017302019566529E-2</v>
      </c>
      <c r="DX2" s="7">
        <f>'YPPP act'!FV5/'YPPP act'!FV$18</f>
        <v>6.2543168451659706E-2</v>
      </c>
      <c r="DY2" s="7">
        <f>'YPPP act'!FW5/'YPPP act'!FW$18</f>
        <v>6.6239636900806365E-2</v>
      </c>
      <c r="DZ2" s="7">
        <f>'YPPP act'!FX5/'YPPP act'!FX$18</f>
        <v>6.9666598566582583E-2</v>
      </c>
      <c r="EA2" s="7">
        <f>'YPPP act'!FY5/'YPPP act'!FY$18</f>
        <v>7.3276373779925338E-2</v>
      </c>
      <c r="EB2" s="7">
        <f>'YPPP act'!FZ5/'YPPP act'!FZ$18</f>
        <v>7.6241643510212384E-2</v>
      </c>
      <c r="EC2" s="7">
        <f>'YPPP act'!GA5/'YPPP act'!GA$18</f>
        <v>7.8751382606821047E-2</v>
      </c>
      <c r="ED2" s="7">
        <f>'YPPP act'!GB5/'YPPP act'!GB$18</f>
        <v>8.3490284337378429E-2</v>
      </c>
      <c r="EE2" s="7">
        <f>'YPPP act'!GC5/'YPPP act'!GC$18</f>
        <v>8.8692412410585814E-2</v>
      </c>
      <c r="EF2" s="7">
        <f>'YPPP act'!GD5/'YPPP act'!GD$18</f>
        <v>9.4277113736807874E-2</v>
      </c>
      <c r="EG2" s="7">
        <f>'YPPP act'!GE5/'YPPP act'!GE$18</f>
        <v>9.8788470109287957E-2</v>
      </c>
      <c r="EH2" s="7">
        <f>'YPPP act'!GF5/'YPPP act'!GF$18</f>
        <v>0.10529930377094741</v>
      </c>
      <c r="EI2" s="7">
        <f>'YPPP act'!GG5/'YPPP act'!GG$18</f>
        <v>0.11332119195424273</v>
      </c>
      <c r="EJ2" s="7">
        <f>'YPPP act'!GH5/'YPPP act'!GH$18</f>
        <v>0.12038936126296249</v>
      </c>
      <c r="EK2" s="7">
        <f>'YPPP act'!GI5/'YPPP act'!GI$18</f>
        <v>0.13179287877351786</v>
      </c>
      <c r="EL2" s="7">
        <f>'YPPP act'!GJ5/'YPPP act'!GJ$18</f>
        <v>0.13872642405974026</v>
      </c>
      <c r="EM2" s="7">
        <f>'YPPP act'!GK5/'YPPP act'!GK$18</f>
        <v>0.14679349893748847</v>
      </c>
      <c r="EN2" s="7">
        <f>'YPPP act'!GL5/'YPPP act'!GL$18</f>
        <v>0.15403901368328812</v>
      </c>
      <c r="EO2" s="7">
        <f>'YPPP act'!GM5/'YPPP act'!GM$18</f>
        <v>0.16111583580124775</v>
      </c>
      <c r="EP2" s="7">
        <f>'YPPP act'!GN5/'YPPP act'!GN$18</f>
        <v>0.16772692804240866</v>
      </c>
      <c r="EQ2" s="7">
        <f>'YPPP act'!GO5/'YPPP act'!GO$18</f>
        <v>0.1748762663713303</v>
      </c>
      <c r="ER2" s="7">
        <f>'YPPP act'!GP5/'YPPP act'!GP$18</f>
        <v>0.18085755594911976</v>
      </c>
      <c r="ES2" s="7">
        <f>'YPPP act'!GQ5/'YPPP act'!GQ$18</f>
        <v>0.18723009751747469</v>
      </c>
      <c r="ET2" s="7">
        <f>'YPPP act'!GR5/'YPPP act'!GR$18</f>
        <v>0.19221629721307135</v>
      </c>
      <c r="EU2" s="7">
        <f>'YPPP act'!GS5/'YPPP act'!GS$18</f>
        <v>0.19795535210340398</v>
      </c>
      <c r="EV2" s="7">
        <f>'YPPP act'!GT5/'YPPP act'!GT$18</f>
        <v>0.20409273410155274</v>
      </c>
      <c r="EW2" s="7">
        <f>'YPPP act'!GU5/'YPPP act'!GU$18</f>
        <v>0.20947480577381827</v>
      </c>
      <c r="EX2" s="7">
        <f>'YPPP act'!GV5/'YPPP act'!GV$18</f>
        <v>0.21403327777053965</v>
      </c>
      <c r="EY2" s="7">
        <f>'YPPP act'!GW5/'YPPP act'!GW$18</f>
        <v>0.21755112958000591</v>
      </c>
      <c r="EZ2" s="7">
        <f>'YPPP act'!GX5/'YPPP act'!GX$18</f>
        <v>0.22406772710947118</v>
      </c>
      <c r="FA2" s="7">
        <f>'YPPP act'!GY5/'YPPP act'!GY$18</f>
        <v>0.22700204788858672</v>
      </c>
      <c r="FB2" s="7">
        <f>'YPPP act'!GZ5/'YPPP act'!GZ$18</f>
        <v>0.23230296966545264</v>
      </c>
      <c r="FC2" s="7">
        <f>'YPPP act'!HA5/'YPPP act'!HA$18</f>
        <v>0.23580747304641492</v>
      </c>
      <c r="FD2" s="7">
        <f>'YPPP act'!HB5/'YPPP act'!HB$18</f>
        <v>0.23944584886888262</v>
      </c>
      <c r="FE2" s="7">
        <f>'YPPP act'!HC5/'YPPP act'!HC$18</f>
        <v>0.24361212259155121</v>
      </c>
      <c r="FF2" s="7">
        <f>'YPPP act'!HD5/'YPPP act'!HD$18</f>
        <v>0.24660370000297482</v>
      </c>
      <c r="FG2" s="7">
        <f>'YPPP act'!HE5/'YPPP act'!HE$18</f>
        <v>0.24949044519166844</v>
      </c>
      <c r="FH2" s="7">
        <f>'YPPP act'!HF5/'YPPP act'!HF$18</f>
        <v>0.25245964912200652</v>
      </c>
      <c r="FI2" s="7">
        <f>'YPPP act'!HG5/'YPPP act'!HG$18</f>
        <v>0.25504146233003705</v>
      </c>
      <c r="FJ2" s="7">
        <f>'YPPP act'!HH5/'YPPP act'!HH$18</f>
        <v>0.25710957904706955</v>
      </c>
      <c r="FK2" s="7">
        <f>'YPPP act'!HI5/'YPPP act'!HI$18</f>
        <v>0.26052072851829838</v>
      </c>
      <c r="FL2" s="7">
        <f>'YPPP act'!HJ5/'YPPP act'!HJ$18</f>
        <v>0.26192464532053972</v>
      </c>
      <c r="FM2" s="7">
        <f>'YPPP act'!HK5/'YPPP act'!HK$18</f>
        <v>0.26390430712260132</v>
      </c>
      <c r="FN2" s="7">
        <f>'YPPP act'!HL5/'YPPP act'!HL$18</f>
        <v>0.2656568937440138</v>
      </c>
      <c r="FO2" s="7">
        <f>'YPPP act'!HM5/'YPPP act'!HM$18</f>
        <v>0.26715892637166483</v>
      </c>
      <c r="FP2" s="7">
        <f>'YPPP act'!HN5/'YPPP act'!HN$18</f>
        <v>0.26893584196922232</v>
      </c>
      <c r="FQ2" s="7">
        <f>'YPPP act'!HO5/'YPPP act'!HO$18</f>
        <v>0.27026625854892683</v>
      </c>
      <c r="FR2" s="7">
        <f>'YPPP act'!HP5/'YPPP act'!HP$18</f>
        <v>0.27150856650602506</v>
      </c>
      <c r="FS2" s="7">
        <f>'YPPP act'!HQ5/'YPPP act'!HQ$18</f>
        <v>0.27286885553067775</v>
      </c>
      <c r="FT2" s="7">
        <f>'YPPP act'!HR5/'YPPP act'!HR$18</f>
        <v>0.27401049083140944</v>
      </c>
      <c r="FU2" s="7">
        <f>'YPPP act'!HS5/'YPPP act'!HS$18</f>
        <v>0.27557210993948233</v>
      </c>
      <c r="FV2" s="7">
        <f>'YPPP act'!HT5/'YPPP act'!HT$18</f>
        <v>0.27608421200307326</v>
      </c>
      <c r="FW2" s="7">
        <f>'YPPP act'!HU5/'YPPP act'!HU$18</f>
        <v>0.27703154653053641</v>
      </c>
      <c r="FX2" s="7">
        <f>'YPPP act'!HV5/'YPPP act'!HV$18</f>
        <v>0.27717381908448985</v>
      </c>
      <c r="FY2" s="7">
        <f>'YPPP act'!HW5/'YPPP act'!HW$18</f>
        <v>0.27762866402116371</v>
      </c>
    </row>
    <row r="3" spans="1:182" x14ac:dyDescent="0.25">
      <c r="A3" t="s">
        <v>31</v>
      </c>
      <c r="B3" t="s">
        <v>40</v>
      </c>
      <c r="C3" s="7">
        <f>'YPPP act'!BA17/'YPPP act'!BA$18</f>
        <v>0.14333300351946243</v>
      </c>
      <c r="D3" s="7">
        <f>'YPPP act'!BB17/'YPPP act'!BB$18</f>
        <v>0.14454491910057859</v>
      </c>
      <c r="E3" s="7">
        <f>'YPPP act'!BC17/'YPPP act'!BC$18</f>
        <v>0.14931091450557574</v>
      </c>
      <c r="F3" s="7">
        <f>'YPPP act'!BD17/'YPPP act'!BD$18</f>
        <v>0.14512129322740719</v>
      </c>
      <c r="G3" s="7">
        <f>'YPPP act'!BE17/'YPPP act'!BE$18</f>
        <v>0.14885361323344928</v>
      </c>
      <c r="H3" s="7">
        <f>'YPPP act'!BF17/'YPPP act'!BF$18</f>
        <v>0.15130092099552883</v>
      </c>
      <c r="I3" s="7">
        <f>'YPPP act'!BG17/'YPPP act'!BG$18</f>
        <v>0.15282184190535769</v>
      </c>
      <c r="J3" s="7">
        <f>'YPPP act'!BH17/'YPPP act'!BH$18</f>
        <v>0.15706958081582897</v>
      </c>
      <c r="K3" s="7">
        <f>'YPPP act'!BI17/'YPPP act'!BI$18</f>
        <v>0.17422795238598954</v>
      </c>
      <c r="L3" s="7">
        <f>'YPPP act'!BJ17/'YPPP act'!BJ$18</f>
        <v>0.18578925479313765</v>
      </c>
      <c r="M3" s="7">
        <f>'YPPP act'!BK17/'YPPP act'!BK$18</f>
        <v>0.18869261809845711</v>
      </c>
      <c r="N3" s="7">
        <f>'YPPP act'!BL17/'YPPP act'!BL$18</f>
        <v>0.19465854257156431</v>
      </c>
      <c r="O3" s="7">
        <f>'YPPP act'!BM17/'YPPP act'!BM$18</f>
        <v>0.19579856738687962</v>
      </c>
      <c r="P3" s="7">
        <f>'YPPP act'!BN17/'YPPP act'!BN$18</f>
        <v>0.19671930375144478</v>
      </c>
      <c r="Q3" s="7">
        <f>'YPPP act'!BO17/'YPPP act'!BO$18</f>
        <v>0.19630134909807492</v>
      </c>
      <c r="R3" s="7">
        <f>'YPPP act'!BP17/'YPPP act'!BP$18</f>
        <v>0.19950236488758374</v>
      </c>
      <c r="S3" s="7">
        <f>'YPPP act'!BQ17/'YPPP act'!BQ$18</f>
        <v>0.20153571660755434</v>
      </c>
      <c r="T3" s="7">
        <f>'YPPP act'!BR17/'YPPP act'!BR$18</f>
        <v>0.19780986060808745</v>
      </c>
      <c r="U3" s="7">
        <f>'YPPP act'!BS17/'YPPP act'!BS$18</f>
        <v>0.20449897750511248</v>
      </c>
      <c r="V3" s="7">
        <f>'YPPP act'!BT17/'YPPP act'!BT$18</f>
        <v>0.18613835745039009</v>
      </c>
      <c r="W3" s="7">
        <f>'YPPP act'!BU17/'YPPP act'!BU$18</f>
        <v>0.21080368906455862</v>
      </c>
      <c r="X3" s="7">
        <f>'YPPP act'!BV17/'YPPP act'!BV$18</f>
        <v>0.22388010991664872</v>
      </c>
      <c r="Y3" s="7">
        <f>'YPPP act'!BW17/'YPPP act'!BW$18</f>
        <v>0.21282290653418551</v>
      </c>
      <c r="Z3" s="7">
        <f>'YPPP act'!BX17/'YPPP act'!BX$18</f>
        <v>0.20307365103362565</v>
      </c>
      <c r="AA3" s="7">
        <f>'YPPP act'!BY17/'YPPP act'!BY$18</f>
        <v>0.21618264083842326</v>
      </c>
      <c r="AB3" s="7">
        <f>'YPPP act'!BZ17/'YPPP act'!BZ$18</f>
        <v>0.21407216938767973</v>
      </c>
      <c r="AC3" s="7">
        <f>'YPPP act'!CA17/'YPPP act'!CA$18</f>
        <v>0.22396219094981132</v>
      </c>
      <c r="AD3" s="7">
        <f>'YPPP act'!CB17/'YPPP act'!CB$18</f>
        <v>0.21973180293051045</v>
      </c>
      <c r="AE3" s="7">
        <f>'YPPP act'!CC17/'YPPP act'!CC$18</f>
        <v>0.23232494808304521</v>
      </c>
      <c r="AF3" s="7">
        <f>'YPPP act'!CD17/'YPPP act'!CD$18</f>
        <v>0.21484893951351894</v>
      </c>
      <c r="AG3" s="7">
        <f>'YPPP act'!CE17/'YPPP act'!CE$18</f>
        <v>0.24754078730141282</v>
      </c>
      <c r="AH3" s="7">
        <f>'YPPP act'!CF17/'YPPP act'!CF$18</f>
        <v>0.245841249846108</v>
      </c>
      <c r="AI3" s="7">
        <f>'YPPP act'!CG17/'YPPP act'!CG$18</f>
        <v>0.25000374145078497</v>
      </c>
      <c r="AJ3" s="7">
        <f>'YPPP act'!CH17/'YPPP act'!CH$18</f>
        <v>0.24469557101387723</v>
      </c>
      <c r="AK3" s="7">
        <f>'YPPP act'!CI17/'YPPP act'!CI$18</f>
        <v>0.25458897983662465</v>
      </c>
      <c r="AL3" s="7">
        <f>'YPPP act'!CJ17/'YPPP act'!CJ$18</f>
        <v>0.26872708900972847</v>
      </c>
      <c r="AM3" s="7">
        <f>'YPPP act'!CK17/'YPPP act'!CK$18</f>
        <v>0.26642122654074907</v>
      </c>
      <c r="AN3" s="7">
        <f>'YPPP act'!CL17/'YPPP act'!CL$18</f>
        <v>0.24961140274280799</v>
      </c>
      <c r="AO3" s="7">
        <f>'YPPP act'!CM17/'YPPP act'!CM$18</f>
        <v>0.26420104587569321</v>
      </c>
      <c r="AP3" s="7">
        <f>'YPPP act'!CN17/'YPPP act'!CN$18</f>
        <v>0.2485038703301683</v>
      </c>
      <c r="AQ3" s="7">
        <f>'YPPP act'!CO17/'YPPP act'!CO$18</f>
        <v>0.26103350369108463</v>
      </c>
      <c r="AR3" s="7">
        <f>'YPPP act'!CP17/'YPPP act'!CP$18</f>
        <v>0.26468476783461042</v>
      </c>
      <c r="AS3" s="7">
        <f>'YPPP act'!CQ17/'YPPP act'!CQ$18</f>
        <v>0.23960994686599649</v>
      </c>
      <c r="AT3" s="7">
        <f>'YPPP act'!CR17/'YPPP act'!CR$18</f>
        <v>0.25724476182456835</v>
      </c>
      <c r="AU3" s="7">
        <f>'YPPP act'!CS17/'YPPP act'!CS$18</f>
        <v>0.25960589172728876</v>
      </c>
      <c r="AV3" s="7">
        <f>'YPPP act'!CT17/'YPPP act'!CT$18</f>
        <v>0.27709876525643906</v>
      </c>
      <c r="AW3" s="7">
        <f>'YPPP act'!CU17/'YPPP act'!CU$18</f>
        <v>0.27484876988901535</v>
      </c>
      <c r="AX3" s="7">
        <f>'YPPP act'!CV17/'YPPP act'!CV$18</f>
        <v>0.29870571678729729</v>
      </c>
      <c r="AY3" s="7">
        <f>'YPPP act'!CW17/'YPPP act'!CW$18</f>
        <v>0.30555935271125445</v>
      </c>
      <c r="AZ3" s="7">
        <f>'YPPP act'!CX17/'YPPP act'!CX$18</f>
        <v>0.29875777383603541</v>
      </c>
      <c r="BA3" s="7">
        <f>'YPPP act'!CY17/'YPPP act'!CY$18</f>
        <v>0.29155926906199364</v>
      </c>
      <c r="BB3" s="7">
        <f>'YPPP act'!CZ17/'YPPP act'!CZ$18</f>
        <v>0.29029243733813392</v>
      </c>
      <c r="BC3" s="7">
        <f>'YPPP act'!DA17/'YPPP act'!DA$18</f>
        <v>0.31510240828269193</v>
      </c>
      <c r="BD3" s="7">
        <f>'YPPP act'!DB17/'YPPP act'!DB$18</f>
        <v>0.30590629500485117</v>
      </c>
      <c r="BE3" s="7">
        <f>'YPPP act'!DC17/'YPPP act'!DC$18</f>
        <v>0.30099416602484086</v>
      </c>
      <c r="BF3" s="7">
        <f>'YPPP act'!DD17/'YPPP act'!DD$18</f>
        <v>0.30837608868783145</v>
      </c>
      <c r="BG3" s="7">
        <f>'YPPP act'!DE17/'YPPP act'!DE$18</f>
        <v>0.30258576036913259</v>
      </c>
      <c r="BH3" s="7">
        <f>'YPPP act'!DF17/'YPPP act'!DF$18</f>
        <v>0.29578931912762935</v>
      </c>
      <c r="BI3" s="7">
        <f>'YPPP act'!DG17/'YPPP act'!DG$18</f>
        <v>0.29447891955185307</v>
      </c>
      <c r="BJ3" s="7">
        <f>'YPPP act'!DH17/'YPPP act'!DH$18</f>
        <v>0.27909973381188935</v>
      </c>
      <c r="BK3" s="7">
        <f>'YPPP act'!DI17/'YPPP act'!DI$18</f>
        <v>0.2715572973541423</v>
      </c>
      <c r="BL3" s="7">
        <f>'YPPP act'!DJ17/'YPPP act'!DJ$18</f>
        <v>0.24751626504583374</v>
      </c>
      <c r="BM3" s="7">
        <f>'YPPP act'!DK17/'YPPP act'!DK$18</f>
        <v>0.23748756790704267</v>
      </c>
      <c r="BN3" s="7">
        <f>'YPPP act'!DL17/'YPPP act'!DL$18</f>
        <v>0.2457079752578035</v>
      </c>
      <c r="BO3" s="7">
        <f>'YPPP act'!DM17/'YPPP act'!DM$18</f>
        <v>0.25265403344672971</v>
      </c>
      <c r="BP3" s="7">
        <f>'YPPP act'!DN17/'YPPP act'!DN$18</f>
        <v>0.26925703252067035</v>
      </c>
      <c r="BQ3" s="7">
        <f>'YPPP act'!DO17/'YPPP act'!DO$18</f>
        <v>0.26989598767040673</v>
      </c>
      <c r="BR3" s="7">
        <f>'YPPP act'!DP17/'YPPP act'!DP$18</f>
        <v>0.25455913110483247</v>
      </c>
      <c r="BS3" s="7">
        <f>'YPPP act'!DQ17/'YPPP act'!DQ$18</f>
        <v>0.26914931993069408</v>
      </c>
      <c r="BT3" s="7">
        <f>'YPPP act'!DR17/'YPPP act'!DR$18</f>
        <v>0.28471394899050295</v>
      </c>
      <c r="BU3" s="7">
        <f>'YPPP act'!DS17/'YPPP act'!DS$18</f>
        <v>0.31712887682279151</v>
      </c>
      <c r="BV3" s="7">
        <f>'YPPP act'!DT17/'YPPP act'!DT$18</f>
        <v>0.3619704649149964</v>
      </c>
      <c r="BW3" s="7">
        <f>'YPPP act'!DU17/'YPPP act'!DU$18</f>
        <v>0.40713264461391452</v>
      </c>
      <c r="BX3" s="7">
        <f>'YPPP act'!DV17/'YPPP act'!DV$18</f>
        <v>0.43260510267673957</v>
      </c>
      <c r="BY3" s="7">
        <f>'YPPP act'!DW17/'YPPP act'!DW$18</f>
        <v>0.45540667152875719</v>
      </c>
      <c r="BZ3" s="7">
        <f>'YPPP act'!DX17/'YPPP act'!DX$18</f>
        <v>0.400840237488297</v>
      </c>
      <c r="CA3" s="7">
        <f>'YPPP act'!DY17/'YPPP act'!DY$18</f>
        <v>0.38704987343036679</v>
      </c>
      <c r="CB3" s="7">
        <f>'YPPP act'!DZ17/'YPPP act'!DZ$18</f>
        <v>0.37569384694946367</v>
      </c>
      <c r="CC3" s="7">
        <f>'YPPP act'!EA17/'YPPP act'!EA$18</f>
        <v>0.36153532258101928</v>
      </c>
      <c r="CD3" s="7">
        <f>'YPPP act'!EB17/'YPPP act'!EB$18</f>
        <v>0.33468330509820776</v>
      </c>
      <c r="CE3" s="7">
        <f>'YPPP act'!EC17/'YPPP act'!EC$18</f>
        <v>0.33889242250006141</v>
      </c>
      <c r="CF3" s="7">
        <f>'YPPP act'!ED17/'YPPP act'!ED$18</f>
        <v>0.33659906091827629</v>
      </c>
      <c r="CG3" s="7">
        <f>'YPPP act'!EE17/'YPPP act'!EE$18</f>
        <v>0.33473465216903109</v>
      </c>
      <c r="CH3" s="7">
        <f>'YPPP act'!EF17/'YPPP act'!EF$18</f>
        <v>0.32271752220768335</v>
      </c>
      <c r="CI3" s="7">
        <f>'YPPP act'!EG17/'YPPP act'!EG$18</f>
        <v>0.32444489506235424</v>
      </c>
      <c r="CJ3" s="7">
        <f>'YPPP act'!EH17/'YPPP act'!EH$18</f>
        <v>0.31783794215045219</v>
      </c>
      <c r="CK3" s="7">
        <f>'YPPP act'!EI17/'YPPP act'!EI$18</f>
        <v>0.31193625261216845</v>
      </c>
      <c r="CL3" s="7">
        <f>'YPPP act'!EJ17/'YPPP act'!EJ$18</f>
        <v>0.30154027704915243</v>
      </c>
      <c r="CM3" s="7">
        <f>'YPPP act'!EK17/'YPPP act'!EK$18</f>
        <v>0.30708859538997285</v>
      </c>
      <c r="CN3" s="7">
        <f>'YPPP act'!EL17/'YPPP act'!EL$18</f>
        <v>0.29874639722327279</v>
      </c>
      <c r="CO3" s="7">
        <f>'YPPP act'!EM17/'YPPP act'!EM$18</f>
        <v>0.29444248877715312</v>
      </c>
      <c r="CP3" s="7">
        <f>'YPPP act'!EN17/'YPPP act'!EN$18</f>
        <v>0.29682523389828436</v>
      </c>
      <c r="CQ3" s="7">
        <f>'YPPP act'!EO17/'YPPP act'!EO$18</f>
        <v>0.29399377989259123</v>
      </c>
      <c r="CR3" s="7">
        <f>'YPPP act'!EP17/'YPPP act'!EP$18</f>
        <v>0.29202215952948568</v>
      </c>
      <c r="CS3" s="7">
        <f>'YPPP act'!EQ17/'YPPP act'!EQ$18</f>
        <v>0.29546332301755079</v>
      </c>
      <c r="CT3" s="7">
        <f>'YPPP act'!ER17/'YPPP act'!ER$18</f>
        <v>0.29748797921796633</v>
      </c>
      <c r="CU3" s="7">
        <f>'YPPP act'!ES17/'YPPP act'!ES$18</f>
        <v>0.29338496711686601</v>
      </c>
      <c r="CV3" s="7">
        <f>'YPPP act'!ET17/'YPPP act'!ET$18</f>
        <v>0.29017134548197981</v>
      </c>
      <c r="CW3" s="7">
        <f>'YPPP act'!EU17/'YPPP act'!EU$18</f>
        <v>0.28321766961371492</v>
      </c>
      <c r="CX3" s="7">
        <f>'YPPP act'!EV17/'YPPP act'!EV$18</f>
        <v>0.27121645943311345</v>
      </c>
      <c r="CY3" s="7">
        <f>'YPPP act'!EW17/'YPPP act'!EW$18</f>
        <v>0.26828699901793629</v>
      </c>
      <c r="CZ3" s="7">
        <f>'YPPP act'!EX17/'YPPP act'!EX$18</f>
        <v>0.26811633975610716</v>
      </c>
      <c r="DA3" s="7">
        <f>'YPPP act'!EY17/'YPPP act'!EY$18</f>
        <v>0.2379809598819615</v>
      </c>
      <c r="DB3" s="7">
        <f>'YPPP act'!EZ17/'YPPP act'!EZ$18</f>
        <v>0.26013740119140816</v>
      </c>
      <c r="DC3" s="7">
        <f>'YPPP act'!FA17/'YPPP act'!FA$18</f>
        <v>0.25544688346982364</v>
      </c>
      <c r="DD3" s="7">
        <f>'YPPP act'!FB17/'YPPP act'!FB$18</f>
        <v>0.25570682122723415</v>
      </c>
      <c r="DE3" s="7">
        <f>'YPPP act'!FC17/'YPPP act'!FC$18</f>
        <v>0.25707278644620868</v>
      </c>
      <c r="DF3" s="7">
        <f>'YPPP act'!FD17/'YPPP act'!FD$18</f>
        <v>0.26027346156352293</v>
      </c>
      <c r="DG3" s="7">
        <f>'YPPP act'!FE17/'YPPP act'!FE$18</f>
        <v>0.25949691640693884</v>
      </c>
      <c r="DH3" s="7">
        <f>'YPPP act'!FF17/'YPPP act'!FF$18</f>
        <v>0.23067881189308015</v>
      </c>
      <c r="DI3" s="7">
        <f>'YPPP act'!FG17/'YPPP act'!FG$18</f>
        <v>0.22660901538382816</v>
      </c>
      <c r="DJ3" s="7">
        <f>'YPPP act'!FH17/'YPPP act'!FH$18</f>
        <v>0.22756159760900577</v>
      </c>
      <c r="DK3" s="7">
        <f>'YPPP act'!FI17/'YPPP act'!FI$18</f>
        <v>0.22137796113590227</v>
      </c>
      <c r="DL3" s="7">
        <f>'YPPP act'!FJ17/'YPPP act'!FJ$18</f>
        <v>0.22524454225014495</v>
      </c>
      <c r="DM3" s="7">
        <f>'YPPP act'!FK17/'YPPP act'!FK$18</f>
        <v>0.23086260436695941</v>
      </c>
      <c r="DN3" s="7">
        <f>'YPPP act'!FL17/'YPPP act'!FL$18</f>
        <v>0.23205758305747251</v>
      </c>
      <c r="DO3" s="7">
        <f>'YPPP act'!FM17/'YPPP act'!FM$18</f>
        <v>0.23202258769137718</v>
      </c>
      <c r="DP3" s="7">
        <f>'YPPP act'!FN17/'YPPP act'!FN$18</f>
        <v>0.23138435185616874</v>
      </c>
      <c r="DQ3" s="7">
        <f>'YPPP act'!FO17/'YPPP act'!FO$18</f>
        <v>0.23148034422935623</v>
      </c>
      <c r="DR3" s="7">
        <f>'YPPP act'!FP17/'YPPP act'!FP$18</f>
        <v>0.23097705648243214</v>
      </c>
      <c r="DS3" s="7">
        <f>'YPPP act'!FQ17/'YPPP act'!FQ$18</f>
        <v>0.2297477760840734</v>
      </c>
      <c r="DT3" s="7">
        <f>'YPPP act'!FR17/'YPPP act'!FR$18</f>
        <v>0.22637398079877966</v>
      </c>
      <c r="DU3" s="7">
        <f>'YPPP act'!FS17/'YPPP act'!FS$18</f>
        <v>0.23016003288945525</v>
      </c>
      <c r="DV3" s="7">
        <f>'YPPP act'!FT17/'YPPP act'!FT$18</f>
        <v>0.23250015454899681</v>
      </c>
      <c r="DW3" s="7">
        <f>'YPPP act'!FU17/'YPPP act'!FU$18</f>
        <v>0.23469442536421936</v>
      </c>
      <c r="DX3" s="7">
        <f>'YPPP act'!FV17/'YPPP act'!FV$18</f>
        <v>0.23313855882183721</v>
      </c>
      <c r="DY3" s="7">
        <f>'YPPP act'!FW17/'YPPP act'!FW$18</f>
        <v>0.23331072108395132</v>
      </c>
      <c r="DZ3" s="7">
        <f>'YPPP act'!FX17/'YPPP act'!FX$18</f>
        <v>0.23450485551395422</v>
      </c>
      <c r="EA3" s="7">
        <f>'YPPP act'!FY17/'YPPP act'!FY$18</f>
        <v>0.23964600229912689</v>
      </c>
      <c r="EB3" s="7">
        <f>'YPPP act'!FZ17/'YPPP act'!FZ$18</f>
        <v>0.24228394001787612</v>
      </c>
      <c r="EC3" s="7">
        <f>'YPPP act'!GA17/'YPPP act'!GA$18</f>
        <v>0.23986270174045229</v>
      </c>
      <c r="ED3" s="7">
        <f>'YPPP act'!GB17/'YPPP act'!GB$18</f>
        <v>0.23676349289704329</v>
      </c>
      <c r="EE3" s="7">
        <f>'YPPP act'!GC17/'YPPP act'!GC$18</f>
        <v>0.23435808290724272</v>
      </c>
      <c r="EF3" s="7">
        <f>'YPPP act'!GD17/'YPPP act'!GD$18</f>
        <v>0.23227694688778752</v>
      </c>
      <c r="EG3" s="7">
        <f>'YPPP act'!GE17/'YPPP act'!GE$18</f>
        <v>0.23069247257159523</v>
      </c>
      <c r="EH3" s="7">
        <f>'YPPP act'!GF17/'YPPP act'!GF$18</f>
        <v>0.22551452915531739</v>
      </c>
      <c r="EI3" s="7">
        <f>'YPPP act'!GG17/'YPPP act'!GG$18</f>
        <v>0.21987693961270977</v>
      </c>
      <c r="EJ3" s="7">
        <f>'YPPP act'!GH17/'YPPP act'!GH$18</f>
        <v>0.21409872728023421</v>
      </c>
      <c r="EK3" s="7">
        <f>'YPPP act'!GI17/'YPPP act'!GI$18</f>
        <v>0.21083624863429473</v>
      </c>
      <c r="EL3" s="7">
        <f>'YPPP act'!GJ17/'YPPP act'!GJ$18</f>
        <v>0.20730263216027733</v>
      </c>
      <c r="EM3" s="7">
        <f>'YPPP act'!GK17/'YPPP act'!GK$18</f>
        <v>0.20302336518421782</v>
      </c>
      <c r="EN3" s="7">
        <f>'YPPP act'!GL17/'YPPP act'!GL$18</f>
        <v>0.19919991048736774</v>
      </c>
      <c r="EO3" s="7">
        <f>'YPPP act'!GM17/'YPPP act'!GM$18</f>
        <v>0.19531511947942554</v>
      </c>
      <c r="EP3" s="7">
        <f>'YPPP act'!GN17/'YPPP act'!GN$18</f>
        <v>0.1917529854701279</v>
      </c>
      <c r="EQ3" s="7">
        <f>'YPPP act'!GO17/'YPPP act'!GO$18</f>
        <v>0.18794236868589484</v>
      </c>
      <c r="ER3" s="7">
        <f>'YPPP act'!GP17/'YPPP act'!GP$18</f>
        <v>0.18388551881841708</v>
      </c>
      <c r="ES3" s="7">
        <f>'YPPP act'!GQ17/'YPPP act'!GQ$18</f>
        <v>0.17881155284875341</v>
      </c>
      <c r="ET3" s="7">
        <f>'YPPP act'!GR17/'YPPP act'!GR$18</f>
        <v>0.17588824404524284</v>
      </c>
      <c r="EU3" s="7">
        <f>'YPPP act'!GS17/'YPPP act'!GS$18</f>
        <v>0.17210530467367893</v>
      </c>
      <c r="EV3" s="7">
        <f>'YPPP act'!GT17/'YPPP act'!GT$18</f>
        <v>0.16778379572926663</v>
      </c>
      <c r="EW3" s="7">
        <f>'YPPP act'!GU17/'YPPP act'!GU$18</f>
        <v>0.16315263534239505</v>
      </c>
      <c r="EX3" s="7">
        <f>'YPPP act'!GV17/'YPPP act'!GV$18</f>
        <v>0.16014101902672778</v>
      </c>
      <c r="EY3" s="7">
        <f>'YPPP act'!GW17/'YPPP act'!GW$18</f>
        <v>0.15646782851216826</v>
      </c>
      <c r="EZ3" s="7">
        <f>'YPPP act'!GX17/'YPPP act'!GX$18</f>
        <v>0.15269937322674526</v>
      </c>
      <c r="FA3" s="7">
        <f>'YPPP act'!GY17/'YPPP act'!GY$18</f>
        <v>0.14929379706390544</v>
      </c>
      <c r="FB3" s="7">
        <f>'YPPP act'!GZ17/'YPPP act'!GZ$18</f>
        <v>0.1457206582366225</v>
      </c>
      <c r="FC3" s="7">
        <f>'YPPP act'!HA17/'YPPP act'!HA$18</f>
        <v>0.14241025387578413</v>
      </c>
      <c r="FD3" s="7">
        <f>'YPPP act'!HB17/'YPPP act'!HB$18</f>
        <v>0.13932031264132702</v>
      </c>
      <c r="FE3" s="7">
        <f>'YPPP act'!HC17/'YPPP act'!HC$18</f>
        <v>0.13561788268573521</v>
      </c>
      <c r="FF3" s="7">
        <f>'YPPP act'!HD17/'YPPP act'!HD$18</f>
        <v>0.13329331459369301</v>
      </c>
      <c r="FG3" s="7">
        <f>'YPPP act'!HE17/'YPPP act'!HE$18</f>
        <v>0.1303892500106541</v>
      </c>
      <c r="FH3" s="7">
        <f>'YPPP act'!HF17/'YPPP act'!HF$18</f>
        <v>0.12710907264035567</v>
      </c>
      <c r="FI3" s="7">
        <f>'YPPP act'!HG17/'YPPP act'!HG$18</f>
        <v>0.12502338745467664</v>
      </c>
      <c r="FJ3" s="7">
        <f>'YPPP act'!HH17/'YPPP act'!HH$18</f>
        <v>0.12255132348659571</v>
      </c>
      <c r="FK3" s="7">
        <f>'YPPP act'!HI17/'YPPP act'!HI$18</f>
        <v>0.11999566652668386</v>
      </c>
      <c r="FL3" s="7">
        <f>'YPPP act'!HJ17/'YPPP act'!HJ$18</f>
        <v>0.11769260943301622</v>
      </c>
      <c r="FM3" s="7">
        <f>'YPPP act'!HK17/'YPPP act'!HK$18</f>
        <v>0.11503325073919435</v>
      </c>
      <c r="FN3" s="7">
        <f>'YPPP act'!HL17/'YPPP act'!HL$18</f>
        <v>0.11289540275833876</v>
      </c>
      <c r="FO3" s="7">
        <f>'YPPP act'!HM17/'YPPP act'!HM$18</f>
        <v>0.11120560983497818</v>
      </c>
      <c r="FP3" s="7">
        <f>'YPPP act'!HN17/'YPPP act'!HN$18</f>
        <v>0.10921174369615044</v>
      </c>
      <c r="FQ3" s="7">
        <f>'YPPP act'!HO17/'YPPP act'!HO$18</f>
        <v>0.10728082225722052</v>
      </c>
      <c r="FR3" s="7">
        <f>'YPPP act'!HP17/'YPPP act'!HP$18</f>
        <v>0.1053909548222873</v>
      </c>
      <c r="FS3" s="7">
        <f>'YPPP act'!HQ17/'YPPP act'!HQ$18</f>
        <v>0.10361780756231655</v>
      </c>
      <c r="FT3" s="7">
        <f>'YPPP act'!HR17/'YPPP act'!HR$18</f>
        <v>0.10183905431878712</v>
      </c>
      <c r="FU3" s="7">
        <f>'YPPP act'!HS17/'YPPP act'!HS$18</f>
        <v>9.9986476292630425E-2</v>
      </c>
      <c r="FV3" s="7">
        <f>'YPPP act'!HT17/'YPPP act'!HT$18</f>
        <v>9.8426965936615041E-2</v>
      </c>
      <c r="FW3" s="7">
        <f>'YPPP act'!HU17/'YPPP act'!HU$18</f>
        <v>9.6811567975568877E-2</v>
      </c>
      <c r="FX3" s="7">
        <f>'YPPP act'!HV17/'YPPP act'!HV$18</f>
        <v>9.5376310500437142E-2</v>
      </c>
      <c r="FY3" s="7">
        <f>'YPPP act'!HW17/'YPPP act'!HW$18</f>
        <v>9.3957934218024564E-2</v>
      </c>
    </row>
    <row r="4" spans="1:182" x14ac:dyDescent="0.25">
      <c r="B4" t="s">
        <v>79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>
        <f>'YPPP act'!FP19/'YPPP act'!FP$18</f>
        <v>0.19004036810711802</v>
      </c>
      <c r="DS4" s="7">
        <f>'YPPP act'!FQ19/'YPPP act'!FQ$18</f>
        <v>0.19270449268088821</v>
      </c>
      <c r="DT4" s="7">
        <f>'YPPP act'!FR19/'YPPP act'!FR$18</f>
        <v>0.19535962476607555</v>
      </c>
      <c r="DU4" s="7">
        <f>'YPPP act'!FS19/'YPPP act'!FS$18</f>
        <v>0.19498827217485107</v>
      </c>
      <c r="DV4" s="7">
        <f>'YPPP act'!FT19/'YPPP act'!FT$18</f>
        <v>0.19011421252062322</v>
      </c>
      <c r="DW4" s="7">
        <f>'YPPP act'!FU19/'YPPP act'!FU$18</f>
        <v>0.18885813155147585</v>
      </c>
      <c r="DX4" s="7">
        <f>'YPPP act'!FV19/'YPPP act'!FV$18</f>
        <v>0.18750238509389852</v>
      </c>
      <c r="DY4" s="7">
        <f>'YPPP act'!FW19/'YPPP act'!FW$18</f>
        <v>0.18350832741408579</v>
      </c>
      <c r="DZ4" s="7">
        <f>'YPPP act'!FX19/'YPPP act'!FX$18</f>
        <v>0.1809914614963691</v>
      </c>
      <c r="EA4" s="7">
        <f>'YPPP act'!FY19/'YPPP act'!FY$18</f>
        <v>0.18167010405060735</v>
      </c>
      <c r="EB4" s="7">
        <f>'YPPP act'!FZ19/'YPPP act'!FZ$18</f>
        <v>0.18013477522063009</v>
      </c>
      <c r="EC4" s="7">
        <f>'YPPP act'!GA19/'YPPP act'!GA$18</f>
        <v>0.17855973867616678</v>
      </c>
      <c r="ED4" s="7">
        <f>'YPPP act'!GB19/'YPPP act'!GB$18</f>
        <v>0.17786338185704201</v>
      </c>
      <c r="EE4" s="7">
        <f>'YPPP act'!GC19/'YPPP act'!GC$18</f>
        <v>0.17427351923774792</v>
      </c>
      <c r="EF4" s="7">
        <f>'YPPP act'!GD19/'YPPP act'!GD$18</f>
        <v>0.16954265215691786</v>
      </c>
      <c r="EG4" s="7">
        <f>'YPPP act'!GE19/'YPPP act'!GE$18</f>
        <v>0.16490790942537259</v>
      </c>
      <c r="EH4" s="7">
        <f>'YPPP act'!GF19/'YPPP act'!GF$18</f>
        <v>0.16181999245609507</v>
      </c>
      <c r="EI4" s="7">
        <f>'YPPP act'!GG19/'YPPP act'!GG$18</f>
        <v>0.15822682846745384</v>
      </c>
      <c r="EJ4" s="7">
        <f>'YPPP act'!GH19/'YPPP act'!GH$18</f>
        <v>0.15477691069074162</v>
      </c>
      <c r="EK4" s="7">
        <f>'YPPP act'!GI19/'YPPP act'!GI$18</f>
        <v>0.15028326615103701</v>
      </c>
      <c r="EL4" s="7">
        <f>'YPPP act'!GJ19/'YPPP act'!GJ$18</f>
        <v>0.14639364778567951</v>
      </c>
      <c r="EM4" s="7">
        <f>'YPPP act'!GK19/'YPPP act'!GK$18</f>
        <v>0.14345549757673279</v>
      </c>
      <c r="EN4" s="7">
        <f>'YPPP act'!GL19/'YPPP act'!GL$18</f>
        <v>0.13993585720490048</v>
      </c>
      <c r="EO4" s="7">
        <f>'YPPP act'!GM19/'YPPP act'!GM$18</f>
        <v>0.13582853272383638</v>
      </c>
      <c r="EP4" s="7">
        <f>'YPPP act'!GN19/'YPPP act'!GN$18</f>
        <v>0.13209685304620772</v>
      </c>
      <c r="EQ4" s="7">
        <f>'YPPP act'!GO19/'YPPP act'!GO$18</f>
        <v>0.1280917739251704</v>
      </c>
      <c r="ER4" s="7">
        <f>'YPPP act'!GP19/'YPPP act'!GP$18</f>
        <v>0.1249386057238835</v>
      </c>
      <c r="ES4" s="7">
        <f>'YPPP act'!GQ19/'YPPP act'!GQ$18</f>
        <v>0.12180420897442831</v>
      </c>
      <c r="ET4" s="7">
        <f>'YPPP act'!GR19/'YPPP act'!GR$18</f>
        <v>0.118685017223985</v>
      </c>
      <c r="EU4" s="7">
        <f>'YPPP act'!GS19/'YPPP act'!GS$18</f>
        <v>0.11544338686807748</v>
      </c>
      <c r="EV4" s="7">
        <f>'YPPP act'!GT19/'YPPP act'!GT$18</f>
        <v>0.11221542482824248</v>
      </c>
      <c r="EW4" s="7">
        <f>'YPPP act'!GU19/'YPPP act'!GU$18</f>
        <v>0.10940965996132906</v>
      </c>
      <c r="EX4" s="7">
        <f>'YPPP act'!GV19/'YPPP act'!GV$18</f>
        <v>0.10622418935479845</v>
      </c>
      <c r="EY4" s="7">
        <f>'YPPP act'!GW19/'YPPP act'!GW$18</f>
        <v>0.10355127204472868</v>
      </c>
      <c r="EZ4" s="7">
        <f>'YPPP act'!GX19/'YPPP act'!GX$18</f>
        <v>0.10052825503093288</v>
      </c>
      <c r="FA4" s="7">
        <f>'YPPP act'!GY19/'YPPP act'!GY$18</f>
        <v>9.7679144097949519E-2</v>
      </c>
      <c r="FB4" s="7">
        <f>'YPPP act'!GZ19/'YPPP act'!GZ$18</f>
        <v>9.4855989059650633E-2</v>
      </c>
      <c r="FC4" s="7">
        <f>'YPPP act'!HA19/'YPPP act'!HA$18</f>
        <v>9.2216032168240439E-2</v>
      </c>
      <c r="FD4" s="7">
        <f>'YPPP act'!HB19/'YPPP act'!HB$18</f>
        <v>8.9828554432259164E-2</v>
      </c>
      <c r="FE4" s="7">
        <f>'YPPP act'!HC19/'YPPP act'!HC$18</f>
        <v>8.7285740064944647E-2</v>
      </c>
      <c r="FF4" s="7">
        <f>'YPPP act'!HD19/'YPPP act'!HD$18</f>
        <v>8.4778412277888029E-2</v>
      </c>
      <c r="FG4" s="7">
        <f>'YPPP act'!HE19/'YPPP act'!HE$18</f>
        <v>8.2535384729388858E-2</v>
      </c>
      <c r="FH4" s="7">
        <f>'YPPP act'!HF19/'YPPP act'!HF$18</f>
        <v>8.0511428306695554E-2</v>
      </c>
      <c r="FI4" s="7">
        <f>'YPPP act'!HG19/'YPPP act'!HG$18</f>
        <v>7.8342366221420712E-2</v>
      </c>
      <c r="FJ4" s="7">
        <f>'YPPP act'!HH19/'YPPP act'!HH$18</f>
        <v>7.6357569934205935E-2</v>
      </c>
      <c r="FK4" s="7">
        <f>'YPPP act'!HI19/'YPPP act'!HI$18</f>
        <v>7.4343040496867463E-2</v>
      </c>
      <c r="FL4" s="7">
        <f>'YPPP act'!HJ19/'YPPP act'!HJ$18</f>
        <v>7.2643061502270623E-2</v>
      </c>
      <c r="FM4" s="7">
        <f>'YPPP act'!HK19/'YPPP act'!HK$18</f>
        <v>7.098606317324492E-2</v>
      </c>
      <c r="FN4" s="7">
        <f>'YPPP act'!HL19/'YPPP act'!HL$18</f>
        <v>6.9399869652753507E-2</v>
      </c>
      <c r="FO4" s="7">
        <f>'YPPP act'!HM19/'YPPP act'!HM$18</f>
        <v>6.780088583794007E-2</v>
      </c>
      <c r="FP4" s="7">
        <f>'YPPP act'!HN19/'YPPP act'!HN$18</f>
        <v>6.6269080953423626E-2</v>
      </c>
      <c r="FQ4" s="7">
        <f>'YPPP act'!HO19/'YPPP act'!HO$18</f>
        <v>6.497894073479063E-2</v>
      </c>
      <c r="FR4" s="7">
        <f>'YPPP act'!HP19/'YPPP act'!HP$18</f>
        <v>6.356494673887976E-2</v>
      </c>
      <c r="FS4" s="7">
        <f>'YPPP act'!HQ19/'YPPP act'!HQ$18</f>
        <v>6.2314432841241739E-2</v>
      </c>
      <c r="FT4" s="7">
        <f>'YPPP act'!HR19/'YPPP act'!HR$18</f>
        <v>6.1127460795238453E-2</v>
      </c>
      <c r="FU4" s="7">
        <f>'YPPP act'!HS19/'YPPP act'!HS$18</f>
        <v>5.9916404871494883E-2</v>
      </c>
      <c r="FV4" s="7">
        <f>'YPPP act'!HT19/'YPPP act'!HT$18</f>
        <v>5.8770669434542455E-2</v>
      </c>
      <c r="FW4" s="7">
        <f>'YPPP act'!HU19/'YPPP act'!HU$18</f>
        <v>5.7826304383951581E-2</v>
      </c>
      <c r="FX4" s="7">
        <f>'YPPP act'!HV19/'YPPP act'!HV$18</f>
        <v>5.68339649935823E-2</v>
      </c>
      <c r="FY4" s="7">
        <f>'YPPP act'!HW19/'YPPP act'!HW$18</f>
        <v>5.5922973826512387E-2</v>
      </c>
    </row>
    <row r="5" spans="1:182" x14ac:dyDescent="0.25">
      <c r="B5" t="s">
        <v>41</v>
      </c>
      <c r="C5" s="7">
        <f>'YPPP act'!BA20/'YPPP act'!BA$18</f>
        <v>0.30299966908834053</v>
      </c>
      <c r="D5" s="7">
        <f>'YPPP act'!BB20/'YPPP act'!BB$18</f>
        <v>0.29507674184942662</v>
      </c>
      <c r="E5" s="7">
        <f>'YPPP act'!BC20/'YPPP act'!BC$18</f>
        <v>0.29494815555507253</v>
      </c>
      <c r="F5" s="7">
        <f>'YPPP act'!BD20/'YPPP act'!BD$18</f>
        <v>0.29158482552221071</v>
      </c>
      <c r="G5" s="7">
        <f>'YPPP act'!BE20/'YPPP act'!BE$18</f>
        <v>0.28994557377686869</v>
      </c>
      <c r="H5" s="7">
        <f>'YPPP act'!BF20/'YPPP act'!BF$18</f>
        <v>0.29379201383739373</v>
      </c>
      <c r="I5" s="7">
        <f>'YPPP act'!BG20/'YPPP act'!BG$18</f>
        <v>0.29129094240135844</v>
      </c>
      <c r="J5" s="7">
        <f>'YPPP act'!BH20/'YPPP act'!BH$18</f>
        <v>0.28952487082098477</v>
      </c>
      <c r="K5" s="7">
        <f>'YPPP act'!BI20/'YPPP act'!BI$18</f>
        <v>0.28639715261746385</v>
      </c>
      <c r="L5" s="7">
        <f>'YPPP act'!BJ20/'YPPP act'!BJ$18</f>
        <v>0.28077164154522632</v>
      </c>
      <c r="M5" s="7">
        <f>'YPPP act'!BK20/'YPPP act'!BK$18</f>
        <v>0.28174805585022644</v>
      </c>
      <c r="N5" s="7">
        <f>'YPPP act'!BL20/'YPPP act'!BL$18</f>
        <v>0.27692626392951314</v>
      </c>
      <c r="O5" s="7">
        <f>'YPPP act'!BM20/'YPPP act'!BM$18</f>
        <v>0.27563043048045283</v>
      </c>
      <c r="P5" s="7">
        <f>'YPPP act'!BN20/'YPPP act'!BN$18</f>
        <v>0.27351637669067613</v>
      </c>
      <c r="Q5" s="7">
        <f>'YPPP act'!BO20/'YPPP act'!BO$18</f>
        <v>0.27544338335607099</v>
      </c>
      <c r="R5" s="7">
        <f>'YPPP act'!BP20/'YPPP act'!BP$18</f>
        <v>0.27100192030366205</v>
      </c>
      <c r="S5" s="7">
        <f>'YPPP act'!BQ20/'YPPP act'!BQ$18</f>
        <v>0.27489760685365905</v>
      </c>
      <c r="T5" s="7">
        <f>'YPPP act'!BR20/'YPPP act'!BR$18</f>
        <v>0.27875536327994366</v>
      </c>
      <c r="U5" s="7">
        <f>'YPPP act'!BS20/'YPPP act'!BS$18</f>
        <v>0.27835430314373855</v>
      </c>
      <c r="V5" s="7">
        <f>'YPPP act'!BT20/'YPPP act'!BT$18</f>
        <v>0.25519631060079734</v>
      </c>
      <c r="W5" s="7">
        <f>'YPPP act'!BU20/'YPPP act'!BU$18</f>
        <v>0.26793689402385057</v>
      </c>
      <c r="X5" s="7">
        <f>'YPPP act'!BV20/'YPPP act'!BV$18</f>
        <v>0.26173086086144887</v>
      </c>
      <c r="Y5" s="7">
        <f>'YPPP act'!BW20/'YPPP act'!BW$18</f>
        <v>0.26373066804196399</v>
      </c>
      <c r="Z5" s="7">
        <f>'YPPP act'!BX20/'YPPP act'!BX$18</f>
        <v>0.26999186424174093</v>
      </c>
      <c r="AA5" s="7">
        <f>'YPPP act'!BY20/'YPPP act'!BY$18</f>
        <v>0.25856052809460883</v>
      </c>
      <c r="AB5" s="7">
        <f>'YPPP act'!BZ20/'YPPP act'!BZ$18</f>
        <v>0.26102041067408122</v>
      </c>
      <c r="AC5" s="7">
        <f>'YPPP act'!CA20/'YPPP act'!CA$18</f>
        <v>0.26650325068481878</v>
      </c>
      <c r="AD5" s="7">
        <f>'YPPP act'!CB20/'YPPP act'!CB$18</f>
        <v>0.26508467300066652</v>
      </c>
      <c r="AE5" s="7">
        <f>'YPPP act'!CC20/'YPPP act'!CC$18</f>
        <v>0.25557936033928208</v>
      </c>
      <c r="AF5" s="7">
        <f>'YPPP act'!CD20/'YPPP act'!CD$18</f>
        <v>0.23210091513821685</v>
      </c>
      <c r="AG5" s="7">
        <f>'YPPP act'!CE20/'YPPP act'!CE$18</f>
        <v>0.23116736780320804</v>
      </c>
      <c r="AH5" s="7">
        <f>'YPPP act'!CF20/'YPPP act'!CF$18</f>
        <v>0.23846601235072473</v>
      </c>
      <c r="AI5" s="7">
        <f>'YPPP act'!CG20/'YPPP act'!CG$18</f>
        <v>0.23093730825064729</v>
      </c>
      <c r="AJ5" s="7">
        <f>'YPPP act'!CH20/'YPPP act'!CH$18</f>
        <v>0.2305881715252468</v>
      </c>
      <c r="AK5" s="7">
        <f>'YPPP act'!CI20/'YPPP act'!CI$18</f>
        <v>0.22577137586209003</v>
      </c>
      <c r="AL5" s="7">
        <f>'YPPP act'!CJ20/'YPPP act'!CJ$18</f>
        <v>0.22050648800485778</v>
      </c>
      <c r="AM5" s="7">
        <f>'YPPP act'!CK20/'YPPP act'!CK$18</f>
        <v>0.21301607694826957</v>
      </c>
      <c r="AN5" s="7">
        <f>'YPPP act'!CL20/'YPPP act'!CL$18</f>
        <v>0.213364828199643</v>
      </c>
      <c r="AO5" s="7">
        <f>'YPPP act'!CM20/'YPPP act'!CM$18</f>
        <v>0.21389899454693898</v>
      </c>
      <c r="AP5" s="7">
        <f>'YPPP act'!CN20/'YPPP act'!CN$18</f>
        <v>0.20354866861654569</v>
      </c>
      <c r="AQ5" s="7">
        <f>'YPPP act'!CO20/'YPPP act'!CO$18</f>
        <v>0.21035835699413213</v>
      </c>
      <c r="AR5" s="7">
        <f>'YPPP act'!CP20/'YPPP act'!CP$18</f>
        <v>0.20520697310289937</v>
      </c>
      <c r="AS5" s="7">
        <f>'YPPP act'!CQ20/'YPPP act'!CQ$18</f>
        <v>0.18126061049760381</v>
      </c>
      <c r="AT5" s="7">
        <f>'YPPP act'!CR20/'YPPP act'!CR$18</f>
        <v>0.21645254065896374</v>
      </c>
      <c r="AU5" s="7">
        <f>'YPPP act'!CS20/'YPPP act'!CS$18</f>
        <v>0.2207332255747807</v>
      </c>
      <c r="AV5" s="7">
        <f>'YPPP act'!CT20/'YPPP act'!CT$18</f>
        <v>0.21213528964824463</v>
      </c>
      <c r="AW5" s="7">
        <f>'YPPP act'!CU20/'YPPP act'!CU$18</f>
        <v>0.21523551827256102</v>
      </c>
      <c r="AX5" s="7">
        <f>'YPPP act'!CV20/'YPPP act'!CV$18</f>
        <v>0.2060023254312203</v>
      </c>
      <c r="AY5" s="7">
        <f>'YPPP act'!CW20/'YPPP act'!CW$18</f>
        <v>0.20355881615487911</v>
      </c>
      <c r="AZ5" s="7">
        <f>'YPPP act'!CX20/'YPPP act'!CX$18</f>
        <v>0.18759318139504005</v>
      </c>
      <c r="BA5" s="7">
        <f>'YPPP act'!CY20/'YPPP act'!CY$18</f>
        <v>0.18353097375750341</v>
      </c>
      <c r="BB5" s="7">
        <f>'YPPP act'!CZ20/'YPPP act'!CZ$18</f>
        <v>0.18081411732233441</v>
      </c>
      <c r="BC5" s="7">
        <f>'YPPP act'!DA20/'YPPP act'!DA$18</f>
        <v>0.17439907100242361</v>
      </c>
      <c r="BD5" s="7">
        <f>'YPPP act'!DB20/'YPPP act'!DB$18</f>
        <v>0.17163308812711942</v>
      </c>
      <c r="BE5" s="7">
        <f>'YPPP act'!DC20/'YPPP act'!DC$18</f>
        <v>0.17035679612366728</v>
      </c>
      <c r="BF5" s="7">
        <f>'YPPP act'!DD20/'YPPP act'!DD$18</f>
        <v>0.16177013533183671</v>
      </c>
      <c r="BG5" s="7">
        <f>'YPPP act'!DE20/'YPPP act'!DE$18</f>
        <v>0.16436458503251283</v>
      </c>
      <c r="BH5" s="7">
        <f>'YPPP act'!DF20/'YPPP act'!DF$18</f>
        <v>0.16164486575028827</v>
      </c>
      <c r="BI5" s="7">
        <f>'YPPP act'!DG20/'YPPP act'!DG$18</f>
        <v>0.15622356240632204</v>
      </c>
      <c r="BJ5" s="7">
        <f>'YPPP act'!DH20/'YPPP act'!DH$18</f>
        <v>0.16315596588723066</v>
      </c>
      <c r="BK5" s="7">
        <f>'YPPP act'!DI20/'YPPP act'!DI$18</f>
        <v>0.16573232468148305</v>
      </c>
      <c r="BL5" s="7">
        <f>'YPPP act'!DJ20/'YPPP act'!DJ$18</f>
        <v>0.17529280540236664</v>
      </c>
      <c r="BM5" s="7">
        <f>'YPPP act'!DK20/'YPPP act'!DK$18</f>
        <v>0.17507154277684811</v>
      </c>
      <c r="BN5" s="7">
        <f>'YPPP act'!DL20/'YPPP act'!DL$18</f>
        <v>0.17560255406117856</v>
      </c>
      <c r="BO5" s="7">
        <f>'YPPP act'!DM20/'YPPP act'!DM$18</f>
        <v>0.17102734571778624</v>
      </c>
      <c r="BP5" s="7">
        <f>'YPPP act'!DN20/'YPPP act'!DN$18</f>
        <v>0.16737599318852481</v>
      </c>
      <c r="BQ5" s="7">
        <f>'YPPP act'!DO20/'YPPP act'!DO$18</f>
        <v>0.16326380564510726</v>
      </c>
      <c r="BR5" s="7">
        <f>'YPPP act'!DP20/'YPPP act'!DP$18</f>
        <v>0.16229864602062158</v>
      </c>
      <c r="BS5" s="7">
        <f>'YPPP act'!DQ20/'YPPP act'!DQ$18</f>
        <v>0.16101858064853775</v>
      </c>
      <c r="BT5" s="7">
        <f>'YPPP act'!DR20/'YPPP act'!DR$18</f>
        <v>0.16557211187447707</v>
      </c>
      <c r="BU5" s="7">
        <f>'YPPP act'!DS20/'YPPP act'!DS$18</f>
        <v>0.16706266321514376</v>
      </c>
      <c r="BV5" s="7">
        <f>'YPPP act'!DT20/'YPPP act'!DT$18</f>
        <v>0.16091947842416685</v>
      </c>
      <c r="BW5" s="7">
        <f>'YPPP act'!DU20/'YPPP act'!DU$18</f>
        <v>0.1549314724526254</v>
      </c>
      <c r="BX5" s="7">
        <f>'YPPP act'!DV20/'YPPP act'!DV$18</f>
        <v>0.14770115639507089</v>
      </c>
      <c r="BY5" s="7">
        <f>'YPPP act'!DW20/'YPPP act'!DW$18</f>
        <v>0.15650875567385669</v>
      </c>
      <c r="BZ5" s="7">
        <f>'YPPP act'!DX20/'YPPP act'!DX$18</f>
        <v>0.16540165843610494</v>
      </c>
      <c r="CA5" s="7">
        <f>'YPPP act'!DY20/'YPPP act'!DY$18</f>
        <v>0.10508728407103814</v>
      </c>
      <c r="CB5" s="7">
        <f>'YPPP act'!DZ20/'YPPP act'!DZ$18</f>
        <v>0.10119495554929102</v>
      </c>
      <c r="CC5" s="7">
        <f>'YPPP act'!EA20/'YPPP act'!EA$18</f>
        <v>0.10053388649311767</v>
      </c>
      <c r="CD5" s="7">
        <f>'YPPP act'!EB20/'YPPP act'!EB$18</f>
        <v>8.5237078194962262E-2</v>
      </c>
      <c r="CE5" s="7">
        <f>'YPPP act'!EC20/'YPPP act'!EC$18</f>
        <v>8.232455194978662E-2</v>
      </c>
      <c r="CF5" s="7">
        <f>'YPPP act'!ED20/'YPPP act'!ED$18</f>
        <v>7.8737489580442604E-2</v>
      </c>
      <c r="CG5" s="7">
        <f>'YPPP act'!EE20/'YPPP act'!EE$18</f>
        <v>7.7963513922913577E-2</v>
      </c>
      <c r="CH5" s="7">
        <f>'YPPP act'!EF20/'YPPP act'!EF$18</f>
        <v>7.8491465147122963E-2</v>
      </c>
      <c r="CI5" s="7">
        <f>'YPPP act'!EG20/'YPPP act'!EG$18</f>
        <v>7.6605044667500316E-2</v>
      </c>
      <c r="CJ5" s="7">
        <f>'YPPP act'!EH20/'YPPP act'!EH$18</f>
        <v>7.4574427671876525E-2</v>
      </c>
      <c r="CK5" s="7">
        <f>'YPPP act'!EI20/'YPPP act'!EI$18</f>
        <v>7.2864498701773708E-2</v>
      </c>
      <c r="CL5" s="7">
        <f>'YPPP act'!EJ20/'YPPP act'!EJ$18</f>
        <v>7.1135563427425538E-2</v>
      </c>
      <c r="CM5" s="7">
        <f>'YPPP act'!EK20/'YPPP act'!EK$18</f>
        <v>7.0002991637284115E-2</v>
      </c>
      <c r="CN5" s="7">
        <f>'YPPP act'!EL20/'YPPP act'!EL$18</f>
        <v>7.0441255766329577E-2</v>
      </c>
      <c r="CO5" s="7">
        <f>'YPPP act'!EM20/'YPPP act'!EM$18</f>
        <v>6.9980509318953513E-2</v>
      </c>
      <c r="CP5" s="7">
        <f>'YPPP act'!EN20/'YPPP act'!EN$18</f>
        <v>6.7216552966643736E-2</v>
      </c>
      <c r="CQ5" s="7">
        <f>'YPPP act'!EO20/'YPPP act'!EO$18</f>
        <v>6.6353394904550778E-2</v>
      </c>
      <c r="CR5" s="7">
        <f>'YPPP act'!EP20/'YPPP act'!EP$18</f>
        <v>6.5491519403250154E-2</v>
      </c>
      <c r="CS5" s="7">
        <f>'YPPP act'!EQ20/'YPPP act'!EQ$18</f>
        <v>6.3881767916157253E-2</v>
      </c>
      <c r="CT5" s="7">
        <f>'YPPP act'!ER20/'YPPP act'!ER$18</f>
        <v>6.1649963651888628E-2</v>
      </c>
      <c r="CU5" s="7">
        <f>'YPPP act'!ES20/'YPPP act'!ES$18</f>
        <v>6.0598406306254446E-2</v>
      </c>
      <c r="CV5" s="7">
        <f>'YPPP act'!ET20/'YPPP act'!ET$18</f>
        <v>5.9499076369261723E-2</v>
      </c>
      <c r="CW5" s="7">
        <f>'YPPP act'!EU20/'YPPP act'!EU$18</f>
        <v>5.7369733075598658E-2</v>
      </c>
      <c r="CX5" s="7">
        <f>'YPPP act'!EV20/'YPPP act'!EV$18</f>
        <v>5.6072426147915785E-2</v>
      </c>
      <c r="CY5" s="7">
        <f>'YPPP act'!EW20/'YPPP act'!EW$18</f>
        <v>5.4989750588777919E-2</v>
      </c>
      <c r="CZ5" s="7">
        <f>'YPPP act'!EX20/'YPPP act'!EX$18</f>
        <v>5.3967742905940197E-2</v>
      </c>
      <c r="DA5" s="7">
        <f>'YPPP act'!EY20/'YPPP act'!EY$18</f>
        <v>4.8271999976057085E-2</v>
      </c>
      <c r="DB5" s="7">
        <f>'YPPP act'!EZ20/'YPPP act'!EZ$18</f>
        <v>5.2344720971441883E-2</v>
      </c>
      <c r="DC5" s="7">
        <f>'YPPP act'!FA20/'YPPP act'!FA$18</f>
        <v>5.1558564847276653E-2</v>
      </c>
      <c r="DD5" s="7">
        <f>'YPPP act'!FB20/'YPPP act'!FB$18</f>
        <v>5.0051141364245447E-2</v>
      </c>
      <c r="DE5" s="7">
        <f>'YPPP act'!FC20/'YPPP act'!FC$18</f>
        <v>4.9034253711036098E-2</v>
      </c>
      <c r="DF5" s="7">
        <f>'YPPP act'!FD20/'YPPP act'!FD$18</f>
        <v>4.8858351556661329E-2</v>
      </c>
      <c r="DG5" s="7">
        <f>'YPPP act'!FE20/'YPPP act'!FE$18</f>
        <v>4.8380781025022496E-2</v>
      </c>
      <c r="DH5" s="7">
        <f>'YPPP act'!FF20/'YPPP act'!FF$18</f>
        <v>4.222595200754687E-2</v>
      </c>
      <c r="DI5" s="7">
        <f>'YPPP act'!FG20/'YPPP act'!FG$18</f>
        <v>4.0781928065680449E-2</v>
      </c>
      <c r="DJ5" s="7">
        <f>'YPPP act'!FH20/'YPPP act'!FH$18</f>
        <v>3.9182791641285762E-2</v>
      </c>
      <c r="DK5" s="7">
        <f>'YPPP act'!FI20/'YPPP act'!FI$18</f>
        <v>4.0012570678279638E-2</v>
      </c>
      <c r="DL5" s="7">
        <f>'YPPP act'!FJ20/'YPPP act'!FJ$18</f>
        <v>4.0391186090090611E-2</v>
      </c>
      <c r="DM5" s="7">
        <f>'YPPP act'!FK20/'YPPP act'!FK$18</f>
        <v>3.9347623368727623E-2</v>
      </c>
      <c r="DN5" s="7">
        <f>'YPPP act'!FL20/'YPPP act'!FL$18</f>
        <v>3.9627778293461292E-2</v>
      </c>
      <c r="DO5" s="7">
        <f>'YPPP act'!FM20/'YPPP act'!FM$18</f>
        <v>3.9645316104128872E-2</v>
      </c>
      <c r="DP5" s="7">
        <f>'YPPP act'!FN20/'YPPP act'!FN$18</f>
        <v>4.0186156088995381E-2</v>
      </c>
      <c r="DQ5" s="7">
        <f>'YPPP act'!FO20/'YPPP act'!FO$18</f>
        <v>4.0388497560851222E-2</v>
      </c>
      <c r="DR5" s="7">
        <f>'YPPP act'!FP20/'YPPP act'!FP$18</f>
        <v>3.9803593381249308E-2</v>
      </c>
      <c r="DS5" s="7">
        <f>'YPPP act'!FQ20/'YPPP act'!FQ$18</f>
        <v>3.9142213703212504E-2</v>
      </c>
      <c r="DT5" s="7">
        <f>'YPPP act'!FR20/'YPPP act'!FR$18</f>
        <v>3.8382717041377239E-2</v>
      </c>
      <c r="DU5" s="7">
        <f>'YPPP act'!FS20/'YPPP act'!FS$18</f>
        <v>3.7762783839347745E-2</v>
      </c>
      <c r="DV5" s="7">
        <f>'YPPP act'!FT20/'YPPP act'!FT$18</f>
        <v>3.7892923907869094E-2</v>
      </c>
      <c r="DW5" s="7">
        <f>'YPPP act'!FU20/'YPPP act'!FU$18</f>
        <v>3.8328172374917258E-2</v>
      </c>
      <c r="DX5" s="7">
        <f>'YPPP act'!FV20/'YPPP act'!FV$18</f>
        <v>3.8136078324182754E-2</v>
      </c>
      <c r="DY5" s="7">
        <f>'YPPP act'!FW20/'YPPP act'!FW$18</f>
        <v>3.8026458220833281E-2</v>
      </c>
      <c r="DZ5" s="7">
        <f>'YPPP act'!FX20/'YPPP act'!FX$18</f>
        <v>3.7785273798824445E-2</v>
      </c>
      <c r="EA5" s="7">
        <f>'YPPP act'!FY20/'YPPP act'!FY$18</f>
        <v>3.8020759980149935E-2</v>
      </c>
      <c r="EB5" s="7">
        <f>'YPPP act'!FZ20/'YPPP act'!FZ$18</f>
        <v>3.8009682333079643E-2</v>
      </c>
      <c r="EC5" s="7">
        <f>'YPPP act'!GA20/'YPPP act'!GA$18</f>
        <v>3.7783682221062397E-2</v>
      </c>
      <c r="ED5" s="7">
        <f>'YPPP act'!GB20/'YPPP act'!GB$18</f>
        <v>3.7799083953738488E-2</v>
      </c>
      <c r="EE5" s="7">
        <f>'YPPP act'!GC20/'YPPP act'!GC$18</f>
        <v>3.7578106397195818E-2</v>
      </c>
      <c r="EF5" s="7">
        <f>'YPPP act'!GD20/'YPPP act'!GD$18</f>
        <v>3.7281425929048248E-2</v>
      </c>
      <c r="EG5" s="7">
        <f>'YPPP act'!GE20/'YPPP act'!GE$18</f>
        <v>3.6650336368229244E-2</v>
      </c>
      <c r="EH5" s="7">
        <f>'YPPP act'!GF20/'YPPP act'!GF$18</f>
        <v>3.5869240070373315E-2</v>
      </c>
      <c r="EI5" s="7">
        <f>'YPPP act'!GG20/'YPPP act'!GG$18</f>
        <v>3.5180310338033566E-2</v>
      </c>
      <c r="EJ5" s="7">
        <f>'YPPP act'!GH20/'YPPP act'!GH$18</f>
        <v>3.4420487693514579E-2</v>
      </c>
      <c r="EK5" s="7">
        <f>'YPPP act'!GI20/'YPPP act'!GI$18</f>
        <v>3.3060265401655811E-2</v>
      </c>
      <c r="EL5" s="7">
        <f>'YPPP act'!GJ20/'YPPP act'!GJ$18</f>
        <v>3.2016321789686213E-2</v>
      </c>
      <c r="EM5" s="7">
        <f>'YPPP act'!GK20/'YPPP act'!GK$18</f>
        <v>3.1194355155314595E-2</v>
      </c>
      <c r="EN5" s="7">
        <f>'YPPP act'!GL20/'YPPP act'!GL$18</f>
        <v>3.0524901342310132E-2</v>
      </c>
      <c r="EO5" s="7">
        <f>'YPPP act'!GM20/'YPPP act'!GM$18</f>
        <v>3.0175423478665624E-2</v>
      </c>
      <c r="EP5" s="7">
        <f>'YPPP act'!GN20/'YPPP act'!GN$18</f>
        <v>2.9719557124518455E-2</v>
      </c>
      <c r="EQ5" s="7">
        <f>'YPPP act'!GO20/'YPPP act'!GO$18</f>
        <v>2.9326126029673671E-2</v>
      </c>
      <c r="ER5" s="7">
        <f>'YPPP act'!GP20/'YPPP act'!GP$18</f>
        <v>2.8861950382476909E-2</v>
      </c>
      <c r="ES5" s="7">
        <f>'YPPP act'!GQ20/'YPPP act'!GQ$18</f>
        <v>2.8395623660159377E-2</v>
      </c>
      <c r="ET5" s="7">
        <f>'YPPP act'!GR20/'YPPP act'!GR$18</f>
        <v>2.8008836363462498E-2</v>
      </c>
      <c r="EU5" s="7">
        <f>'YPPP act'!GS20/'YPPP act'!GS$18</f>
        <v>2.7527097730528055E-2</v>
      </c>
      <c r="EV5" s="7">
        <f>'YPPP act'!GT20/'YPPP act'!GT$18</f>
        <v>2.7049205404528476E-2</v>
      </c>
      <c r="EW5" s="7">
        <f>'YPPP act'!GU20/'YPPP act'!GU$18</f>
        <v>2.6584555007722933E-2</v>
      </c>
      <c r="EX5" s="7">
        <f>'YPPP act'!GV20/'YPPP act'!GV$18</f>
        <v>2.6036324704033779E-2</v>
      </c>
      <c r="EY5" s="7">
        <f>'YPPP act'!GW20/'YPPP act'!GW$18</f>
        <v>2.5607136711215422E-2</v>
      </c>
      <c r="EZ5" s="7">
        <f>'YPPP act'!GX20/'YPPP act'!GX$18</f>
        <v>2.505700790157233E-2</v>
      </c>
      <c r="FA5" s="7">
        <f>'YPPP act'!GY20/'YPPP act'!GY$18</f>
        <v>2.4553346561958938E-2</v>
      </c>
      <c r="FB5" s="7">
        <f>'YPPP act'!GZ20/'YPPP act'!GZ$18</f>
        <v>2.4100389169765458E-2</v>
      </c>
      <c r="FC5" s="7">
        <f>'YPPP act'!HA20/'YPPP act'!HA$18</f>
        <v>2.3598100362780712E-2</v>
      </c>
      <c r="FD5" s="7">
        <f>'YPPP act'!HB20/'YPPP act'!HB$18</f>
        <v>2.3192463830948296E-2</v>
      </c>
      <c r="FE5" s="7">
        <f>'YPPP act'!HC20/'YPPP act'!HC$18</f>
        <v>2.2714653036773714E-2</v>
      </c>
      <c r="FF5" s="7">
        <f>'YPPP act'!HD20/'YPPP act'!HD$18</f>
        <v>2.2223030314458388E-2</v>
      </c>
      <c r="FG5" s="7">
        <f>'YPPP act'!HE20/'YPPP act'!HE$18</f>
        <v>2.1813348335307705E-2</v>
      </c>
      <c r="FH5" s="7">
        <f>'YPPP act'!HF20/'YPPP act'!HF$18</f>
        <v>2.143681117774035E-2</v>
      </c>
      <c r="FI5" s="7">
        <f>'YPPP act'!HG20/'YPPP act'!HG$18</f>
        <v>2.0972870147355313E-2</v>
      </c>
      <c r="FJ5" s="7">
        <f>'YPPP act'!HH20/'YPPP act'!HH$18</f>
        <v>2.0545527033730568E-2</v>
      </c>
      <c r="FK5" s="7">
        <f>'YPPP act'!HI20/'YPPP act'!HI$18</f>
        <v>2.0169020906937365E-2</v>
      </c>
      <c r="FL5" s="7">
        <f>'YPPP act'!HJ20/'YPPP act'!HJ$18</f>
        <v>1.9767638423473819E-2</v>
      </c>
      <c r="FM5" s="7">
        <f>'YPPP act'!HK20/'YPPP act'!HK$18</f>
        <v>1.9453139687905609E-2</v>
      </c>
      <c r="FN5" s="7">
        <f>'YPPP act'!HL20/'YPPP act'!HL$18</f>
        <v>1.9074527430958981E-2</v>
      </c>
      <c r="FO5" s="7">
        <f>'YPPP act'!HM20/'YPPP act'!HM$18</f>
        <v>1.8697893101701803E-2</v>
      </c>
      <c r="FP5" s="7">
        <f>'YPPP act'!HN20/'YPPP act'!HN$18</f>
        <v>1.8401039126670571E-2</v>
      </c>
      <c r="FQ5" s="7">
        <f>'YPPP act'!HO20/'YPPP act'!HO$18</f>
        <v>1.8004316271682332E-2</v>
      </c>
      <c r="FR5" s="7">
        <f>'YPPP act'!HP20/'YPPP act'!HP$18</f>
        <v>1.7714089784507562E-2</v>
      </c>
      <c r="FS5" s="7">
        <f>'YPPP act'!HQ20/'YPPP act'!HQ$18</f>
        <v>1.7396053619987643E-2</v>
      </c>
      <c r="FT5" s="7">
        <f>'YPPP act'!HR20/'YPPP act'!HR$18</f>
        <v>1.7118314140942122E-2</v>
      </c>
      <c r="FU5" s="7">
        <f>'YPPP act'!HS20/'YPPP act'!HS$18</f>
        <v>1.6781967438720343E-2</v>
      </c>
      <c r="FV5" s="7">
        <f>'YPPP act'!HT20/'YPPP act'!HT$18</f>
        <v>1.6520616112130744E-2</v>
      </c>
      <c r="FW5" s="7">
        <f>'YPPP act'!HU20/'YPPP act'!HU$18</f>
        <v>1.6207663364757454E-2</v>
      </c>
      <c r="FX5" s="7">
        <f>'YPPP act'!HV20/'YPPP act'!HV$18</f>
        <v>1.5921897026032989E-2</v>
      </c>
      <c r="FY5" s="7">
        <f>'YPPP act'!HW20/'YPPP act'!HW$18</f>
        <v>1.5630732050543501E-2</v>
      </c>
    </row>
    <row r="6" spans="1:182" x14ac:dyDescent="0.25">
      <c r="B6" t="s">
        <v>38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>
        <f>'share YPPP '!DY11</f>
        <v>4.6273001627987989E-2</v>
      </c>
      <c r="CB6" s="7">
        <f>'share YPPP '!DZ11</f>
        <v>4.3628962871550617E-2</v>
      </c>
      <c r="CC6" s="7">
        <f>'share YPPP '!EA11</f>
        <v>4.2920236156677151E-2</v>
      </c>
      <c r="CD6" s="7">
        <f>'share YPPP '!EB11</f>
        <v>3.6600834350641431E-2</v>
      </c>
      <c r="CE6" s="7">
        <f>'share YPPP '!EC11</f>
        <v>3.5127205437220983E-2</v>
      </c>
      <c r="CF6" s="7">
        <f>'share YPPP '!ED11</f>
        <v>3.4697876764262843E-2</v>
      </c>
      <c r="CG6" s="7">
        <f>'share YPPP '!EE11</f>
        <v>3.5168324215227323E-2</v>
      </c>
      <c r="CH6" s="7">
        <f>'share YPPP '!EF11</f>
        <v>3.5416880615165243E-2</v>
      </c>
      <c r="CI6" s="7">
        <f>'share YPPP '!EG11</f>
        <v>3.4118213171239628E-2</v>
      </c>
      <c r="CJ6" s="7">
        <f>'share YPPP '!EH11</f>
        <v>3.4751930639796522E-2</v>
      </c>
      <c r="CK6" s="7">
        <f>'share YPPP '!EI11</f>
        <v>3.3098579475642306E-2</v>
      </c>
      <c r="CL6" s="7">
        <f>'share YPPP '!EJ11</f>
        <v>3.4811020400655049E-2</v>
      </c>
      <c r="CM6" s="7">
        <f>'share YPPP '!EK11</f>
        <v>3.3570617058760466E-2</v>
      </c>
      <c r="CN6" s="7">
        <f>'share YPPP '!EL11</f>
        <v>3.4277218207722879E-2</v>
      </c>
      <c r="CO6" s="7">
        <f>'share YPPP '!EM11</f>
        <v>3.3981889971883769E-2</v>
      </c>
      <c r="CP6" s="7">
        <f>'share YPPP '!EN11</f>
        <v>3.293802595516445E-2</v>
      </c>
      <c r="CQ6" s="7">
        <f>'share YPPP '!EO11</f>
        <v>3.2858128340936668E-2</v>
      </c>
      <c r="CR6" s="7">
        <f>'share YPPP '!EP11</f>
        <v>3.3215385981570159E-2</v>
      </c>
      <c r="CS6" s="7">
        <f>'share YPPP '!EQ11</f>
        <v>3.0358044727627466E-2</v>
      </c>
      <c r="CT6" s="7">
        <f>'share YPPP '!ER11</f>
        <v>2.8980095133119717E-2</v>
      </c>
      <c r="CU6" s="7">
        <f>'share YPPP '!ES11</f>
        <v>3.0151402162136357E-2</v>
      </c>
      <c r="CV6" s="7">
        <f>'share YPPP '!ET11</f>
        <v>2.9226392730035945E-2</v>
      </c>
      <c r="CW6" s="7">
        <f>'share YPPP '!EU11</f>
        <v>2.9510092847862601E-2</v>
      </c>
      <c r="CX6" s="7">
        <f>'share YPPP '!EV11</f>
        <v>2.9581516156774471E-2</v>
      </c>
      <c r="CY6" s="7">
        <f>'share YPPP '!EW11</f>
        <v>2.8706103280925918E-2</v>
      </c>
      <c r="CZ6" s="7">
        <f>'share YPPP '!EX11</f>
        <v>2.7156108930329482E-2</v>
      </c>
      <c r="DA6" s="7">
        <f>'share YPPP '!EY11</f>
        <v>2.389463998814826E-2</v>
      </c>
      <c r="DB6" s="7">
        <f>'share YPPP '!EZ11</f>
        <v>2.6436727763354487E-2</v>
      </c>
      <c r="DC6" s="7">
        <f>'share YPPP '!FA11</f>
        <v>2.8359817266853889E-2</v>
      </c>
      <c r="DD6" s="7">
        <f>'share YPPP '!FB11</f>
        <v>2.7305127615543802E-2</v>
      </c>
      <c r="DE6" s="7">
        <f>'share YPPP '!FC11</f>
        <v>2.8278006509082954E-2</v>
      </c>
      <c r="DF6" s="7">
        <f>'share YPPP '!FD11</f>
        <v>2.853875675038629E-2</v>
      </c>
      <c r="DG6" s="7">
        <f>'share YPPP '!FE11</f>
        <v>2.6125621753512147E-2</v>
      </c>
      <c r="DH6" s="7">
        <f>'share YPPP '!FF11</f>
        <v>2.4905492063710517E-2</v>
      </c>
      <c r="DI6" s="7">
        <f>'share YPPP '!FG11</f>
        <v>2.5392521248442546E-2</v>
      </c>
      <c r="DJ6" s="7">
        <f>'share YPPP '!FH11</f>
        <v>2.6410708596674347E-2</v>
      </c>
      <c r="DK6" s="7">
        <f>'share YPPP '!FI11</f>
        <v>2.7260900957444725E-2</v>
      </c>
      <c r="DL6" s="7">
        <f>'share YPPP '!FJ11</f>
        <v>2.8237441807126409E-2</v>
      </c>
      <c r="DM6" s="7">
        <f>'share YPPP '!FK11</f>
        <v>2.8274575376466222E-2</v>
      </c>
      <c r="DN6" s="7">
        <f>'share YPPP '!FL11</f>
        <v>2.8579016379436918E-2</v>
      </c>
      <c r="DO6" s="7">
        <f>'share YPPP '!FM11</f>
        <v>2.9019071541792694E-2</v>
      </c>
      <c r="DP6" s="7">
        <f>'share YPPP '!FN11</f>
        <v>2.9197754033410708E-2</v>
      </c>
      <c r="DQ6" s="7">
        <f>'share YPPP '!FO11</f>
        <v>3.0442076519746068E-2</v>
      </c>
      <c r="DR6" s="7">
        <f>'share YPPP '!FP11</f>
        <v>3.1378015220254928E-2</v>
      </c>
      <c r="DS6" s="7">
        <f>'share YPPP '!FQ11</f>
        <v>3.2334872189610328E-2</v>
      </c>
      <c r="DT6" s="7">
        <f>'share YPPP '!FR11</f>
        <v>3.2499234867151533E-2</v>
      </c>
      <c r="DU6" s="7">
        <f>'share YPPP '!FS11</f>
        <v>3.3352531712124649E-2</v>
      </c>
      <c r="DV6" s="7">
        <f>'share YPPP '!FT11</f>
        <v>3.4374295259281248E-2</v>
      </c>
      <c r="DW6" s="7">
        <f>'share YPPP '!FU11</f>
        <v>3.5440433360368694E-2</v>
      </c>
      <c r="DX6" s="7">
        <f>'share YPPP '!FV11</f>
        <v>3.6864875713376662E-2</v>
      </c>
      <c r="DY6" s="7">
        <f>'share YPPP '!FW11</f>
        <v>3.827179020935479E-2</v>
      </c>
      <c r="DZ6" s="7">
        <f>'share YPPP '!FX11</f>
        <v>3.8493747682552405E-2</v>
      </c>
      <c r="EA6" s="7">
        <f>'share YPPP '!FY11</f>
        <v>3.98641907670663E-2</v>
      </c>
      <c r="EB6" s="7">
        <f>'share YPPP '!FZ11</f>
        <v>4.112158614982301E-2</v>
      </c>
      <c r="EC6" s="7">
        <f>'share YPPP '!GA11</f>
        <v>4.1392236141051503E-2</v>
      </c>
      <c r="ED6" s="7">
        <f>'share YPPP '!GB11</f>
        <v>4.2160516717631394E-2</v>
      </c>
      <c r="EE6" s="7">
        <f>'share YPPP '!GC11</f>
        <v>4.2830959979599535E-2</v>
      </c>
      <c r="EF6" s="7">
        <f>'share YPPP '!GD11</f>
        <v>4.4308291549182997E-2</v>
      </c>
      <c r="EG6" s="7">
        <f>'share YPPP '!GE11</f>
        <v>4.5580367564549057E-2</v>
      </c>
      <c r="EH6" s="7">
        <f>'share YPPP '!GF11</f>
        <v>4.7766463262031794E-2</v>
      </c>
      <c r="EI6" s="7">
        <f>'share YPPP '!GG11</f>
        <v>4.9726015573951288E-2</v>
      </c>
      <c r="EJ6" s="7">
        <f>'share YPPP '!GH11</f>
        <v>5.1877768533287516E-2</v>
      </c>
      <c r="EK6" s="7">
        <f>'share YPPP '!GI11</f>
        <v>5.5666755892993053E-2</v>
      </c>
      <c r="EL6" s="7">
        <f>'share YPPP '!GJ11</f>
        <v>5.7969925899458465E-2</v>
      </c>
      <c r="EM6" s="7">
        <f>'share YPPP '!GK11</f>
        <v>6.0633721659426758E-2</v>
      </c>
      <c r="EN6" s="7">
        <f>'share YPPP '!GL11</f>
        <v>6.2687462760081733E-2</v>
      </c>
      <c r="EO6" s="7">
        <f>'share YPPP '!GM11</f>
        <v>6.4735671465508571E-2</v>
      </c>
      <c r="EP6" s="7">
        <f>'share YPPP '!GN11</f>
        <v>6.6656012304198625E-2</v>
      </c>
      <c r="EQ6" s="7">
        <f>'share YPPP '!GO11</f>
        <v>6.85972839926446E-2</v>
      </c>
      <c r="ER6" s="7">
        <f>'share YPPP '!GP11</f>
        <v>7.0162215497718547E-2</v>
      </c>
      <c r="ES6" s="7">
        <f>'share YPPP '!GQ11</f>
        <v>7.2128995555220482E-2</v>
      </c>
      <c r="ET6" s="7">
        <f>'share YPPP '!GR11</f>
        <v>7.3401892077609165E-2</v>
      </c>
      <c r="EU6" s="7">
        <f>'share YPPP '!GS11</f>
        <v>7.5239679412134233E-2</v>
      </c>
      <c r="EV6" s="7">
        <f>'share YPPP '!GT11</f>
        <v>7.6970073760886965E-2</v>
      </c>
      <c r="EW6" s="7">
        <f>'share YPPP '!GU11</f>
        <v>7.889951227298457E-2</v>
      </c>
      <c r="EX6" s="7">
        <f>'share YPPP '!GV11</f>
        <v>8.0503559520130427E-2</v>
      </c>
      <c r="EY6" s="7">
        <f>'share YPPP '!GW11</f>
        <v>8.2341014785567462E-2</v>
      </c>
      <c r="EZ6" s="7">
        <f>'share YPPP '!GX11</f>
        <v>8.4014944100935518E-2</v>
      </c>
      <c r="FA6" s="7">
        <f>'share YPPP '!GY11</f>
        <v>8.586356843737275E-2</v>
      </c>
      <c r="FB6" s="7">
        <f>'share YPPP '!GZ11</f>
        <v>8.735978186726813E-2</v>
      </c>
      <c r="FC6" s="7">
        <f>'share YPPP '!HA11</f>
        <v>8.9111044159708316E-2</v>
      </c>
      <c r="FD6" s="7">
        <f>'share YPPP '!HB11</f>
        <v>9.0724035796925423E-2</v>
      </c>
      <c r="FE6" s="7">
        <f>'share YPPP '!HC11</f>
        <v>9.2877849978150531E-2</v>
      </c>
      <c r="FF6" s="7">
        <f>'share YPPP '!HD11</f>
        <v>9.4325956534676375E-2</v>
      </c>
      <c r="FG6" s="7">
        <f>'share YPPP '!HE11</f>
        <v>9.633367804968411E-2</v>
      </c>
      <c r="FH6" s="7">
        <f>'share YPPP '!HF11</f>
        <v>9.803445711944668E-2</v>
      </c>
      <c r="FI6" s="7">
        <f>'share YPPP '!HG11</f>
        <v>9.946384379753534E-2</v>
      </c>
      <c r="FJ6" s="7">
        <f>'share YPPP '!HH11</f>
        <v>0.1012761824650432</v>
      </c>
      <c r="FK6" s="7">
        <f>'share YPPP '!HI11</f>
        <v>0.10280118944192153</v>
      </c>
      <c r="FL6" s="7">
        <f>'share YPPP '!HJ11</f>
        <v>0.10456401346392781</v>
      </c>
      <c r="FM6" s="7">
        <f>'share YPPP '!HK11</f>
        <v>0.10608150067518105</v>
      </c>
      <c r="FN6" s="7">
        <f>'share YPPP '!HL11</f>
        <v>0.1080581446529357</v>
      </c>
      <c r="FO6" s="7">
        <f>'share YPPP '!HM11</f>
        <v>0.10963829314432205</v>
      </c>
      <c r="FP6" s="7">
        <f>'share YPPP '!HN11</f>
        <v>0.11106171326945569</v>
      </c>
      <c r="FQ6" s="7">
        <f>'share YPPP '!HO11</f>
        <v>0.11270307130043061</v>
      </c>
      <c r="FR6" s="7">
        <f>'share YPPP '!HP11</f>
        <v>0.11448403413431041</v>
      </c>
      <c r="FS6" s="7">
        <f>'share YPPP '!HQ11</f>
        <v>0.11590370730313972</v>
      </c>
      <c r="FT6" s="7">
        <f>'share YPPP '!HR11</f>
        <v>0.11744363590701024</v>
      </c>
      <c r="FU6" s="7">
        <f>'share YPPP '!HS11</f>
        <v>0.11958774168706342</v>
      </c>
      <c r="FV6" s="7">
        <f>'share YPPP '!HT11</f>
        <v>0.12112809231974994</v>
      </c>
      <c r="FW6" s="7">
        <f>'share YPPP '!HU11</f>
        <v>0.12254970232220033</v>
      </c>
      <c r="FX6" s="7">
        <f>'share YPPP '!HV11</f>
        <v>0.12345026974084118</v>
      </c>
      <c r="FY6" s="7">
        <f>'share YPPP '!HW11</f>
        <v>0.12504181665146044</v>
      </c>
      <c r="FZ6" t="e">
        <f>FY6*(1+#REF!)</f>
        <v>#REF!</v>
      </c>
    </row>
    <row r="9" spans="1:182" x14ac:dyDescent="0.25">
      <c r="FI9" s="6" t="s">
        <v>75</v>
      </c>
    </row>
    <row r="10" spans="1:182" x14ac:dyDescent="0.25">
      <c r="FI10" s="6" t="s">
        <v>76</v>
      </c>
    </row>
    <row r="11" spans="1:182" x14ac:dyDescent="0.25">
      <c r="FI11" s="6" t="s">
        <v>78</v>
      </c>
    </row>
    <row r="12" spans="1:182" x14ac:dyDescent="0.25">
      <c r="FI12" s="6" t="s">
        <v>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2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8" sqref="C28"/>
    </sheetView>
  </sheetViews>
  <sheetFormatPr baseColWidth="10" defaultRowHeight="15" x14ac:dyDescent="0.25"/>
  <cols>
    <col min="3" max="3" width="12" bestFit="1" customWidth="1"/>
  </cols>
  <sheetData>
    <row r="1" spans="1:232" x14ac:dyDescent="0.25">
      <c r="A1" t="s">
        <v>0</v>
      </c>
      <c r="C1">
        <v>1821</v>
      </c>
      <c r="D1">
        <v>1822</v>
      </c>
      <c r="E1">
        <v>1823</v>
      </c>
      <c r="F1">
        <v>1824</v>
      </c>
      <c r="G1">
        <v>1825</v>
      </c>
      <c r="H1">
        <v>1826</v>
      </c>
      <c r="I1">
        <v>1827</v>
      </c>
      <c r="J1">
        <v>1828</v>
      </c>
      <c r="K1">
        <v>1829</v>
      </c>
      <c r="L1">
        <v>1830</v>
      </c>
      <c r="M1">
        <v>1831</v>
      </c>
      <c r="N1">
        <v>1832</v>
      </c>
      <c r="O1">
        <v>1833</v>
      </c>
      <c r="P1">
        <v>1834</v>
      </c>
      <c r="Q1">
        <v>1835</v>
      </c>
      <c r="R1">
        <v>1836</v>
      </c>
      <c r="S1">
        <v>1837</v>
      </c>
      <c r="T1">
        <v>1838</v>
      </c>
      <c r="U1">
        <v>1839</v>
      </c>
      <c r="V1">
        <v>1840</v>
      </c>
      <c r="W1">
        <v>1841</v>
      </c>
      <c r="X1">
        <v>1842</v>
      </c>
      <c r="Y1">
        <v>1843</v>
      </c>
      <c r="Z1">
        <v>1844</v>
      </c>
      <c r="AA1">
        <v>1845</v>
      </c>
      <c r="AB1">
        <v>1846</v>
      </c>
      <c r="AC1">
        <v>1847</v>
      </c>
      <c r="AD1">
        <v>1848</v>
      </c>
      <c r="AE1">
        <v>1849</v>
      </c>
      <c r="AF1">
        <v>1850</v>
      </c>
      <c r="AG1">
        <v>1851</v>
      </c>
      <c r="AH1">
        <v>1852</v>
      </c>
      <c r="AI1">
        <v>1853</v>
      </c>
      <c r="AJ1">
        <v>1854</v>
      </c>
      <c r="AK1">
        <v>1855</v>
      </c>
      <c r="AL1">
        <v>1856</v>
      </c>
      <c r="AM1">
        <v>1857</v>
      </c>
      <c r="AN1">
        <v>1858</v>
      </c>
      <c r="AO1">
        <v>1859</v>
      </c>
      <c r="AP1">
        <v>1860</v>
      </c>
      <c r="AQ1">
        <v>1861</v>
      </c>
      <c r="AR1">
        <v>1862</v>
      </c>
      <c r="AS1">
        <v>1863</v>
      </c>
      <c r="AT1">
        <v>1864</v>
      </c>
      <c r="AU1">
        <v>1865</v>
      </c>
      <c r="AV1">
        <v>1866</v>
      </c>
      <c r="AW1">
        <v>1867</v>
      </c>
      <c r="AX1">
        <v>1868</v>
      </c>
      <c r="AY1">
        <v>1869</v>
      </c>
      <c r="AZ1">
        <v>1870</v>
      </c>
      <c r="BA1">
        <v>1871</v>
      </c>
      <c r="BB1">
        <v>1872</v>
      </c>
      <c r="BC1">
        <v>1873</v>
      </c>
      <c r="BD1">
        <v>1874</v>
      </c>
      <c r="BE1">
        <v>1875</v>
      </c>
      <c r="BF1">
        <v>1876</v>
      </c>
      <c r="BG1">
        <v>1877</v>
      </c>
      <c r="BH1">
        <v>1878</v>
      </c>
      <c r="BI1">
        <v>1879</v>
      </c>
      <c r="BJ1">
        <v>1880</v>
      </c>
      <c r="BK1">
        <v>1881</v>
      </c>
      <c r="BL1">
        <v>1882</v>
      </c>
      <c r="BM1">
        <v>1883</v>
      </c>
      <c r="BN1">
        <v>1884</v>
      </c>
      <c r="BO1">
        <v>1885</v>
      </c>
      <c r="BP1">
        <v>1886</v>
      </c>
      <c r="BQ1">
        <v>1887</v>
      </c>
      <c r="BR1">
        <v>1888</v>
      </c>
      <c r="BS1">
        <v>1889</v>
      </c>
      <c r="BT1">
        <v>1890</v>
      </c>
      <c r="BU1">
        <v>1891</v>
      </c>
      <c r="BV1">
        <v>1892</v>
      </c>
      <c r="BW1">
        <v>1893</v>
      </c>
      <c r="BX1">
        <v>1894</v>
      </c>
      <c r="BY1">
        <v>1895</v>
      </c>
      <c r="BZ1">
        <v>1896</v>
      </c>
      <c r="CA1">
        <v>1897</v>
      </c>
      <c r="CB1">
        <v>1898</v>
      </c>
      <c r="CC1">
        <v>1899</v>
      </c>
      <c r="CD1">
        <v>1900</v>
      </c>
      <c r="CE1">
        <v>1901</v>
      </c>
      <c r="CF1">
        <v>1902</v>
      </c>
      <c r="CG1">
        <v>1903</v>
      </c>
      <c r="CH1">
        <v>1904</v>
      </c>
      <c r="CI1">
        <v>1905</v>
      </c>
      <c r="CJ1">
        <v>1906</v>
      </c>
      <c r="CK1">
        <v>1907</v>
      </c>
      <c r="CL1">
        <v>1908</v>
      </c>
      <c r="CM1">
        <v>1909</v>
      </c>
      <c r="CN1">
        <v>1910</v>
      </c>
      <c r="CO1">
        <v>1911</v>
      </c>
      <c r="CP1">
        <v>1912</v>
      </c>
      <c r="CQ1">
        <v>1913</v>
      </c>
      <c r="CR1">
        <v>1914</v>
      </c>
      <c r="CS1">
        <v>1915</v>
      </c>
      <c r="CT1">
        <v>1916</v>
      </c>
      <c r="CU1">
        <v>1917</v>
      </c>
      <c r="CV1">
        <v>1918</v>
      </c>
      <c r="CW1">
        <v>1919</v>
      </c>
      <c r="CX1">
        <v>1920</v>
      </c>
      <c r="CY1">
        <v>1921</v>
      </c>
      <c r="CZ1">
        <v>1922</v>
      </c>
      <c r="DA1">
        <v>1923</v>
      </c>
      <c r="DB1">
        <v>1924</v>
      </c>
      <c r="DC1">
        <v>1925</v>
      </c>
      <c r="DD1">
        <v>1926</v>
      </c>
      <c r="DE1">
        <v>1927</v>
      </c>
      <c r="DF1">
        <v>1928</v>
      </c>
      <c r="DG1">
        <v>1929</v>
      </c>
      <c r="DH1">
        <v>1930</v>
      </c>
      <c r="DI1">
        <v>1931</v>
      </c>
      <c r="DJ1">
        <v>1932</v>
      </c>
      <c r="DK1">
        <v>1933</v>
      </c>
      <c r="DL1">
        <v>1934</v>
      </c>
      <c r="DM1">
        <v>1935</v>
      </c>
      <c r="DN1">
        <v>1936</v>
      </c>
      <c r="DO1">
        <v>1937</v>
      </c>
      <c r="DP1">
        <v>1938</v>
      </c>
      <c r="DQ1">
        <v>1939</v>
      </c>
      <c r="DR1">
        <v>1940</v>
      </c>
      <c r="DS1">
        <v>1941</v>
      </c>
      <c r="DT1">
        <v>1942</v>
      </c>
      <c r="DU1">
        <v>1943</v>
      </c>
      <c r="DV1">
        <v>1944</v>
      </c>
      <c r="DW1">
        <v>1945</v>
      </c>
      <c r="DX1">
        <v>1946</v>
      </c>
      <c r="DY1">
        <v>1947</v>
      </c>
      <c r="DZ1">
        <v>1948</v>
      </c>
      <c r="EA1">
        <v>1949</v>
      </c>
      <c r="EB1">
        <v>1950</v>
      </c>
      <c r="EC1">
        <v>1951</v>
      </c>
      <c r="ED1">
        <v>1952</v>
      </c>
      <c r="EE1">
        <v>1953</v>
      </c>
      <c r="EF1">
        <v>1954</v>
      </c>
      <c r="EG1">
        <v>1955</v>
      </c>
      <c r="EH1">
        <v>1956</v>
      </c>
      <c r="EI1">
        <v>1957</v>
      </c>
      <c r="EJ1">
        <v>1958</v>
      </c>
      <c r="EK1">
        <v>1959</v>
      </c>
      <c r="EL1">
        <v>1960</v>
      </c>
      <c r="EM1">
        <v>1961</v>
      </c>
      <c r="EN1">
        <v>1962</v>
      </c>
      <c r="EO1">
        <v>1963</v>
      </c>
      <c r="EP1">
        <v>1964</v>
      </c>
      <c r="EQ1">
        <v>1965</v>
      </c>
      <c r="ER1">
        <v>1966</v>
      </c>
      <c r="ES1">
        <v>1967</v>
      </c>
      <c r="ET1">
        <v>1968</v>
      </c>
      <c r="EU1">
        <v>1969</v>
      </c>
      <c r="EV1">
        <v>1970</v>
      </c>
      <c r="EW1">
        <v>1971</v>
      </c>
      <c r="EX1">
        <v>1972</v>
      </c>
      <c r="EY1">
        <v>1973</v>
      </c>
      <c r="EZ1">
        <v>1974</v>
      </c>
      <c r="FA1">
        <v>1975</v>
      </c>
      <c r="FB1">
        <v>1976</v>
      </c>
      <c r="FC1">
        <v>1977</v>
      </c>
      <c r="FD1">
        <v>1978</v>
      </c>
      <c r="FE1">
        <v>1979</v>
      </c>
      <c r="FF1">
        <v>1980</v>
      </c>
      <c r="FG1">
        <v>1981</v>
      </c>
      <c r="FH1">
        <v>1982</v>
      </c>
      <c r="FI1">
        <v>1983</v>
      </c>
      <c r="FJ1">
        <v>1984</v>
      </c>
      <c r="FK1">
        <v>1985</v>
      </c>
      <c r="FL1">
        <v>1986</v>
      </c>
      <c r="FM1">
        <v>1987</v>
      </c>
      <c r="FN1">
        <v>1988</v>
      </c>
      <c r="FO1">
        <v>1989</v>
      </c>
      <c r="FP1">
        <v>1990</v>
      </c>
      <c r="FQ1">
        <v>1991</v>
      </c>
      <c r="FR1">
        <v>1992</v>
      </c>
      <c r="FS1">
        <v>1993</v>
      </c>
      <c r="FT1">
        <v>1994</v>
      </c>
      <c r="FU1">
        <v>1995</v>
      </c>
      <c r="FV1">
        <v>1996</v>
      </c>
      <c r="FW1">
        <v>1997</v>
      </c>
      <c r="FX1">
        <v>1998</v>
      </c>
      <c r="FY1">
        <v>1999</v>
      </c>
      <c r="FZ1">
        <v>2000</v>
      </c>
      <c r="GA1">
        <v>2001</v>
      </c>
      <c r="GB1">
        <v>2002</v>
      </c>
      <c r="GC1">
        <v>2003</v>
      </c>
      <c r="GD1">
        <v>2004</v>
      </c>
      <c r="GE1">
        <v>2005</v>
      </c>
      <c r="GF1">
        <v>2006</v>
      </c>
      <c r="GG1">
        <v>2007</v>
      </c>
      <c r="GH1">
        <v>2008</v>
      </c>
      <c r="GI1">
        <v>2009</v>
      </c>
      <c r="GJ1">
        <v>2010</v>
      </c>
      <c r="GK1">
        <v>2011</v>
      </c>
      <c r="GL1">
        <v>2012</v>
      </c>
      <c r="GM1">
        <v>2013</v>
      </c>
      <c r="GN1">
        <v>2014</v>
      </c>
      <c r="GO1">
        <v>2015</v>
      </c>
      <c r="GP1">
        <v>2016</v>
      </c>
      <c r="GQ1">
        <v>2017</v>
      </c>
      <c r="GR1">
        <v>2018</v>
      </c>
      <c r="GS1">
        <v>2019</v>
      </c>
      <c r="GT1">
        <v>2020</v>
      </c>
      <c r="GU1">
        <v>2021</v>
      </c>
      <c r="GV1">
        <v>2022</v>
      </c>
      <c r="GW1">
        <v>2023</v>
      </c>
      <c r="GX1">
        <v>2024</v>
      </c>
      <c r="GY1">
        <v>2025</v>
      </c>
      <c r="GZ1">
        <v>2026</v>
      </c>
      <c r="HA1">
        <v>2027</v>
      </c>
      <c r="HB1">
        <v>2028</v>
      </c>
      <c r="HC1">
        <v>2029</v>
      </c>
      <c r="HD1">
        <v>2030</v>
      </c>
      <c r="HE1">
        <v>2031</v>
      </c>
      <c r="HF1">
        <v>2032</v>
      </c>
      <c r="HG1">
        <v>2033</v>
      </c>
      <c r="HH1">
        <v>2034</v>
      </c>
      <c r="HI1">
        <v>2035</v>
      </c>
      <c r="HJ1">
        <v>2036</v>
      </c>
      <c r="HK1">
        <v>2037</v>
      </c>
      <c r="HL1">
        <v>2038</v>
      </c>
      <c r="HM1">
        <v>2039</v>
      </c>
      <c r="HN1">
        <v>2040</v>
      </c>
      <c r="HO1">
        <v>2041</v>
      </c>
      <c r="HP1">
        <v>2042</v>
      </c>
      <c r="HQ1">
        <v>2043</v>
      </c>
      <c r="HR1">
        <v>2044</v>
      </c>
      <c r="HS1">
        <v>2045</v>
      </c>
      <c r="HT1">
        <v>2046</v>
      </c>
      <c r="HU1">
        <v>2047</v>
      </c>
      <c r="HV1">
        <v>2048</v>
      </c>
      <c r="HW1">
        <v>2049</v>
      </c>
      <c r="HX1">
        <v>2050</v>
      </c>
    </row>
    <row r="2" spans="1:232" x14ac:dyDescent="0.25">
      <c r="A2" t="s">
        <v>1</v>
      </c>
      <c r="B2" t="s">
        <v>2</v>
      </c>
      <c r="C2">
        <v>250000000</v>
      </c>
      <c r="D2">
        <v>256000000</v>
      </c>
      <c r="E2">
        <v>265000000</v>
      </c>
      <c r="F2">
        <v>282000000</v>
      </c>
      <c r="G2">
        <v>297000000</v>
      </c>
      <c r="H2">
        <v>300000000</v>
      </c>
      <c r="I2">
        <v>307000000</v>
      </c>
      <c r="J2">
        <v>313000000</v>
      </c>
      <c r="K2">
        <v>330000000</v>
      </c>
      <c r="L2">
        <v>405000000</v>
      </c>
      <c r="M2">
        <v>423000000</v>
      </c>
      <c r="N2">
        <v>438000000</v>
      </c>
      <c r="O2">
        <v>454000000</v>
      </c>
      <c r="P2">
        <v>485000000</v>
      </c>
      <c r="Q2">
        <v>593000000</v>
      </c>
      <c r="R2">
        <v>598000000</v>
      </c>
      <c r="S2">
        <v>637000000</v>
      </c>
      <c r="T2">
        <v>654000000</v>
      </c>
      <c r="U2">
        <v>634000000</v>
      </c>
      <c r="V2">
        <v>835000000</v>
      </c>
      <c r="W2">
        <v>760000000</v>
      </c>
      <c r="X2">
        <v>719000000</v>
      </c>
      <c r="Y2">
        <v>846000000</v>
      </c>
      <c r="Z2">
        <v>982000000</v>
      </c>
      <c r="AA2">
        <v>1040000000</v>
      </c>
      <c r="AB2">
        <v>1170000000</v>
      </c>
      <c r="AC2">
        <v>1390000000</v>
      </c>
      <c r="AD2">
        <v>1650000000</v>
      </c>
      <c r="AE2">
        <v>1750000000</v>
      </c>
      <c r="AF2">
        <v>1730000000</v>
      </c>
      <c r="AG2">
        <v>2160000000</v>
      </c>
      <c r="AH2">
        <v>2820000000</v>
      </c>
      <c r="AI2">
        <v>3460000000</v>
      </c>
      <c r="AJ2">
        <v>3380000000</v>
      </c>
      <c r="AK2">
        <v>3560000000</v>
      </c>
      <c r="AL2">
        <v>4700000000</v>
      </c>
      <c r="AM2">
        <v>4510000000</v>
      </c>
      <c r="AN2">
        <v>4110000000</v>
      </c>
      <c r="AO2">
        <v>5490000000</v>
      </c>
      <c r="AP2">
        <v>5550000000</v>
      </c>
      <c r="AQ2">
        <v>5550000000</v>
      </c>
      <c r="AR2">
        <v>5480000000</v>
      </c>
      <c r="AS2">
        <v>5660000000</v>
      </c>
      <c r="AT2">
        <v>6260000000</v>
      </c>
      <c r="AU2">
        <v>6230000000</v>
      </c>
      <c r="AV2">
        <v>6620000000</v>
      </c>
      <c r="AW2">
        <v>7410000000</v>
      </c>
      <c r="AX2">
        <v>7760000000</v>
      </c>
      <c r="AY2">
        <v>7830000000</v>
      </c>
      <c r="AZ2">
        <v>8410000000</v>
      </c>
      <c r="BA2">
        <v>7990000000</v>
      </c>
      <c r="BB2">
        <v>8850000000</v>
      </c>
      <c r="BC2">
        <v>9790000000</v>
      </c>
      <c r="BD2">
        <v>10100000000</v>
      </c>
      <c r="BE2">
        <v>11200000000</v>
      </c>
      <c r="BF2">
        <v>11200000000</v>
      </c>
      <c r="BG2">
        <v>11700000000</v>
      </c>
      <c r="BH2">
        <v>12800000000</v>
      </c>
      <c r="BI2">
        <v>12900000000</v>
      </c>
      <c r="BJ2">
        <v>13600000000</v>
      </c>
      <c r="BK2">
        <v>14600000000</v>
      </c>
      <c r="BL2">
        <v>13800000000</v>
      </c>
      <c r="BM2">
        <v>15800000000</v>
      </c>
      <c r="BN2">
        <v>15900000000</v>
      </c>
      <c r="BO2">
        <v>17000000000</v>
      </c>
      <c r="BP2">
        <v>17200000000</v>
      </c>
      <c r="BQ2">
        <v>19000000000</v>
      </c>
      <c r="BR2">
        <v>19100000000</v>
      </c>
      <c r="BS2">
        <v>20800000000</v>
      </c>
      <c r="BT2">
        <v>20000000000</v>
      </c>
      <c r="BU2">
        <v>21600000000</v>
      </c>
      <c r="BV2">
        <v>18900000000</v>
      </c>
      <c r="BW2">
        <v>17900000000</v>
      </c>
      <c r="BX2">
        <v>18500000000</v>
      </c>
      <c r="BY2">
        <v>17500000000</v>
      </c>
      <c r="BZ2">
        <v>18800000000</v>
      </c>
      <c r="CA2">
        <v>17700000000</v>
      </c>
      <c r="CB2">
        <v>20500000000</v>
      </c>
      <c r="CC2">
        <v>20500000000</v>
      </c>
      <c r="CD2">
        <v>21700000000</v>
      </c>
      <c r="CE2">
        <v>21100000000</v>
      </c>
      <c r="CF2">
        <v>21300000000</v>
      </c>
      <c r="CG2">
        <v>23000000000</v>
      </c>
      <c r="CH2">
        <v>24500000000</v>
      </c>
      <c r="CI2">
        <v>24800000000</v>
      </c>
      <c r="CJ2">
        <v>26500000000</v>
      </c>
      <c r="CK2">
        <v>27600000000</v>
      </c>
      <c r="CL2">
        <v>28500000000</v>
      </c>
      <c r="CM2">
        <v>30800000000</v>
      </c>
      <c r="CN2">
        <v>33000000000</v>
      </c>
      <c r="CO2">
        <v>33200000000</v>
      </c>
      <c r="CP2">
        <v>34400000000</v>
      </c>
      <c r="CQ2">
        <v>36000000000</v>
      </c>
      <c r="CR2">
        <v>35900000000</v>
      </c>
      <c r="CS2">
        <v>35200000000</v>
      </c>
      <c r="CT2">
        <v>35000000000</v>
      </c>
      <c r="CU2">
        <v>34300000000</v>
      </c>
      <c r="CV2">
        <v>33500000000</v>
      </c>
      <c r="CW2">
        <v>35400000000</v>
      </c>
      <c r="CX2">
        <v>36900000000</v>
      </c>
      <c r="CY2">
        <v>38800000000</v>
      </c>
      <c r="CZ2">
        <v>40800000000</v>
      </c>
      <c r="DA2">
        <v>42800000000</v>
      </c>
      <c r="DB2">
        <v>45600000000</v>
      </c>
      <c r="DC2">
        <v>47800000000</v>
      </c>
      <c r="DD2">
        <v>48900000000</v>
      </c>
      <c r="DE2">
        <v>49600000000</v>
      </c>
      <c r="DF2">
        <v>49700000000</v>
      </c>
      <c r="DG2">
        <v>48700000000</v>
      </c>
      <c r="DH2">
        <v>44100000000</v>
      </c>
      <c r="DI2">
        <v>41100000000</v>
      </c>
      <c r="DJ2">
        <v>43400000000</v>
      </c>
      <c r="DK2">
        <v>46500000000</v>
      </c>
      <c r="DL2">
        <v>48900000000</v>
      </c>
      <c r="DM2">
        <v>51800000000</v>
      </c>
      <c r="DN2">
        <v>54100000000</v>
      </c>
      <c r="DO2">
        <v>56900000000</v>
      </c>
      <c r="DP2">
        <v>58800000000</v>
      </c>
      <c r="DQ2">
        <v>59000000000</v>
      </c>
      <c r="DR2">
        <v>62800000000</v>
      </c>
      <c r="DS2">
        <v>69800000000</v>
      </c>
      <c r="DT2">
        <v>77900000000</v>
      </c>
      <c r="DU2">
        <v>80700000000</v>
      </c>
      <c r="DV2">
        <v>77900000000</v>
      </c>
      <c r="DW2">
        <v>74000000000</v>
      </c>
      <c r="DX2">
        <v>71300000000</v>
      </c>
      <c r="DY2">
        <v>73100000000</v>
      </c>
      <c r="DZ2">
        <v>77800000000</v>
      </c>
      <c r="EA2">
        <v>82900000000</v>
      </c>
      <c r="EB2">
        <v>88700000000</v>
      </c>
      <c r="EC2">
        <v>92500000000</v>
      </c>
      <c r="ED2">
        <v>93300000000</v>
      </c>
      <c r="EE2">
        <v>96200000000</v>
      </c>
      <c r="EF2">
        <v>102000000000</v>
      </c>
      <c r="EG2">
        <v>108000000000</v>
      </c>
      <c r="EH2">
        <v>111000000000</v>
      </c>
      <c r="EI2">
        <v>114000000000</v>
      </c>
      <c r="EJ2">
        <v>119000000000</v>
      </c>
      <c r="EK2">
        <v>126000000000</v>
      </c>
      <c r="EL2">
        <v>132000000000</v>
      </c>
      <c r="EM2">
        <v>133000000000</v>
      </c>
      <c r="EN2">
        <v>141000000000</v>
      </c>
      <c r="EO2">
        <v>150000000000</v>
      </c>
      <c r="EP2">
        <v>160000000000</v>
      </c>
      <c r="EQ2">
        <v>168000000000</v>
      </c>
      <c r="ER2">
        <v>173000000000</v>
      </c>
      <c r="ES2">
        <v>184000000000</v>
      </c>
      <c r="ET2">
        <v>195000000000</v>
      </c>
      <c r="EU2">
        <v>207000000000</v>
      </c>
      <c r="EV2">
        <v>220000000000</v>
      </c>
      <c r="EW2">
        <v>230000000000</v>
      </c>
      <c r="EX2">
        <v>237000000000</v>
      </c>
      <c r="EY2">
        <v>249000000000</v>
      </c>
      <c r="EZ2">
        <v>256000000000</v>
      </c>
      <c r="FA2">
        <v>262000000000</v>
      </c>
      <c r="FB2">
        <v>273000000000</v>
      </c>
      <c r="FC2">
        <v>276000000000</v>
      </c>
      <c r="FD2">
        <v>284000000000</v>
      </c>
      <c r="FE2">
        <v>299000000000</v>
      </c>
      <c r="FF2">
        <v>305000000000</v>
      </c>
      <c r="FG2">
        <v>317000000000</v>
      </c>
      <c r="FH2">
        <v>317000000000</v>
      </c>
      <c r="FI2">
        <v>316000000000</v>
      </c>
      <c r="FJ2">
        <v>336000000000</v>
      </c>
      <c r="FK2">
        <v>355000000000</v>
      </c>
      <c r="FL2">
        <v>363000000000</v>
      </c>
      <c r="FM2">
        <v>379000000000</v>
      </c>
      <c r="FN2">
        <v>394000000000</v>
      </c>
      <c r="FO2">
        <v>412000000000</v>
      </c>
      <c r="FP2">
        <v>419000000000</v>
      </c>
      <c r="FQ2">
        <v>413000000000</v>
      </c>
      <c r="FR2">
        <v>422000000000</v>
      </c>
      <c r="FS2">
        <v>438000000000</v>
      </c>
      <c r="FT2">
        <v>460000000000</v>
      </c>
      <c r="FU2">
        <v>477000000000</v>
      </c>
      <c r="FV2">
        <v>497000000000</v>
      </c>
      <c r="FW2">
        <v>517000000000</v>
      </c>
      <c r="FX2">
        <v>543000000000</v>
      </c>
      <c r="FY2">
        <v>567000000000</v>
      </c>
      <c r="FZ2">
        <v>586000000000</v>
      </c>
      <c r="GA2">
        <v>598000000000</v>
      </c>
      <c r="GB2">
        <v>624000000000</v>
      </c>
      <c r="GC2">
        <v>642000000000</v>
      </c>
      <c r="GD2">
        <v>667000000000</v>
      </c>
      <c r="GE2">
        <v>685000000000</v>
      </c>
      <c r="GF2">
        <v>705000000000</v>
      </c>
      <c r="GG2">
        <v>734000000000</v>
      </c>
      <c r="GH2">
        <v>751000000000</v>
      </c>
      <c r="GI2">
        <v>756000000000</v>
      </c>
      <c r="GJ2">
        <v>771000000000</v>
      </c>
      <c r="GK2">
        <v>796000000000</v>
      </c>
      <c r="GL2">
        <v>824000000000</v>
      </c>
      <c r="GM2">
        <v>844000000000</v>
      </c>
      <c r="GN2">
        <v>863000000000</v>
      </c>
      <c r="GO2">
        <v>883000000000</v>
      </c>
      <c r="GP2">
        <v>903000000000</v>
      </c>
      <c r="GQ2">
        <v>923000000000</v>
      </c>
      <c r="GR2">
        <v>944000000000</v>
      </c>
      <c r="GS2">
        <v>964000000000</v>
      </c>
      <c r="GT2">
        <v>985000000000</v>
      </c>
      <c r="GU2">
        <v>1000000000000</v>
      </c>
      <c r="GV2">
        <v>1020000000000</v>
      </c>
      <c r="GW2">
        <v>1050000000000</v>
      </c>
      <c r="GX2">
        <v>1070000000000</v>
      </c>
      <c r="GY2">
        <v>1090000000000</v>
      </c>
      <c r="GZ2">
        <v>1110000000000</v>
      </c>
      <c r="HA2">
        <v>1130000000000</v>
      </c>
      <c r="HB2">
        <v>1150000000000</v>
      </c>
      <c r="HC2">
        <v>1170000000000</v>
      </c>
      <c r="HD2">
        <v>1190000000000</v>
      </c>
      <c r="HE2">
        <v>1210000000000</v>
      </c>
      <c r="HF2">
        <v>1240000000000</v>
      </c>
      <c r="HG2">
        <v>1260000000000</v>
      </c>
      <c r="HH2">
        <v>1280000000000</v>
      </c>
      <c r="HI2">
        <v>1300000000000</v>
      </c>
      <c r="HJ2">
        <v>1320000000000</v>
      </c>
      <c r="HK2">
        <v>1350000000000</v>
      </c>
      <c r="HL2">
        <v>1370000000000</v>
      </c>
      <c r="HM2">
        <v>1390000000000</v>
      </c>
      <c r="HN2">
        <v>1420000000000</v>
      </c>
      <c r="HO2">
        <v>1440000000000</v>
      </c>
      <c r="HP2">
        <v>1460000000000</v>
      </c>
      <c r="HQ2">
        <v>1490000000000</v>
      </c>
      <c r="HR2">
        <v>1510000000000</v>
      </c>
      <c r="HS2">
        <v>1540000000000</v>
      </c>
      <c r="HT2">
        <v>1560000000000</v>
      </c>
      <c r="HU2">
        <v>1590000000000</v>
      </c>
      <c r="HV2">
        <v>1610000000000</v>
      </c>
      <c r="HW2">
        <v>1640000000000</v>
      </c>
      <c r="HX2">
        <v>1660000000000</v>
      </c>
    </row>
    <row r="3" spans="1:232" x14ac:dyDescent="0.25">
      <c r="A3" t="s">
        <v>3</v>
      </c>
      <c r="B3" t="s">
        <v>4</v>
      </c>
      <c r="L3">
        <v>8590000000</v>
      </c>
      <c r="V3">
        <v>9770000000</v>
      </c>
      <c r="AF3">
        <v>11300000000</v>
      </c>
      <c r="AP3">
        <v>13100000000</v>
      </c>
      <c r="AZ3">
        <v>14600000000</v>
      </c>
      <c r="BA3">
        <v>15700000000</v>
      </c>
      <c r="BB3">
        <v>15800000000</v>
      </c>
      <c r="BC3">
        <v>15400000000</v>
      </c>
      <c r="BD3">
        <v>16100000000</v>
      </c>
      <c r="BE3">
        <v>16200000000</v>
      </c>
      <c r="BF3">
        <v>16600000000</v>
      </c>
      <c r="BG3">
        <v>17100000000</v>
      </c>
      <c r="BH3">
        <v>17700000000</v>
      </c>
      <c r="BI3">
        <v>17600000000</v>
      </c>
      <c r="BJ3">
        <v>17800000000</v>
      </c>
      <c r="BK3">
        <v>18600000000</v>
      </c>
      <c r="BL3">
        <v>18700000000</v>
      </c>
      <c r="BM3">
        <v>19500000000</v>
      </c>
      <c r="BN3">
        <v>20000000000</v>
      </c>
      <c r="BO3">
        <v>19900000000</v>
      </c>
      <c r="BP3">
        <v>20500000000</v>
      </c>
      <c r="BQ3">
        <v>21900000000</v>
      </c>
      <c r="BR3">
        <v>21900000000</v>
      </c>
      <c r="BS3">
        <v>21700000000</v>
      </c>
      <c r="BT3">
        <v>22900000000</v>
      </c>
      <c r="BU3">
        <v>23700000000</v>
      </c>
      <c r="BV3">
        <v>24200000000</v>
      </c>
      <c r="BW3">
        <v>24400000000</v>
      </c>
      <c r="BX3">
        <v>25800000000</v>
      </c>
      <c r="BY3">
        <v>26500000000</v>
      </c>
      <c r="BZ3">
        <v>26900000000</v>
      </c>
      <c r="CA3">
        <v>27500000000</v>
      </c>
      <c r="CB3">
        <v>29000000000</v>
      </c>
      <c r="CC3">
        <v>29600000000</v>
      </c>
      <c r="CD3">
        <v>29900000000</v>
      </c>
      <c r="CE3">
        <v>30000000000</v>
      </c>
      <c r="CF3">
        <v>31200000000</v>
      </c>
      <c r="CG3">
        <v>31500000000</v>
      </c>
      <c r="CH3">
        <v>31900000000</v>
      </c>
      <c r="CI3">
        <v>33700000000</v>
      </c>
      <c r="CJ3">
        <v>35000000000</v>
      </c>
      <c r="CK3">
        <v>37200000000</v>
      </c>
      <c r="CL3">
        <v>37400000000</v>
      </c>
      <c r="CM3">
        <v>37200000000</v>
      </c>
      <c r="CN3">
        <v>37800000000</v>
      </c>
      <c r="CO3">
        <v>38900000000</v>
      </c>
      <c r="CP3">
        <v>40900000000</v>
      </c>
      <c r="CQ3">
        <v>40700000000</v>
      </c>
      <c r="CR3">
        <v>34000000000</v>
      </c>
      <c r="CS3">
        <v>31500000000</v>
      </c>
      <c r="CT3">
        <v>31100000000</v>
      </c>
      <c r="CU3">
        <v>30400000000</v>
      </c>
      <c r="CV3">
        <v>29800000000</v>
      </c>
      <c r="CW3">
        <v>25200000000</v>
      </c>
      <c r="CX3">
        <v>27000000000</v>
      </c>
      <c r="CY3">
        <v>29900000000</v>
      </c>
      <c r="CZ3">
        <v>32600000000</v>
      </c>
      <c r="DA3">
        <v>32300000000</v>
      </c>
      <c r="DB3">
        <v>36000000000</v>
      </c>
      <c r="DC3">
        <v>38500000000</v>
      </c>
      <c r="DD3">
        <v>39100000000</v>
      </c>
      <c r="DE3">
        <v>40300000000</v>
      </c>
      <c r="DF3">
        <v>42200000000</v>
      </c>
      <c r="DG3">
        <v>42800000000</v>
      </c>
      <c r="DH3">
        <v>41600000000</v>
      </c>
      <c r="DI3">
        <v>38300000000</v>
      </c>
      <c r="DJ3">
        <v>34300000000</v>
      </c>
      <c r="DK3">
        <v>33200000000</v>
      </c>
      <c r="DL3">
        <v>33400000000</v>
      </c>
      <c r="DM3">
        <v>34100000000</v>
      </c>
      <c r="DN3">
        <v>35100000000</v>
      </c>
      <c r="DO3">
        <v>37000000000</v>
      </c>
      <c r="DP3">
        <v>41700000000</v>
      </c>
      <c r="DQ3">
        <v>47300000000</v>
      </c>
      <c r="DR3">
        <v>46100000000</v>
      </c>
      <c r="DS3">
        <v>49400000000</v>
      </c>
      <c r="DT3">
        <v>46900000000</v>
      </c>
      <c r="DU3">
        <v>48000000000</v>
      </c>
      <c r="DV3">
        <v>49200000000</v>
      </c>
      <c r="DW3">
        <v>20300000000</v>
      </c>
      <c r="DX3">
        <v>23800000000</v>
      </c>
      <c r="DY3">
        <v>26200000000</v>
      </c>
      <c r="DZ3">
        <v>33400000000</v>
      </c>
      <c r="EA3">
        <v>39700000000</v>
      </c>
      <c r="EB3">
        <v>44600000000</v>
      </c>
      <c r="EC3">
        <v>47600000000</v>
      </c>
      <c r="ED3">
        <v>47700000000</v>
      </c>
      <c r="EE3">
        <v>49800000000</v>
      </c>
      <c r="EF3">
        <v>54900000000</v>
      </c>
      <c r="EG3">
        <v>60900000000</v>
      </c>
      <c r="EH3">
        <v>65100000000</v>
      </c>
      <c r="EI3">
        <v>69100000000</v>
      </c>
      <c r="EJ3">
        <v>71600000000</v>
      </c>
      <c r="EK3">
        <v>73600000000</v>
      </c>
      <c r="EL3">
        <v>79700000000</v>
      </c>
      <c r="EM3">
        <v>83900000000</v>
      </c>
      <c r="EN3">
        <v>86000000000</v>
      </c>
      <c r="EO3">
        <v>89500000000</v>
      </c>
      <c r="EP3">
        <v>94800000000</v>
      </c>
      <c r="EQ3">
        <v>97600000000</v>
      </c>
      <c r="ER3">
        <v>103000000000</v>
      </c>
      <c r="ES3">
        <v>106000000000</v>
      </c>
      <c r="ET3">
        <v>111000000000</v>
      </c>
      <c r="EU3">
        <v>118000000000</v>
      </c>
      <c r="EV3">
        <v>126000000000</v>
      </c>
      <c r="EW3">
        <v>133000000000</v>
      </c>
      <c r="EX3">
        <v>141000000000</v>
      </c>
      <c r="EY3">
        <v>148000000000</v>
      </c>
      <c r="EZ3">
        <v>154000000000</v>
      </c>
      <c r="FA3">
        <v>153000000000</v>
      </c>
      <c r="FB3">
        <v>160000000000</v>
      </c>
      <c r="FC3">
        <v>168000000000</v>
      </c>
      <c r="FD3">
        <v>167000000000</v>
      </c>
      <c r="FE3">
        <v>176000000000</v>
      </c>
      <c r="FF3">
        <v>180000000000</v>
      </c>
      <c r="FG3">
        <v>180000000000</v>
      </c>
      <c r="FH3">
        <v>183000000000</v>
      </c>
      <c r="FI3">
        <v>189000000000</v>
      </c>
      <c r="FJ3">
        <v>189000000000</v>
      </c>
      <c r="FK3">
        <v>194000000000</v>
      </c>
      <c r="FL3">
        <v>198000000000</v>
      </c>
      <c r="FM3">
        <v>201000000000</v>
      </c>
      <c r="FN3">
        <v>203000000000</v>
      </c>
      <c r="FO3">
        <v>211000000000</v>
      </c>
      <c r="FP3">
        <v>220000000000</v>
      </c>
      <c r="FQ3">
        <v>227000000000</v>
      </c>
      <c r="FR3">
        <v>231000000000</v>
      </c>
      <c r="FS3">
        <v>232000000000</v>
      </c>
      <c r="FT3">
        <v>237000000000</v>
      </c>
      <c r="FU3">
        <v>243000000000</v>
      </c>
      <c r="FV3">
        <v>249000000000</v>
      </c>
      <c r="FW3">
        <v>254000000000</v>
      </c>
      <c r="FX3">
        <v>263000000000</v>
      </c>
      <c r="FY3">
        <v>272000000000</v>
      </c>
      <c r="FZ3">
        <v>282000000000</v>
      </c>
      <c r="GA3">
        <v>283000000000</v>
      </c>
      <c r="GB3">
        <v>288000000000</v>
      </c>
      <c r="GC3">
        <v>290000000000</v>
      </c>
      <c r="GD3">
        <v>298000000000</v>
      </c>
      <c r="GE3">
        <v>305000000000</v>
      </c>
      <c r="GF3">
        <v>316000000000</v>
      </c>
      <c r="GG3">
        <v>327000000000</v>
      </c>
      <c r="GH3">
        <v>334000000000</v>
      </c>
      <c r="GI3">
        <v>321000000000</v>
      </c>
      <c r="GJ3">
        <v>322000000000</v>
      </c>
      <c r="GK3">
        <v>327000000000</v>
      </c>
      <c r="GL3">
        <v>333000000000</v>
      </c>
      <c r="GM3">
        <v>343000000000</v>
      </c>
      <c r="GN3">
        <v>352000000000</v>
      </c>
      <c r="GO3">
        <v>360000000000</v>
      </c>
      <c r="GP3">
        <v>369000000000</v>
      </c>
      <c r="GQ3">
        <v>377000000000</v>
      </c>
      <c r="GR3">
        <v>384000000000</v>
      </c>
      <c r="GS3">
        <v>392000000000</v>
      </c>
      <c r="GT3">
        <v>399000000000</v>
      </c>
      <c r="GU3">
        <v>405000000000</v>
      </c>
      <c r="GV3">
        <v>410000000000</v>
      </c>
      <c r="GW3">
        <v>416000000000</v>
      </c>
      <c r="GX3">
        <v>421000000000</v>
      </c>
      <c r="GY3">
        <v>425000000000</v>
      </c>
      <c r="GZ3">
        <v>430000000000</v>
      </c>
      <c r="HA3">
        <v>434000000000</v>
      </c>
      <c r="HB3">
        <v>439000000000</v>
      </c>
      <c r="HC3">
        <v>443000000000</v>
      </c>
      <c r="HD3">
        <v>447000000000</v>
      </c>
      <c r="HE3">
        <v>451000000000</v>
      </c>
      <c r="HF3">
        <v>455000000000</v>
      </c>
      <c r="HG3">
        <v>459000000000</v>
      </c>
      <c r="HH3">
        <v>464000000000</v>
      </c>
      <c r="HI3">
        <v>468000000000</v>
      </c>
      <c r="HJ3">
        <v>472000000000</v>
      </c>
      <c r="HK3">
        <v>476000000000</v>
      </c>
      <c r="HL3">
        <v>481000000000</v>
      </c>
      <c r="HM3">
        <v>485000000000</v>
      </c>
      <c r="HN3">
        <v>489000000000</v>
      </c>
      <c r="HO3">
        <v>494000000000</v>
      </c>
      <c r="HP3">
        <v>498000000000</v>
      </c>
      <c r="HQ3">
        <v>502000000000</v>
      </c>
      <c r="HR3">
        <v>506000000000</v>
      </c>
      <c r="HS3">
        <v>510000000000</v>
      </c>
      <c r="HT3">
        <v>514000000000</v>
      </c>
      <c r="HU3">
        <v>518000000000</v>
      </c>
      <c r="HV3">
        <v>522000000000</v>
      </c>
      <c r="HW3">
        <v>526000000000</v>
      </c>
      <c r="HX3">
        <v>530000000000</v>
      </c>
    </row>
    <row r="4" spans="1:232" x14ac:dyDescent="0.25">
      <c r="A4" t="s">
        <v>5</v>
      </c>
      <c r="B4" t="s">
        <v>6</v>
      </c>
      <c r="L4">
        <v>8000000000</v>
      </c>
      <c r="AB4">
        <v>11500000000</v>
      </c>
      <c r="AC4">
        <v>12000000000</v>
      </c>
      <c r="AD4">
        <v>12100000000</v>
      </c>
      <c r="AE4">
        <v>12400000000</v>
      </c>
      <c r="AF4">
        <v>12900000000</v>
      </c>
      <c r="AG4">
        <v>13300000000</v>
      </c>
      <c r="AH4">
        <v>13600000000</v>
      </c>
      <c r="AI4">
        <v>14000000000</v>
      </c>
      <c r="AJ4">
        <v>14900000000</v>
      </c>
      <c r="AK4">
        <v>15000000000</v>
      </c>
      <c r="AL4">
        <v>15800000000</v>
      </c>
      <c r="AM4">
        <v>16200000000</v>
      </c>
      <c r="AN4">
        <v>16300000000</v>
      </c>
      <c r="AO4">
        <v>16300000000</v>
      </c>
      <c r="AP4">
        <v>17100000000</v>
      </c>
      <c r="AQ4">
        <v>17400000000</v>
      </c>
      <c r="AR4">
        <v>17800000000</v>
      </c>
      <c r="AS4">
        <v>18300000000</v>
      </c>
      <c r="AT4">
        <v>18900000000</v>
      </c>
      <c r="AU4">
        <v>18900000000</v>
      </c>
      <c r="AV4">
        <v>19500000000</v>
      </c>
      <c r="AW4">
        <v>19600000000</v>
      </c>
      <c r="AX4">
        <v>20300000000</v>
      </c>
      <c r="AY4">
        <v>21100000000</v>
      </c>
      <c r="AZ4">
        <v>21600000000</v>
      </c>
      <c r="BA4">
        <v>21700000000</v>
      </c>
      <c r="BB4">
        <v>23000000000</v>
      </c>
      <c r="BC4">
        <v>23200000000</v>
      </c>
      <c r="BD4">
        <v>23900000000</v>
      </c>
      <c r="BE4">
        <v>23900000000</v>
      </c>
      <c r="BF4">
        <v>24200000000</v>
      </c>
      <c r="BG4">
        <v>24500000000</v>
      </c>
      <c r="BH4">
        <v>25200000000</v>
      </c>
      <c r="BI4">
        <v>25500000000</v>
      </c>
      <c r="BJ4">
        <v>26700000000</v>
      </c>
      <c r="BK4">
        <v>27100000000</v>
      </c>
      <c r="BL4">
        <v>28000000000</v>
      </c>
      <c r="BM4">
        <v>28400000000</v>
      </c>
      <c r="BN4">
        <v>28700000000</v>
      </c>
      <c r="BO4">
        <v>29000000000</v>
      </c>
      <c r="BP4">
        <v>29400000000</v>
      </c>
      <c r="BQ4">
        <v>30500000000</v>
      </c>
      <c r="BR4">
        <v>30700000000</v>
      </c>
      <c r="BS4">
        <v>32200000000</v>
      </c>
      <c r="BT4">
        <v>32900000000</v>
      </c>
      <c r="BU4">
        <v>33000000000</v>
      </c>
      <c r="BV4">
        <v>33800000000</v>
      </c>
      <c r="BW4">
        <v>34300000000</v>
      </c>
      <c r="BX4">
        <v>34800000000</v>
      </c>
      <c r="BY4">
        <v>35600000000</v>
      </c>
      <c r="BZ4">
        <v>36300000000</v>
      </c>
      <c r="CA4">
        <v>37000000000</v>
      </c>
      <c r="CB4">
        <v>37600000000</v>
      </c>
      <c r="CC4">
        <v>38400000000</v>
      </c>
      <c r="CD4">
        <v>39500000000</v>
      </c>
      <c r="CE4">
        <v>39800000000</v>
      </c>
      <c r="CF4">
        <v>40600000000</v>
      </c>
      <c r="CG4">
        <v>41600000000</v>
      </c>
      <c r="CH4">
        <v>42600000000</v>
      </c>
      <c r="CI4">
        <v>43900000000</v>
      </c>
      <c r="CJ4">
        <v>44800000000</v>
      </c>
      <c r="CK4">
        <v>45400000000</v>
      </c>
      <c r="CL4">
        <v>45900000000</v>
      </c>
      <c r="CM4">
        <v>46800000000</v>
      </c>
      <c r="CN4">
        <v>48000000000</v>
      </c>
      <c r="CO4">
        <v>49100000000</v>
      </c>
      <c r="CP4">
        <v>50300000000</v>
      </c>
      <c r="CQ4">
        <v>50900000000</v>
      </c>
      <c r="CR4">
        <v>47700000000</v>
      </c>
      <c r="CS4">
        <v>47100000000</v>
      </c>
      <c r="CT4">
        <v>49900000000</v>
      </c>
      <c r="CU4">
        <v>42800000000</v>
      </c>
      <c r="CV4">
        <v>34500000000</v>
      </c>
      <c r="CW4">
        <v>40700000000</v>
      </c>
      <c r="CX4">
        <v>47100000000</v>
      </c>
      <c r="CY4">
        <v>47900000000</v>
      </c>
      <c r="CZ4">
        <v>52600000000</v>
      </c>
      <c r="DA4">
        <v>54500000000</v>
      </c>
      <c r="DB4">
        <v>56300000000</v>
      </c>
      <c r="DC4">
        <v>57100000000</v>
      </c>
      <c r="DD4">
        <v>59100000000</v>
      </c>
      <c r="DE4">
        <v>61300000000</v>
      </c>
      <c r="DF4">
        <v>64500000000</v>
      </c>
      <c r="DG4">
        <v>63900000000</v>
      </c>
      <c r="DH4">
        <v>63300000000</v>
      </c>
      <c r="DI4">
        <v>62200000000</v>
      </c>
      <c r="DJ4">
        <v>59400000000</v>
      </c>
      <c r="DK4">
        <v>60700000000</v>
      </c>
      <c r="DL4">
        <v>60200000000</v>
      </c>
      <c r="DM4">
        <v>63900000000</v>
      </c>
      <c r="DN4">
        <v>64300000000</v>
      </c>
      <c r="DO4">
        <v>65200000000</v>
      </c>
      <c r="DP4">
        <v>63700000000</v>
      </c>
      <c r="DQ4">
        <v>68000000000</v>
      </c>
      <c r="DR4">
        <v>59900000000</v>
      </c>
      <c r="DS4">
        <v>56800000000</v>
      </c>
      <c r="DT4">
        <v>51900000000</v>
      </c>
      <c r="DU4">
        <v>50700000000</v>
      </c>
      <c r="DV4">
        <v>53700000000</v>
      </c>
      <c r="DW4">
        <v>56900000000</v>
      </c>
      <c r="DX4">
        <v>60300000000</v>
      </c>
      <c r="DY4">
        <v>63900000000</v>
      </c>
      <c r="DZ4">
        <v>67700000000</v>
      </c>
      <c r="EA4">
        <v>70400000000</v>
      </c>
      <c r="EB4">
        <v>74300000000</v>
      </c>
      <c r="EC4">
        <v>78500000000</v>
      </c>
      <c r="ED4">
        <v>77900000000</v>
      </c>
      <c r="EE4">
        <v>80400000000</v>
      </c>
      <c r="EF4">
        <v>83700000000</v>
      </c>
      <c r="EG4">
        <v>87700000000</v>
      </c>
      <c r="EH4">
        <v>90200000000</v>
      </c>
      <c r="EI4">
        <v>91900000000</v>
      </c>
      <c r="EJ4">
        <v>91800000000</v>
      </c>
      <c r="EK4">
        <v>94700000000</v>
      </c>
      <c r="EL4">
        <v>99800000000</v>
      </c>
      <c r="EM4">
        <v>105000000000</v>
      </c>
      <c r="EN4">
        <v>110000000000</v>
      </c>
      <c r="EO4">
        <v>115000000000</v>
      </c>
      <c r="EP4">
        <v>123000000000</v>
      </c>
      <c r="EQ4">
        <v>127000000000</v>
      </c>
      <c r="ER4">
        <v>131000000000</v>
      </c>
      <c r="ES4">
        <v>137000000000</v>
      </c>
      <c r="ET4">
        <v>142000000000</v>
      </c>
      <c r="EU4">
        <v>152000000000</v>
      </c>
      <c r="EV4">
        <v>161000000000</v>
      </c>
      <c r="EW4">
        <v>167000000000</v>
      </c>
      <c r="EX4">
        <v>176000000000</v>
      </c>
      <c r="EY4">
        <v>187000000000</v>
      </c>
      <c r="EZ4">
        <v>194000000000</v>
      </c>
      <c r="FA4">
        <v>192000000000</v>
      </c>
      <c r="FB4">
        <v>203000000000</v>
      </c>
      <c r="FC4">
        <v>204000000000</v>
      </c>
      <c r="FD4">
        <v>210000000000</v>
      </c>
      <c r="FE4">
        <v>215000000000</v>
      </c>
      <c r="FF4">
        <v>224000000000</v>
      </c>
      <c r="FG4">
        <v>225000000000</v>
      </c>
      <c r="FH4">
        <v>226000000000</v>
      </c>
      <c r="FI4">
        <v>227000000000</v>
      </c>
      <c r="FJ4">
        <v>232000000000</v>
      </c>
      <c r="FK4">
        <v>236000000000</v>
      </c>
      <c r="FL4">
        <v>240000000000</v>
      </c>
      <c r="FM4">
        <v>246000000000</v>
      </c>
      <c r="FN4">
        <v>257000000000</v>
      </c>
      <c r="FO4">
        <v>266000000000</v>
      </c>
      <c r="FP4">
        <v>275000000000</v>
      </c>
      <c r="FQ4">
        <v>280000000000</v>
      </c>
      <c r="FR4">
        <v>283000000000</v>
      </c>
      <c r="FS4">
        <v>281000000000</v>
      </c>
      <c r="FT4">
        <v>291000000000</v>
      </c>
      <c r="FU4">
        <v>303000000000</v>
      </c>
      <c r="FV4">
        <v>306000000000</v>
      </c>
      <c r="FW4">
        <v>317000000000</v>
      </c>
      <c r="FX4">
        <v>323000000000</v>
      </c>
      <c r="FY4">
        <v>333000000000</v>
      </c>
      <c r="FZ4">
        <v>346000000000</v>
      </c>
      <c r="GA4">
        <v>349000000000</v>
      </c>
      <c r="GB4">
        <v>354000000000</v>
      </c>
      <c r="GC4">
        <v>358000000000</v>
      </c>
      <c r="GD4">
        <v>368000000000</v>
      </c>
      <c r="GE4">
        <v>376000000000</v>
      </c>
      <c r="GF4">
        <v>387000000000</v>
      </c>
      <c r="GG4">
        <v>397000000000</v>
      </c>
      <c r="GH4">
        <v>401000000000</v>
      </c>
      <c r="GI4">
        <v>388000000000</v>
      </c>
      <c r="GJ4">
        <v>388000000000</v>
      </c>
      <c r="GK4">
        <v>394000000000</v>
      </c>
      <c r="GL4">
        <v>402000000000</v>
      </c>
      <c r="GM4">
        <v>414000000000</v>
      </c>
      <c r="GN4">
        <v>425000000000</v>
      </c>
      <c r="GO4">
        <v>435000000000</v>
      </c>
      <c r="GP4">
        <v>445000000000</v>
      </c>
      <c r="GQ4">
        <v>455000000000</v>
      </c>
      <c r="GR4">
        <v>464000000000</v>
      </c>
      <c r="GS4">
        <v>473000000000</v>
      </c>
      <c r="GT4">
        <v>481000000000</v>
      </c>
      <c r="GU4">
        <v>488000000000</v>
      </c>
      <c r="GV4">
        <v>495000000000</v>
      </c>
      <c r="GW4">
        <v>502000000000</v>
      </c>
      <c r="GX4">
        <v>509000000000</v>
      </c>
      <c r="GY4">
        <v>516000000000</v>
      </c>
      <c r="GZ4">
        <v>522000000000</v>
      </c>
      <c r="HA4">
        <v>528000000000</v>
      </c>
      <c r="HB4">
        <v>535000000000</v>
      </c>
      <c r="HC4">
        <v>542000000000</v>
      </c>
      <c r="HD4">
        <v>548000000000</v>
      </c>
      <c r="HE4">
        <v>554000000000</v>
      </c>
      <c r="HF4">
        <v>561000000000</v>
      </c>
      <c r="HG4">
        <v>568000000000</v>
      </c>
      <c r="HH4">
        <v>574000000000</v>
      </c>
      <c r="HI4">
        <v>581000000000</v>
      </c>
      <c r="HJ4">
        <v>588000000000</v>
      </c>
      <c r="HK4">
        <v>595000000000</v>
      </c>
      <c r="HL4">
        <v>601000000000</v>
      </c>
      <c r="HM4">
        <v>609000000000</v>
      </c>
      <c r="HN4">
        <v>615000000000</v>
      </c>
      <c r="HO4">
        <v>622000000000</v>
      </c>
      <c r="HP4">
        <v>629000000000</v>
      </c>
      <c r="HQ4">
        <v>637000000000</v>
      </c>
      <c r="HR4">
        <v>644000000000</v>
      </c>
      <c r="HS4">
        <v>651000000000</v>
      </c>
      <c r="HT4">
        <v>658000000000</v>
      </c>
      <c r="HU4">
        <v>665000000000</v>
      </c>
      <c r="HV4">
        <v>673000000000</v>
      </c>
      <c r="HW4">
        <v>680000000000</v>
      </c>
      <c r="HX4">
        <v>687000000000</v>
      </c>
    </row>
    <row r="5" spans="1:232" x14ac:dyDescent="0.25">
      <c r="A5" t="s">
        <v>7</v>
      </c>
      <c r="B5" t="s">
        <v>8</v>
      </c>
      <c r="AF5">
        <v>51300000000</v>
      </c>
      <c r="AZ5">
        <v>39400000000</v>
      </c>
      <c r="BA5" s="1">
        <f t="shared" ref="BA5:BS5" si="0">AZ5+($BT5-$AZ5)/20</f>
        <v>39560000000</v>
      </c>
      <c r="BB5" s="1">
        <f t="shared" si="0"/>
        <v>39720000000</v>
      </c>
      <c r="BC5" s="1">
        <f t="shared" si="0"/>
        <v>39880000000</v>
      </c>
      <c r="BD5" s="1">
        <f t="shared" si="0"/>
        <v>40040000000</v>
      </c>
      <c r="BE5" s="1">
        <f t="shared" si="0"/>
        <v>40200000000</v>
      </c>
      <c r="BF5" s="1">
        <f t="shared" si="0"/>
        <v>40360000000</v>
      </c>
      <c r="BG5" s="1">
        <f t="shared" si="0"/>
        <v>40520000000</v>
      </c>
      <c r="BH5" s="1">
        <f t="shared" si="0"/>
        <v>40680000000</v>
      </c>
      <c r="BI5" s="1">
        <f t="shared" si="0"/>
        <v>40840000000</v>
      </c>
      <c r="BJ5" s="1">
        <f t="shared" si="0"/>
        <v>41000000000</v>
      </c>
      <c r="BK5" s="1">
        <f t="shared" si="0"/>
        <v>41160000000</v>
      </c>
      <c r="BL5" s="1">
        <f t="shared" si="0"/>
        <v>41320000000</v>
      </c>
      <c r="BM5" s="1">
        <f t="shared" si="0"/>
        <v>41480000000</v>
      </c>
      <c r="BN5" s="1">
        <f t="shared" si="0"/>
        <v>41640000000</v>
      </c>
      <c r="BO5" s="1">
        <f t="shared" si="0"/>
        <v>41800000000</v>
      </c>
      <c r="BP5" s="1">
        <f t="shared" si="0"/>
        <v>41960000000</v>
      </c>
      <c r="BQ5" s="1">
        <f t="shared" si="0"/>
        <v>42120000000</v>
      </c>
      <c r="BR5" s="1">
        <f t="shared" si="0"/>
        <v>42280000000</v>
      </c>
      <c r="BS5" s="1">
        <f t="shared" si="0"/>
        <v>42440000000</v>
      </c>
      <c r="BT5">
        <v>42600000000</v>
      </c>
      <c r="BU5" s="1">
        <f t="shared" ref="BU5:CC5" si="1">BT5+($CD5-$BT5)/10</f>
        <v>42870000000</v>
      </c>
      <c r="BV5" s="1">
        <f t="shared" si="1"/>
        <v>43140000000</v>
      </c>
      <c r="BW5" s="1">
        <f t="shared" si="1"/>
        <v>43410000000</v>
      </c>
      <c r="BX5" s="1">
        <f t="shared" si="1"/>
        <v>43680000000</v>
      </c>
      <c r="BY5" s="1">
        <f t="shared" si="1"/>
        <v>43950000000</v>
      </c>
      <c r="BZ5" s="1">
        <f t="shared" si="1"/>
        <v>44220000000</v>
      </c>
      <c r="CA5" s="1">
        <f t="shared" si="1"/>
        <v>44490000000</v>
      </c>
      <c r="CB5" s="1">
        <f t="shared" si="1"/>
        <v>44760000000</v>
      </c>
      <c r="CC5" s="1">
        <f t="shared" si="1"/>
        <v>45030000000</v>
      </c>
      <c r="CD5">
        <v>45300000000</v>
      </c>
      <c r="CE5" s="1">
        <f t="shared" ref="CE5:CP5" si="2">CD5+($CQ5-$CD5)/13</f>
        <v>45669230769.230766</v>
      </c>
      <c r="CF5" s="1">
        <f t="shared" si="2"/>
        <v>46038461538.461533</v>
      </c>
      <c r="CG5" s="1">
        <f t="shared" si="2"/>
        <v>46407692307.692299</v>
      </c>
      <c r="CH5" s="1">
        <f t="shared" si="2"/>
        <v>46776923076.923065</v>
      </c>
      <c r="CI5" s="1">
        <f t="shared" si="2"/>
        <v>47146153846.153831</v>
      </c>
      <c r="CJ5" s="1">
        <f t="shared" si="2"/>
        <v>47515384615.384598</v>
      </c>
      <c r="CK5" s="1">
        <f t="shared" si="2"/>
        <v>47884615384.615364</v>
      </c>
      <c r="CL5" s="1">
        <f t="shared" si="2"/>
        <v>48253846153.84613</v>
      </c>
      <c r="CM5" s="1">
        <f t="shared" si="2"/>
        <v>48623076923.076897</v>
      </c>
      <c r="CN5" s="1">
        <f t="shared" si="2"/>
        <v>48992307692.307663</v>
      </c>
      <c r="CO5" s="1">
        <f t="shared" si="2"/>
        <v>49361538461.538429</v>
      </c>
      <c r="CP5" s="1">
        <f t="shared" si="2"/>
        <v>49730769230.769196</v>
      </c>
      <c r="CQ5">
        <v>50100000000</v>
      </c>
      <c r="CR5" s="1">
        <f t="shared" ref="CR5:DF5" si="3">CQ5+($DG5-$CQ5)/16</f>
        <v>50525000000</v>
      </c>
      <c r="CS5" s="1">
        <f t="shared" si="3"/>
        <v>50950000000</v>
      </c>
      <c r="CT5" s="1">
        <f t="shared" si="3"/>
        <v>51375000000</v>
      </c>
      <c r="CU5" s="1">
        <f t="shared" si="3"/>
        <v>51800000000</v>
      </c>
      <c r="CV5" s="1">
        <f t="shared" si="3"/>
        <v>52225000000</v>
      </c>
      <c r="CW5" s="1">
        <f t="shared" si="3"/>
        <v>52650000000</v>
      </c>
      <c r="CX5" s="1">
        <f t="shared" si="3"/>
        <v>53075000000</v>
      </c>
      <c r="CY5" s="1">
        <f t="shared" si="3"/>
        <v>53500000000</v>
      </c>
      <c r="CZ5" s="1">
        <f t="shared" si="3"/>
        <v>53925000000</v>
      </c>
      <c r="DA5" s="1">
        <f t="shared" si="3"/>
        <v>54350000000</v>
      </c>
      <c r="DB5" s="1">
        <f t="shared" si="3"/>
        <v>54775000000</v>
      </c>
      <c r="DC5" s="1">
        <f t="shared" si="3"/>
        <v>55200000000</v>
      </c>
      <c r="DD5" s="1">
        <f t="shared" si="3"/>
        <v>55625000000</v>
      </c>
      <c r="DE5" s="1">
        <f t="shared" si="3"/>
        <v>56050000000</v>
      </c>
      <c r="DF5" s="1">
        <f t="shared" si="3"/>
        <v>56475000000</v>
      </c>
      <c r="DG5">
        <v>56900000000</v>
      </c>
      <c r="DH5">
        <v>57600000000</v>
      </c>
      <c r="DI5">
        <v>58200000000</v>
      </c>
      <c r="DJ5">
        <v>60000000000</v>
      </c>
      <c r="DK5">
        <v>60000000000</v>
      </c>
      <c r="DL5">
        <v>54800000000</v>
      </c>
      <c r="DM5">
        <v>59200000000</v>
      </c>
      <c r="DN5">
        <v>63000000000</v>
      </c>
      <c r="DO5">
        <v>61400000000</v>
      </c>
      <c r="DP5">
        <v>59900000000</v>
      </c>
      <c r="DQ5" s="1">
        <f t="shared" ref="DQ5:EA5" si="4">DP5+($EB5-$DP5)/12</f>
        <v>59141666666.666664</v>
      </c>
      <c r="DR5" s="1">
        <f t="shared" si="4"/>
        <v>58383333333.333328</v>
      </c>
      <c r="DS5" s="1">
        <f t="shared" si="4"/>
        <v>57624999999.999992</v>
      </c>
      <c r="DT5" s="1">
        <f t="shared" si="4"/>
        <v>56866666666.666656</v>
      </c>
      <c r="DU5" s="1">
        <f t="shared" si="4"/>
        <v>56108333333.333321</v>
      </c>
      <c r="DV5" s="1">
        <f t="shared" si="4"/>
        <v>55349999999.999985</v>
      </c>
      <c r="DW5" s="1">
        <f t="shared" si="4"/>
        <v>54591666666.666649</v>
      </c>
      <c r="DX5" s="1">
        <f t="shared" si="4"/>
        <v>53833333333.333313</v>
      </c>
      <c r="DY5" s="1">
        <f t="shared" si="4"/>
        <v>53074999999.999977</v>
      </c>
      <c r="DZ5" s="1">
        <f t="shared" si="4"/>
        <v>52316666666.666641</v>
      </c>
      <c r="EA5" s="1">
        <f t="shared" si="4"/>
        <v>51558333333.333305</v>
      </c>
      <c r="EB5">
        <v>50800000000</v>
      </c>
      <c r="EC5">
        <v>56800000000</v>
      </c>
      <c r="ED5">
        <v>63500000000</v>
      </c>
      <c r="EE5">
        <v>66600000000</v>
      </c>
      <c r="EF5">
        <v>68800000000</v>
      </c>
      <c r="EG5">
        <v>72800000000</v>
      </c>
      <c r="EH5">
        <v>79500000000</v>
      </c>
      <c r="EI5">
        <v>84100000000</v>
      </c>
      <c r="EJ5">
        <v>93600000000</v>
      </c>
      <c r="EK5">
        <v>94900000000</v>
      </c>
      <c r="EL5">
        <v>91700000000</v>
      </c>
      <c r="EM5">
        <v>75800000000</v>
      </c>
      <c r="EN5">
        <v>76100000000</v>
      </c>
      <c r="EO5">
        <v>83600000000</v>
      </c>
      <c r="EP5">
        <v>93500000000</v>
      </c>
      <c r="EQ5">
        <v>104000000000</v>
      </c>
      <c r="ER5">
        <v>114000000000</v>
      </c>
      <c r="ES5">
        <v>111000000000</v>
      </c>
      <c r="ET5">
        <v>108000000000</v>
      </c>
      <c r="EU5">
        <v>118000000000</v>
      </c>
      <c r="EV5">
        <v>132000000000</v>
      </c>
      <c r="EW5">
        <v>139000000000</v>
      </c>
      <c r="EX5">
        <v>143000000000</v>
      </c>
      <c r="EY5">
        <v>153000000000</v>
      </c>
      <c r="EZ5">
        <v>156000000000</v>
      </c>
      <c r="FA5">
        <v>166000000000</v>
      </c>
      <c r="FB5">
        <v>165000000000</v>
      </c>
      <c r="FC5">
        <v>175000000000</v>
      </c>
      <c r="FD5">
        <v>194000000000</v>
      </c>
      <c r="FE5">
        <v>209000000000</v>
      </c>
      <c r="FF5">
        <v>216000000000</v>
      </c>
      <c r="FG5">
        <v>227000000000</v>
      </c>
      <c r="FH5">
        <v>248000000000</v>
      </c>
      <c r="FI5">
        <v>275000000000</v>
      </c>
      <c r="FJ5">
        <v>317000000000</v>
      </c>
      <c r="FK5">
        <v>359000000000</v>
      </c>
      <c r="FL5">
        <v>391000000000</v>
      </c>
      <c r="FM5">
        <v>436000000000</v>
      </c>
      <c r="FN5">
        <v>486000000000</v>
      </c>
      <c r="FO5">
        <v>505000000000</v>
      </c>
      <c r="FP5">
        <v>525000000000</v>
      </c>
      <c r="FQ5">
        <v>573000000000</v>
      </c>
      <c r="FR5">
        <v>654000000000</v>
      </c>
      <c r="FS5">
        <v>746000000000</v>
      </c>
      <c r="FT5">
        <v>844000000000</v>
      </c>
      <c r="FU5">
        <v>936000000000</v>
      </c>
      <c r="FV5">
        <v>1030000000000</v>
      </c>
      <c r="FW5">
        <v>1130000000000</v>
      </c>
      <c r="FX5">
        <v>1210000000000</v>
      </c>
      <c r="FY5">
        <v>1310000000000</v>
      </c>
      <c r="FZ5">
        <v>1420000000000</v>
      </c>
      <c r="GA5">
        <v>1530000000000</v>
      </c>
      <c r="GB5">
        <v>1670000000000</v>
      </c>
      <c r="GC5">
        <v>1840000000000</v>
      </c>
      <c r="GD5">
        <v>2030000000000</v>
      </c>
      <c r="GE5">
        <v>2240000000000</v>
      </c>
      <c r="GF5">
        <v>2500000000000</v>
      </c>
      <c r="GG5">
        <v>2820000000000</v>
      </c>
      <c r="GH5">
        <v>3070000000000</v>
      </c>
      <c r="GI5">
        <v>3340000000000</v>
      </c>
      <c r="GJ5">
        <v>3640000000000</v>
      </c>
      <c r="GK5">
        <v>3990000000000</v>
      </c>
      <c r="GL5">
        <v>4380000000000</v>
      </c>
      <c r="GM5">
        <v>4780000000000</v>
      </c>
      <c r="GN5">
        <v>5210000000000</v>
      </c>
      <c r="GO5">
        <v>5670000000000</v>
      </c>
      <c r="GP5">
        <v>6180000000000</v>
      </c>
      <c r="GQ5">
        <v>6710000000000</v>
      </c>
      <c r="GR5">
        <v>7280000000000</v>
      </c>
      <c r="GS5">
        <v>7880000000000</v>
      </c>
      <c r="GT5">
        <v>8520000000000</v>
      </c>
      <c r="GU5">
        <v>9200000000000</v>
      </c>
      <c r="GV5">
        <v>9920000000000</v>
      </c>
      <c r="GW5">
        <v>10700000000000</v>
      </c>
      <c r="GX5">
        <v>11400000000000</v>
      </c>
      <c r="GY5">
        <v>12300000000000</v>
      </c>
      <c r="GZ5">
        <v>13100000000000</v>
      </c>
      <c r="HA5">
        <v>14000000000000</v>
      </c>
      <c r="HB5">
        <v>14900000000000</v>
      </c>
      <c r="HC5">
        <v>15800000000000</v>
      </c>
      <c r="HD5">
        <v>16800000000000</v>
      </c>
      <c r="HE5">
        <v>17800000000000</v>
      </c>
      <c r="HF5">
        <v>18800000000000</v>
      </c>
      <c r="HG5">
        <v>19800000000000</v>
      </c>
      <c r="HH5">
        <v>20900000000000</v>
      </c>
      <c r="HI5">
        <v>21900000000000</v>
      </c>
      <c r="HJ5">
        <v>23000000000000</v>
      </c>
      <c r="HK5">
        <v>24100000000000</v>
      </c>
      <c r="HL5">
        <v>25200000000000</v>
      </c>
      <c r="HM5">
        <v>26300000000000</v>
      </c>
      <c r="HN5">
        <v>27400000000000</v>
      </c>
      <c r="HO5">
        <v>28500000000000</v>
      </c>
      <c r="HP5">
        <v>29600000000000</v>
      </c>
      <c r="HQ5">
        <v>30700000000000</v>
      </c>
      <c r="HR5">
        <v>31800000000000</v>
      </c>
      <c r="HS5">
        <v>32800000000000</v>
      </c>
      <c r="HT5">
        <v>33900000000000</v>
      </c>
      <c r="HU5">
        <v>34900000000000</v>
      </c>
      <c r="HV5">
        <v>36000000000000</v>
      </c>
      <c r="HW5">
        <v>37000000000000</v>
      </c>
      <c r="HX5">
        <v>37900000000000</v>
      </c>
    </row>
    <row r="6" spans="1:232" x14ac:dyDescent="0.25">
      <c r="A6" t="s">
        <v>9</v>
      </c>
      <c r="B6" t="s">
        <v>10</v>
      </c>
      <c r="L6">
        <v>59400000000</v>
      </c>
      <c r="AF6">
        <v>76800000000</v>
      </c>
      <c r="AG6">
        <v>76400000000</v>
      </c>
      <c r="AH6">
        <v>77900000000</v>
      </c>
      <c r="AI6">
        <v>77600000000</v>
      </c>
      <c r="AJ6">
        <v>79400000000</v>
      </c>
      <c r="AK6">
        <v>78300000000</v>
      </c>
      <c r="AL6">
        <v>84700000000</v>
      </c>
      <c r="AM6">
        <v>88900000000</v>
      </c>
      <c r="AN6">
        <v>88500000000</v>
      </c>
      <c r="AO6">
        <v>88900000000</v>
      </c>
      <c r="AP6">
        <v>94200000000</v>
      </c>
      <c r="AQ6">
        <v>91900000000</v>
      </c>
      <c r="AR6">
        <v>96500000000</v>
      </c>
      <c r="AS6">
        <v>104000000000</v>
      </c>
      <c r="AT6">
        <v>107000000000</v>
      </c>
      <c r="AU6">
        <v>107000000000</v>
      </c>
      <c r="AV6">
        <v>108000000000</v>
      </c>
      <c r="AW6">
        <v>108000000000</v>
      </c>
      <c r="AX6">
        <v>115000000000</v>
      </c>
      <c r="AY6">
        <v>115000000000</v>
      </c>
      <c r="AZ6">
        <v>115000000000</v>
      </c>
      <c r="BA6">
        <v>114000000000</v>
      </c>
      <c r="BB6">
        <v>122000000000</v>
      </c>
      <c r="BC6">
        <v>127000000000</v>
      </c>
      <c r="BD6">
        <v>137000000000</v>
      </c>
      <c r="BE6">
        <v>138000000000</v>
      </c>
      <c r="BF6">
        <v>137000000000</v>
      </c>
      <c r="BG6">
        <v>136000000000</v>
      </c>
      <c r="BH6">
        <v>143000000000</v>
      </c>
      <c r="BI6">
        <v>139000000000</v>
      </c>
      <c r="BJ6">
        <v>138000000000</v>
      </c>
      <c r="BK6">
        <v>141000000000</v>
      </c>
      <c r="BL6">
        <v>144000000000</v>
      </c>
      <c r="BM6">
        <v>152000000000</v>
      </c>
      <c r="BN6">
        <v>155000000000</v>
      </c>
      <c r="BO6">
        <v>159000000000</v>
      </c>
      <c r="BP6">
        <v>160000000000</v>
      </c>
      <c r="BQ6">
        <v>167000000000</v>
      </c>
      <c r="BR6">
        <v>174000000000</v>
      </c>
      <c r="BS6">
        <v>179000000000</v>
      </c>
      <c r="BT6">
        <v>184000000000</v>
      </c>
      <c r="BU6">
        <v>184000000000</v>
      </c>
      <c r="BV6">
        <v>191000000000</v>
      </c>
      <c r="BW6">
        <v>201000000000</v>
      </c>
      <c r="BX6">
        <v>206000000000</v>
      </c>
      <c r="BY6">
        <v>216000000000</v>
      </c>
      <c r="BZ6">
        <v>223000000000</v>
      </c>
      <c r="CA6">
        <v>230000000000</v>
      </c>
      <c r="CB6">
        <v>239000000000</v>
      </c>
      <c r="CC6">
        <v>248000000000</v>
      </c>
      <c r="CD6">
        <v>259000000000</v>
      </c>
      <c r="CE6">
        <v>253000000000</v>
      </c>
      <c r="CF6">
        <v>259000000000</v>
      </c>
      <c r="CG6">
        <v>273000000000</v>
      </c>
      <c r="CH6">
        <v>284000000000</v>
      </c>
      <c r="CI6">
        <v>290000000000</v>
      </c>
      <c r="CJ6">
        <v>299000000000</v>
      </c>
      <c r="CK6">
        <v>312000000000</v>
      </c>
      <c r="CL6">
        <v>317000000000</v>
      </c>
      <c r="CM6">
        <v>324000000000</v>
      </c>
      <c r="CN6">
        <v>336000000000</v>
      </c>
      <c r="CO6">
        <v>347000000000</v>
      </c>
      <c r="CP6">
        <v>362000000000</v>
      </c>
      <c r="CQ6">
        <v>378000000000</v>
      </c>
      <c r="CR6">
        <v>322000000000</v>
      </c>
      <c r="CS6">
        <v>306000000000</v>
      </c>
      <c r="CT6">
        <v>309000000000</v>
      </c>
      <c r="CU6">
        <v>309000000000</v>
      </c>
      <c r="CV6">
        <v>310000000000</v>
      </c>
      <c r="CW6">
        <v>250000000000</v>
      </c>
      <c r="CX6">
        <v>271000000000</v>
      </c>
      <c r="CY6">
        <v>302000000000</v>
      </c>
      <c r="CZ6">
        <v>329000000000</v>
      </c>
      <c r="DA6">
        <v>273000000000</v>
      </c>
      <c r="DB6">
        <v>320000000000</v>
      </c>
      <c r="DC6">
        <v>356000000000</v>
      </c>
      <c r="DD6">
        <v>366000000000</v>
      </c>
      <c r="DE6">
        <v>402000000000</v>
      </c>
      <c r="DF6">
        <v>420000000000</v>
      </c>
      <c r="DG6">
        <v>418000000000</v>
      </c>
      <c r="DH6">
        <v>412000000000</v>
      </c>
      <c r="DI6">
        <v>381000000000</v>
      </c>
      <c r="DJ6">
        <v>352000000000</v>
      </c>
      <c r="DK6">
        <v>374000000000</v>
      </c>
      <c r="DL6">
        <v>408000000000</v>
      </c>
      <c r="DM6">
        <v>439000000000</v>
      </c>
      <c r="DN6">
        <v>478000000000</v>
      </c>
      <c r="DO6">
        <v>507000000000</v>
      </c>
      <c r="DP6">
        <v>546000000000</v>
      </c>
      <c r="DQ6">
        <v>597000000000</v>
      </c>
      <c r="DR6">
        <v>601000000000</v>
      </c>
      <c r="DS6">
        <v>639000000000</v>
      </c>
      <c r="DT6">
        <v>648000000000</v>
      </c>
      <c r="DU6">
        <v>661000000000</v>
      </c>
      <c r="DV6">
        <v>678000000000</v>
      </c>
      <c r="DW6">
        <v>482000000000</v>
      </c>
      <c r="DX6">
        <v>229000000000</v>
      </c>
      <c r="DY6">
        <v>257000000000</v>
      </c>
      <c r="DZ6">
        <v>304000000000</v>
      </c>
      <c r="EA6">
        <v>356000000000</v>
      </c>
      <c r="EB6">
        <v>423000000000</v>
      </c>
      <c r="EC6">
        <v>462000000000</v>
      </c>
      <c r="ED6">
        <v>502000000000</v>
      </c>
      <c r="EE6">
        <v>544000000000</v>
      </c>
      <c r="EF6">
        <v>584000000000</v>
      </c>
      <c r="EG6">
        <v>649000000000</v>
      </c>
      <c r="EH6">
        <v>695000000000</v>
      </c>
      <c r="EI6">
        <v>735000000000</v>
      </c>
      <c r="EJ6">
        <v>768000000000</v>
      </c>
      <c r="EK6">
        <v>824000000000</v>
      </c>
      <c r="EL6">
        <v>890000000000</v>
      </c>
      <c r="EM6">
        <v>927000000000</v>
      </c>
      <c r="EN6">
        <v>966000000000</v>
      </c>
      <c r="EO6">
        <v>994000000000</v>
      </c>
      <c r="EP6">
        <v>1050000000000</v>
      </c>
      <c r="EQ6">
        <v>1110000000000</v>
      </c>
      <c r="ER6">
        <v>1140000000000</v>
      </c>
      <c r="ES6">
        <v>1140000000000</v>
      </c>
      <c r="ET6">
        <v>1200000000000</v>
      </c>
      <c r="EU6">
        <v>1280000000000</v>
      </c>
      <c r="EV6">
        <v>1340000000000</v>
      </c>
      <c r="EW6">
        <v>1380000000000</v>
      </c>
      <c r="EX6">
        <v>1440000000000</v>
      </c>
      <c r="EY6">
        <v>1510000000000</v>
      </c>
      <c r="EZ6">
        <v>1520000000000</v>
      </c>
      <c r="FA6">
        <v>1510000000000</v>
      </c>
      <c r="FB6">
        <v>1580000000000</v>
      </c>
      <c r="FC6">
        <v>1630000000000</v>
      </c>
      <c r="FD6">
        <v>1670000000000</v>
      </c>
      <c r="FE6">
        <v>1740000000000</v>
      </c>
      <c r="FF6">
        <v>1760000000000</v>
      </c>
      <c r="FG6">
        <v>1760000000000</v>
      </c>
      <c r="FH6">
        <v>1750000000000</v>
      </c>
      <c r="FI6">
        <v>1780000000000</v>
      </c>
      <c r="FJ6">
        <v>1830000000000</v>
      </c>
      <c r="FK6">
        <v>1870000000000</v>
      </c>
      <c r="FL6">
        <v>1910000000000</v>
      </c>
      <c r="FM6">
        <v>1940000000000</v>
      </c>
      <c r="FN6">
        <v>2010000000000</v>
      </c>
      <c r="FO6">
        <v>2090000000000</v>
      </c>
      <c r="FP6">
        <v>2210000000000</v>
      </c>
      <c r="FQ6">
        <v>2320000000000</v>
      </c>
      <c r="FR6">
        <v>2380000000000</v>
      </c>
      <c r="FS6">
        <v>2360000000000</v>
      </c>
      <c r="FT6">
        <v>2420000000000</v>
      </c>
      <c r="FU6">
        <v>2460000000000</v>
      </c>
      <c r="FV6">
        <v>2490000000000</v>
      </c>
      <c r="FW6">
        <v>2530000000000</v>
      </c>
      <c r="FX6">
        <v>2580000000000</v>
      </c>
      <c r="FY6">
        <v>2630000000000</v>
      </c>
      <c r="FZ6">
        <v>2710000000000</v>
      </c>
      <c r="GA6">
        <v>2750000000000</v>
      </c>
      <c r="GB6">
        <v>2750000000000</v>
      </c>
      <c r="GC6">
        <v>2740000000000</v>
      </c>
      <c r="GD6">
        <v>2770000000000</v>
      </c>
      <c r="GE6">
        <v>2790000000000</v>
      </c>
      <c r="GF6">
        <v>2880000000000</v>
      </c>
      <c r="GG6">
        <v>2950000000000</v>
      </c>
      <c r="GH6">
        <v>2990000000000</v>
      </c>
      <c r="GI6">
        <v>2830000000000</v>
      </c>
      <c r="GJ6">
        <v>2840000000000</v>
      </c>
      <c r="GK6">
        <v>2880000000000</v>
      </c>
      <c r="GL6">
        <v>2930000000000</v>
      </c>
      <c r="GM6">
        <v>3000000000000</v>
      </c>
      <c r="GN6">
        <v>3060000000000</v>
      </c>
      <c r="GO6">
        <v>3120000000000</v>
      </c>
      <c r="GP6">
        <v>3180000000000</v>
      </c>
      <c r="GQ6">
        <v>3230000000000</v>
      </c>
      <c r="GR6">
        <v>3280000000000</v>
      </c>
      <c r="GS6">
        <v>3330000000000</v>
      </c>
      <c r="GT6">
        <v>3370000000000</v>
      </c>
      <c r="GU6">
        <v>3410000000000</v>
      </c>
      <c r="GV6">
        <v>3440000000000</v>
      </c>
      <c r="GW6">
        <v>3470000000000</v>
      </c>
      <c r="GX6">
        <v>3500000000000</v>
      </c>
      <c r="GY6">
        <v>3520000000000</v>
      </c>
      <c r="GZ6">
        <v>3540000000000</v>
      </c>
      <c r="HA6">
        <v>3560000000000</v>
      </c>
      <c r="HB6">
        <v>3580000000000</v>
      </c>
      <c r="HC6">
        <v>3590000000000</v>
      </c>
      <c r="HD6">
        <v>3610000000000</v>
      </c>
      <c r="HE6">
        <v>3620000000000</v>
      </c>
      <c r="HF6">
        <v>3630000000000</v>
      </c>
      <c r="HG6">
        <v>3650000000000</v>
      </c>
      <c r="HH6">
        <v>3660000000000</v>
      </c>
      <c r="HI6">
        <v>3680000000000</v>
      </c>
      <c r="HJ6">
        <v>3690000000000</v>
      </c>
      <c r="HK6">
        <v>3710000000000</v>
      </c>
      <c r="HL6">
        <v>3730000000000</v>
      </c>
      <c r="HM6">
        <v>3750000000000</v>
      </c>
      <c r="HN6">
        <v>3770000000000</v>
      </c>
      <c r="HO6">
        <v>3790000000000</v>
      </c>
      <c r="HP6">
        <v>3810000000000</v>
      </c>
      <c r="HQ6">
        <v>3830000000000</v>
      </c>
      <c r="HR6">
        <v>3840000000000</v>
      </c>
      <c r="HS6">
        <v>3860000000000</v>
      </c>
      <c r="HT6">
        <v>3880000000000</v>
      </c>
      <c r="HU6">
        <v>3890000000000</v>
      </c>
      <c r="HV6">
        <v>3910000000000</v>
      </c>
      <c r="HW6">
        <v>3920000000000</v>
      </c>
      <c r="HX6">
        <v>3930000000000</v>
      </c>
    </row>
    <row r="7" spans="1:232" x14ac:dyDescent="0.25">
      <c r="A7" t="s">
        <v>11</v>
      </c>
      <c r="B7" t="s">
        <v>12</v>
      </c>
      <c r="AF7">
        <v>25200000000</v>
      </c>
      <c r="AG7">
        <v>25500000000</v>
      </c>
      <c r="AH7">
        <v>26700000000</v>
      </c>
      <c r="AI7">
        <v>26900000000</v>
      </c>
      <c r="AJ7">
        <v>27400000000</v>
      </c>
      <c r="AK7">
        <v>28800000000</v>
      </c>
      <c r="AL7">
        <v>28000000000</v>
      </c>
      <c r="AM7">
        <v>27400000000</v>
      </c>
      <c r="AN7">
        <v>28000000000</v>
      </c>
      <c r="AO7">
        <v>29300000000</v>
      </c>
      <c r="AP7">
        <v>30300000000</v>
      </c>
      <c r="AQ7">
        <v>30700000000</v>
      </c>
      <c r="AR7">
        <v>30900000000</v>
      </c>
      <c r="AS7">
        <v>31600000000</v>
      </c>
      <c r="AT7">
        <v>31600000000</v>
      </c>
      <c r="AU7">
        <v>30700000000</v>
      </c>
      <c r="AV7">
        <v>32300000000</v>
      </c>
      <c r="AW7">
        <v>32200000000</v>
      </c>
      <c r="AX7">
        <v>29000000000</v>
      </c>
      <c r="AY7">
        <v>29900000000</v>
      </c>
      <c r="AZ7">
        <v>30600000000</v>
      </c>
      <c r="BA7">
        <v>33100000000</v>
      </c>
      <c r="BB7">
        <v>37600000000</v>
      </c>
      <c r="BC7">
        <v>41000000000</v>
      </c>
      <c r="BD7">
        <v>37500000000</v>
      </c>
      <c r="BE7">
        <v>38600000000</v>
      </c>
      <c r="BF7">
        <v>39400000000</v>
      </c>
      <c r="BG7">
        <v>43400000000</v>
      </c>
      <c r="BH7">
        <v>42300000000</v>
      </c>
      <c r="BI7">
        <v>39900000000</v>
      </c>
      <c r="BJ7">
        <v>43500000000</v>
      </c>
      <c r="BK7">
        <v>44600000000</v>
      </c>
      <c r="BL7">
        <v>45200000000</v>
      </c>
      <c r="BM7">
        <v>46200000000</v>
      </c>
      <c r="BN7">
        <v>46300000000</v>
      </c>
      <c r="BO7">
        <v>45100000000</v>
      </c>
      <c r="BP7">
        <v>44100000000</v>
      </c>
      <c r="BQ7">
        <v>43500000000</v>
      </c>
      <c r="BR7">
        <v>45200000000</v>
      </c>
      <c r="BS7">
        <v>45100000000</v>
      </c>
      <c r="BT7">
        <v>45200000000</v>
      </c>
      <c r="BU7">
        <v>46200000000</v>
      </c>
      <c r="BV7">
        <v>49700000000</v>
      </c>
      <c r="BW7">
        <v>47900000000</v>
      </c>
      <c r="BX7">
        <v>48500000000</v>
      </c>
      <c r="BY7">
        <v>48000000000</v>
      </c>
      <c r="BZ7">
        <v>44200000000</v>
      </c>
      <c r="CA7">
        <v>46400000000</v>
      </c>
      <c r="CB7">
        <v>50000000000</v>
      </c>
      <c r="CC7">
        <v>50800000000</v>
      </c>
      <c r="CD7">
        <v>51900000000</v>
      </c>
      <c r="CE7">
        <v>55600000000</v>
      </c>
      <c r="CF7">
        <v>53900000000</v>
      </c>
      <c r="CG7">
        <v>54200000000</v>
      </c>
      <c r="CH7">
        <v>54000000000</v>
      </c>
      <c r="CI7">
        <v>53300000000</v>
      </c>
      <c r="CJ7">
        <v>56000000000</v>
      </c>
      <c r="CK7">
        <v>57800000000</v>
      </c>
      <c r="CL7">
        <v>60000000000</v>
      </c>
      <c r="CM7">
        <v>61100000000</v>
      </c>
      <c r="CN7">
        <v>58900000000</v>
      </c>
      <c r="CO7">
        <v>63200000000</v>
      </c>
      <c r="CP7">
        <v>62700000000</v>
      </c>
      <c r="CQ7">
        <v>65200000000</v>
      </c>
      <c r="CR7">
        <v>64300000000</v>
      </c>
      <c r="CS7">
        <v>65400000000</v>
      </c>
      <c r="CT7">
        <v>68400000000</v>
      </c>
      <c r="CU7">
        <v>67600000000</v>
      </c>
      <c r="CV7">
        <v>67100000000</v>
      </c>
      <c r="CW7">
        <v>67500000000</v>
      </c>
      <c r="CX7">
        <v>72400000000</v>
      </c>
      <c r="CY7">
        <v>74200000000</v>
      </c>
      <c r="CZ7">
        <v>77300000000</v>
      </c>
      <c r="DA7">
        <v>78300000000</v>
      </c>
      <c r="DB7">
        <v>80600000000</v>
      </c>
      <c r="DC7">
        <v>85600000000</v>
      </c>
      <c r="DD7">
        <v>85200000000</v>
      </c>
      <c r="DE7">
        <v>92600000000</v>
      </c>
      <c r="DF7">
        <v>93000000000</v>
      </c>
      <c r="DG7">
        <v>99600000000</v>
      </c>
      <c r="DH7">
        <v>96200000000</v>
      </c>
      <c r="DI7">
        <v>93800000000</v>
      </c>
      <c r="DJ7">
        <v>95800000000</v>
      </c>
      <c r="DK7">
        <v>93900000000</v>
      </c>
      <c r="DL7">
        <v>97500000000</v>
      </c>
      <c r="DM7">
        <v>99400000000</v>
      </c>
      <c r="DN7">
        <v>77300000000</v>
      </c>
      <c r="DO7">
        <v>70900000000</v>
      </c>
      <c r="DP7">
        <v>70900000000</v>
      </c>
      <c r="DQ7">
        <v>76500000000</v>
      </c>
      <c r="DR7">
        <v>83900000000</v>
      </c>
      <c r="DS7">
        <v>82600000000</v>
      </c>
      <c r="DT7">
        <v>87200000000</v>
      </c>
      <c r="DU7">
        <v>90400000000</v>
      </c>
      <c r="DV7">
        <v>94600000000</v>
      </c>
      <c r="DW7">
        <v>88200000000</v>
      </c>
      <c r="DX7">
        <v>92200000000</v>
      </c>
      <c r="DY7">
        <v>93700000000</v>
      </c>
      <c r="DZ7">
        <v>93900000000</v>
      </c>
      <c r="EA7">
        <v>93300000000</v>
      </c>
      <c r="EB7">
        <v>96200000000</v>
      </c>
      <c r="EC7">
        <v>106000000000</v>
      </c>
      <c r="ED7">
        <v>114000000000</v>
      </c>
      <c r="EE7">
        <v>114000000000</v>
      </c>
      <c r="EF7">
        <v>123000000000</v>
      </c>
      <c r="EG7">
        <v>128000000000</v>
      </c>
      <c r="EH7">
        <v>138000000000</v>
      </c>
      <c r="EI7">
        <v>142000000000</v>
      </c>
      <c r="EJ7">
        <v>149000000000</v>
      </c>
      <c r="EK7">
        <v>145000000000</v>
      </c>
      <c r="EL7">
        <v>147000000000</v>
      </c>
      <c r="EM7">
        <v>166000000000</v>
      </c>
      <c r="EN7">
        <v>185000000000</v>
      </c>
      <c r="EO7">
        <v>204000000000</v>
      </c>
      <c r="EP7">
        <v>224000000000</v>
      </c>
      <c r="EQ7">
        <v>239000000000</v>
      </c>
      <c r="ER7">
        <v>257000000000</v>
      </c>
      <c r="ES7">
        <v>274000000000</v>
      </c>
      <c r="ET7">
        <v>291000000000</v>
      </c>
      <c r="EU7">
        <v>317000000000</v>
      </c>
      <c r="EV7">
        <v>335000000000</v>
      </c>
      <c r="EW7">
        <v>354000000000</v>
      </c>
      <c r="EX7">
        <v>384000000000</v>
      </c>
      <c r="EY7">
        <v>418000000000</v>
      </c>
      <c r="EZ7">
        <v>449000000000</v>
      </c>
      <c r="FA7">
        <v>465000000000</v>
      </c>
      <c r="FB7">
        <v>485000000000</v>
      </c>
      <c r="FC7">
        <v>504000000000</v>
      </c>
      <c r="FD7">
        <v>521000000000</v>
      </c>
      <c r="FE7">
        <v>528000000000</v>
      </c>
      <c r="FF7">
        <v>540000000000</v>
      </c>
      <c r="FG7">
        <v>538000000000</v>
      </c>
      <c r="FH7">
        <v>545000000000</v>
      </c>
      <c r="FI7">
        <v>554000000000</v>
      </c>
      <c r="FJ7">
        <v>563000000000</v>
      </c>
      <c r="FK7">
        <v>576000000000</v>
      </c>
      <c r="FL7">
        <v>596000000000</v>
      </c>
      <c r="FM7">
        <v>630000000000</v>
      </c>
      <c r="FN7">
        <v>664000000000</v>
      </c>
      <c r="FO7">
        <v>697000000000</v>
      </c>
      <c r="FP7">
        <v>724000000000</v>
      </c>
      <c r="FQ7">
        <v>742000000000</v>
      </c>
      <c r="FR7">
        <v>748000000000</v>
      </c>
      <c r="FS7">
        <v>738000000000</v>
      </c>
      <c r="FT7">
        <v>756000000000</v>
      </c>
      <c r="FU7">
        <v>787000000000</v>
      </c>
      <c r="FV7">
        <v>806000000000</v>
      </c>
      <c r="FW7">
        <v>837000000000</v>
      </c>
      <c r="FX7">
        <v>874000000000</v>
      </c>
      <c r="FY7">
        <v>916000000000</v>
      </c>
      <c r="FZ7">
        <v>962000000000</v>
      </c>
      <c r="GA7">
        <v>997000000000</v>
      </c>
      <c r="GB7">
        <v>1020000000000</v>
      </c>
      <c r="GC7">
        <v>1060000000000</v>
      </c>
      <c r="GD7">
        <v>1090000000000</v>
      </c>
      <c r="GE7">
        <v>1130000000000</v>
      </c>
      <c r="GF7">
        <v>1180000000000</v>
      </c>
      <c r="GG7">
        <v>1220000000000</v>
      </c>
      <c r="GH7">
        <v>1230000000000</v>
      </c>
      <c r="GI7">
        <v>1180000000000</v>
      </c>
      <c r="GJ7">
        <v>1170000000000</v>
      </c>
      <c r="GK7">
        <v>1180000000000</v>
      </c>
      <c r="GL7">
        <v>1200000000000</v>
      </c>
      <c r="GM7">
        <v>1240000000000</v>
      </c>
      <c r="GN7">
        <v>1290000000000</v>
      </c>
      <c r="GO7">
        <v>1330000000000</v>
      </c>
      <c r="GP7">
        <v>1370000000000</v>
      </c>
      <c r="GQ7">
        <v>1410000000000</v>
      </c>
      <c r="GR7">
        <v>1450000000000</v>
      </c>
      <c r="GS7">
        <v>1490000000000</v>
      </c>
      <c r="GT7">
        <v>1520000000000</v>
      </c>
      <c r="GU7">
        <v>1550000000000</v>
      </c>
      <c r="GV7">
        <v>1590000000000</v>
      </c>
      <c r="GW7">
        <v>1610000000000</v>
      </c>
      <c r="GX7">
        <v>1640000000000</v>
      </c>
      <c r="GY7">
        <v>1670000000000</v>
      </c>
      <c r="GZ7">
        <v>1700000000000</v>
      </c>
      <c r="HA7">
        <v>1720000000000</v>
      </c>
      <c r="HB7">
        <v>1740000000000</v>
      </c>
      <c r="HC7">
        <v>1770000000000</v>
      </c>
      <c r="HD7">
        <v>1790000000000</v>
      </c>
      <c r="HE7">
        <v>1810000000000</v>
      </c>
      <c r="HF7">
        <v>1830000000000</v>
      </c>
      <c r="HG7">
        <v>1850000000000</v>
      </c>
      <c r="HH7">
        <v>1870000000000</v>
      </c>
      <c r="HI7">
        <v>1880000000000</v>
      </c>
      <c r="HJ7">
        <v>1900000000000</v>
      </c>
      <c r="HK7">
        <v>1920000000000</v>
      </c>
      <c r="HL7">
        <v>1930000000000</v>
      </c>
      <c r="HM7">
        <v>1950000000000</v>
      </c>
      <c r="HN7">
        <v>1960000000000</v>
      </c>
      <c r="HO7">
        <v>1970000000000</v>
      </c>
      <c r="HP7">
        <v>1990000000000</v>
      </c>
      <c r="HQ7">
        <v>2000000000000</v>
      </c>
      <c r="HR7">
        <v>2020000000000</v>
      </c>
      <c r="HS7">
        <v>2030000000000</v>
      </c>
      <c r="HT7">
        <v>2050000000000</v>
      </c>
      <c r="HU7">
        <v>2060000000000</v>
      </c>
      <c r="HV7">
        <v>2080000000000</v>
      </c>
      <c r="HW7">
        <v>2100000000000</v>
      </c>
      <c r="HX7">
        <v>2120000000000</v>
      </c>
    </row>
    <row r="8" spans="1:232" x14ac:dyDescent="0.25">
      <c r="A8" t="s">
        <v>13</v>
      </c>
      <c r="B8" t="s">
        <v>14</v>
      </c>
      <c r="AF8">
        <v>2530000000</v>
      </c>
      <c r="AP8">
        <v>2840000000</v>
      </c>
      <c r="AQ8">
        <v>2860000000</v>
      </c>
      <c r="AR8">
        <v>2710000000</v>
      </c>
      <c r="AS8">
        <v>2930000000</v>
      </c>
      <c r="AT8">
        <v>2990000000</v>
      </c>
      <c r="AU8">
        <v>2970000000</v>
      </c>
      <c r="AV8">
        <v>3000000000</v>
      </c>
      <c r="AW8">
        <v>2760000000</v>
      </c>
      <c r="AX8">
        <v>3030000000</v>
      </c>
      <c r="AY8">
        <v>3250000000</v>
      </c>
      <c r="AZ8">
        <v>3400000000</v>
      </c>
      <c r="BA8">
        <v>3430000000</v>
      </c>
      <c r="BB8">
        <v>3550000000</v>
      </c>
      <c r="BC8">
        <v>3750000000</v>
      </c>
      <c r="BD8">
        <v>3840000000</v>
      </c>
      <c r="BE8">
        <v>3920000000</v>
      </c>
      <c r="BF8">
        <v>4130000000</v>
      </c>
      <c r="BG8">
        <v>4040000000</v>
      </c>
      <c r="BH8">
        <v>3960000000</v>
      </c>
      <c r="BI8">
        <v>4000000000</v>
      </c>
      <c r="BJ8">
        <v>4030000000</v>
      </c>
      <c r="BK8">
        <v>3920000000</v>
      </c>
      <c r="BL8">
        <v>4300000000</v>
      </c>
      <c r="BM8">
        <v>4460000000</v>
      </c>
      <c r="BN8">
        <v>4490000000</v>
      </c>
      <c r="BO8">
        <v>4600000000</v>
      </c>
      <c r="BP8">
        <v>4830000000</v>
      </c>
      <c r="BQ8">
        <v>4910000000</v>
      </c>
      <c r="BR8">
        <v>5090000000</v>
      </c>
      <c r="BS8">
        <v>5270000000</v>
      </c>
      <c r="BT8">
        <v>5560000000</v>
      </c>
      <c r="BU8">
        <v>5510000000</v>
      </c>
      <c r="BV8">
        <v>5340000000</v>
      </c>
      <c r="BW8">
        <v>5550000000</v>
      </c>
      <c r="BX8">
        <v>5980000000</v>
      </c>
      <c r="BY8">
        <v>6310000000</v>
      </c>
      <c r="BZ8">
        <v>6720000000</v>
      </c>
      <c r="CA8">
        <v>7050000000</v>
      </c>
      <c r="CB8">
        <v>7350000000</v>
      </c>
      <c r="CC8">
        <v>7180000000</v>
      </c>
      <c r="CD8">
        <v>7520000000</v>
      </c>
      <c r="CE8">
        <v>7430000000</v>
      </c>
      <c r="CF8">
        <v>7280000000</v>
      </c>
      <c r="CG8">
        <v>7770000000</v>
      </c>
      <c r="CH8">
        <v>8060000000</v>
      </c>
      <c r="CI8">
        <v>8190000000</v>
      </c>
      <c r="CJ8">
        <v>8520000000</v>
      </c>
      <c r="CK8">
        <v>8810000000</v>
      </c>
      <c r="CL8">
        <v>8910000000</v>
      </c>
      <c r="CM8">
        <v>9300000000</v>
      </c>
      <c r="CN8">
        <v>9510000000</v>
      </c>
      <c r="CO8">
        <v>9780000000</v>
      </c>
      <c r="CP8">
        <v>10300000000</v>
      </c>
      <c r="CQ8">
        <v>10900000000</v>
      </c>
      <c r="CR8">
        <v>10400000000</v>
      </c>
      <c r="CS8">
        <v>9880000000</v>
      </c>
      <c r="CT8">
        <v>10000000000</v>
      </c>
      <c r="CU8">
        <v>8410000000</v>
      </c>
      <c r="CV8">
        <v>7290000000</v>
      </c>
      <c r="CW8">
        <v>8800000000</v>
      </c>
      <c r="CX8">
        <v>9850000000</v>
      </c>
      <c r="CY8">
        <v>10200000000</v>
      </c>
      <c r="CZ8">
        <v>11200000000</v>
      </c>
      <c r="DA8">
        <v>12100000000</v>
      </c>
      <c r="DB8">
        <v>12400000000</v>
      </c>
      <c r="DC8">
        <v>13100000000</v>
      </c>
      <c r="DD8">
        <v>13600000000</v>
      </c>
      <c r="DE8">
        <v>14700000000</v>
      </c>
      <c r="DF8">
        <v>15700000000</v>
      </c>
      <c r="DG8">
        <v>15800000000</v>
      </c>
      <c r="DH8">
        <v>15700000000</v>
      </c>
      <c r="DI8">
        <v>15300000000</v>
      </c>
      <c r="DJ8">
        <v>15200000000</v>
      </c>
      <c r="DK8">
        <v>16200000000</v>
      </c>
      <c r="DL8">
        <v>18100000000</v>
      </c>
      <c r="DM8">
        <v>18800000000</v>
      </c>
      <c r="DN8">
        <v>20100000000</v>
      </c>
      <c r="DO8">
        <v>21200000000</v>
      </c>
      <c r="DP8">
        <v>22300000000</v>
      </c>
      <c r="DQ8">
        <v>21400000000</v>
      </c>
      <c r="DR8">
        <v>20300000000</v>
      </c>
      <c r="DS8">
        <v>20900000000</v>
      </c>
      <c r="DT8">
        <v>21000000000</v>
      </c>
      <c r="DU8">
        <v>23400000000</v>
      </c>
      <c r="DV8">
        <v>23400000000</v>
      </c>
      <c r="DW8">
        <v>22100000000</v>
      </c>
      <c r="DX8">
        <v>23900000000</v>
      </c>
      <c r="DY8">
        <v>24400000000</v>
      </c>
      <c r="DZ8">
        <v>26400000000</v>
      </c>
      <c r="EA8">
        <v>28000000000</v>
      </c>
      <c r="EB8">
        <v>29000000000</v>
      </c>
      <c r="EC8">
        <v>31500000000</v>
      </c>
      <c r="ED8">
        <v>32600000000</v>
      </c>
      <c r="EE8">
        <v>32800000000</v>
      </c>
      <c r="EF8">
        <v>35700000000</v>
      </c>
      <c r="EG8">
        <v>37500000000</v>
      </c>
      <c r="EH8">
        <v>38600000000</v>
      </c>
      <c r="EI8">
        <v>40400000000</v>
      </c>
      <c r="EJ8">
        <v>40600000000</v>
      </c>
      <c r="EK8">
        <v>43100000000</v>
      </c>
      <c r="EL8">
        <v>47000000000</v>
      </c>
      <c r="EM8">
        <v>50600000000</v>
      </c>
      <c r="EN8">
        <v>52200000000</v>
      </c>
      <c r="EO8">
        <v>53900000000</v>
      </c>
      <c r="EP8">
        <v>56600000000</v>
      </c>
      <c r="EQ8">
        <v>59600000000</v>
      </c>
      <c r="ER8">
        <v>61000000000</v>
      </c>
      <c r="ES8">
        <v>62300000000</v>
      </c>
      <c r="ET8">
        <v>63800000000</v>
      </c>
      <c r="EU8">
        <v>69900000000</v>
      </c>
      <c r="EV8">
        <v>75100000000</v>
      </c>
      <c r="EW8">
        <v>76700000000</v>
      </c>
      <c r="EX8">
        <v>82500000000</v>
      </c>
      <c r="EY8">
        <v>88100000000</v>
      </c>
      <c r="EZ8">
        <v>90700000000</v>
      </c>
      <c r="FA8">
        <v>91800000000</v>
      </c>
      <c r="FB8">
        <v>91400000000</v>
      </c>
      <c r="FC8">
        <v>91600000000</v>
      </c>
      <c r="FD8">
        <v>93500000000</v>
      </c>
      <c r="FE8">
        <v>100000000000</v>
      </c>
      <c r="FF8">
        <v>105000000000</v>
      </c>
      <c r="FG8">
        <v>107000000000</v>
      </c>
      <c r="FH8">
        <v>110000000000</v>
      </c>
      <c r="FI8">
        <v>113000000000</v>
      </c>
      <c r="FJ8">
        <v>117000000000</v>
      </c>
      <c r="FK8">
        <v>120000000000</v>
      </c>
      <c r="FL8">
        <v>124000000000</v>
      </c>
      <c r="FM8">
        <v>128000000000</v>
      </c>
      <c r="FN8">
        <v>135000000000</v>
      </c>
      <c r="FO8">
        <v>142000000000</v>
      </c>
      <c r="FP8">
        <v>142000000000</v>
      </c>
      <c r="FQ8">
        <v>133000000000</v>
      </c>
      <c r="FR8">
        <v>128000000000</v>
      </c>
      <c r="FS8">
        <v>127000000000</v>
      </c>
      <c r="FT8">
        <v>131000000000</v>
      </c>
      <c r="FU8">
        <v>137000000000</v>
      </c>
      <c r="FV8">
        <v>142000000000</v>
      </c>
      <c r="FW8">
        <v>150000000000</v>
      </c>
      <c r="FX8">
        <v>158000000000</v>
      </c>
      <c r="FY8">
        <v>165000000000</v>
      </c>
      <c r="FZ8">
        <v>173000000000</v>
      </c>
      <c r="GA8">
        <v>178000000000</v>
      </c>
      <c r="GB8">
        <v>180000000000</v>
      </c>
      <c r="GC8">
        <v>184000000000</v>
      </c>
      <c r="GD8">
        <v>190000000000</v>
      </c>
      <c r="GE8">
        <v>196000000000</v>
      </c>
      <c r="GF8">
        <v>205000000000</v>
      </c>
      <c r="GG8">
        <v>214000000000</v>
      </c>
      <c r="GH8">
        <v>216000000000</v>
      </c>
      <c r="GI8">
        <v>202000000000</v>
      </c>
      <c r="GJ8">
        <v>204000000000</v>
      </c>
      <c r="GK8">
        <v>208000000000</v>
      </c>
      <c r="GL8">
        <v>214000000000</v>
      </c>
      <c r="GM8">
        <v>216000000000</v>
      </c>
      <c r="GN8">
        <v>218000000000</v>
      </c>
      <c r="GO8">
        <v>221000000000</v>
      </c>
      <c r="GP8">
        <v>224000000000</v>
      </c>
      <c r="GQ8">
        <v>226000000000</v>
      </c>
      <c r="GR8">
        <v>229000000000</v>
      </c>
      <c r="GS8">
        <v>232000000000</v>
      </c>
      <c r="GT8">
        <v>235000000000</v>
      </c>
      <c r="GU8">
        <v>238000000000</v>
      </c>
      <c r="GV8">
        <v>240000000000</v>
      </c>
      <c r="GW8">
        <v>243000000000</v>
      </c>
      <c r="GX8">
        <v>246000000000</v>
      </c>
      <c r="GY8">
        <v>249000000000</v>
      </c>
      <c r="GZ8">
        <v>252000000000</v>
      </c>
      <c r="HA8">
        <v>255000000000</v>
      </c>
      <c r="HB8">
        <v>258000000000</v>
      </c>
      <c r="HC8">
        <v>261000000000</v>
      </c>
      <c r="HD8">
        <v>264000000000</v>
      </c>
      <c r="HE8">
        <v>267000000000</v>
      </c>
      <c r="HF8">
        <v>270000000000</v>
      </c>
      <c r="HG8">
        <v>274000000000</v>
      </c>
      <c r="HH8">
        <v>277000000000</v>
      </c>
      <c r="HI8">
        <v>280000000000</v>
      </c>
      <c r="HJ8">
        <v>284000000000</v>
      </c>
      <c r="HK8">
        <v>287000000000</v>
      </c>
      <c r="HL8">
        <v>291000000000</v>
      </c>
      <c r="HM8">
        <v>294000000000</v>
      </c>
      <c r="HN8">
        <v>297000000000</v>
      </c>
      <c r="HO8">
        <v>301000000000</v>
      </c>
      <c r="HP8">
        <v>304000000000</v>
      </c>
      <c r="HQ8">
        <v>307000000000</v>
      </c>
      <c r="HR8">
        <v>310000000000</v>
      </c>
      <c r="HS8">
        <v>314000000000</v>
      </c>
      <c r="HT8">
        <v>317000000000</v>
      </c>
      <c r="HU8">
        <v>320000000000</v>
      </c>
      <c r="HV8">
        <v>323000000000</v>
      </c>
      <c r="HW8">
        <v>327000000000</v>
      </c>
      <c r="HX8">
        <v>330000000000</v>
      </c>
    </row>
    <row r="9" spans="1:232" x14ac:dyDescent="0.25">
      <c r="A9" t="s">
        <v>15</v>
      </c>
      <c r="B9" t="s">
        <v>16</v>
      </c>
      <c r="C9">
        <v>60700000000</v>
      </c>
      <c r="D9">
        <v>58700000000</v>
      </c>
      <c r="E9">
        <v>60900000000</v>
      </c>
      <c r="F9">
        <v>63000000000</v>
      </c>
      <c r="G9">
        <v>60700000000</v>
      </c>
      <c r="H9">
        <v>62600000000</v>
      </c>
      <c r="I9">
        <v>61700000000</v>
      </c>
      <c r="J9">
        <v>61700000000</v>
      </c>
      <c r="K9">
        <v>63600000000</v>
      </c>
      <c r="L9">
        <v>62400000000</v>
      </c>
      <c r="M9">
        <v>63600000000</v>
      </c>
      <c r="N9">
        <v>69400000000</v>
      </c>
      <c r="O9">
        <v>68400000000</v>
      </c>
      <c r="P9">
        <v>68800000000</v>
      </c>
      <c r="Q9">
        <v>71300000000</v>
      </c>
      <c r="R9">
        <v>70500000000</v>
      </c>
      <c r="S9">
        <v>71900000000</v>
      </c>
      <c r="T9">
        <v>75400000000</v>
      </c>
      <c r="U9">
        <v>73000000000</v>
      </c>
      <c r="V9">
        <v>78500000000</v>
      </c>
      <c r="W9">
        <v>80400000000</v>
      </c>
      <c r="X9">
        <v>78600000000</v>
      </c>
      <c r="Y9">
        <v>82800000000</v>
      </c>
      <c r="Z9">
        <v>85800000000</v>
      </c>
      <c r="AA9">
        <v>83200000000</v>
      </c>
      <c r="AB9">
        <v>83400000000</v>
      </c>
      <c r="AC9">
        <v>92600000000</v>
      </c>
      <c r="AD9">
        <v>86900000000</v>
      </c>
      <c r="AE9">
        <v>89600000000</v>
      </c>
      <c r="AF9">
        <v>91400000000</v>
      </c>
      <c r="AG9">
        <v>90000000000</v>
      </c>
      <c r="AH9">
        <v>95900000000</v>
      </c>
      <c r="AI9">
        <v>91300000000</v>
      </c>
      <c r="AJ9">
        <v>95700000000</v>
      </c>
      <c r="AK9">
        <v>94200000000</v>
      </c>
      <c r="AL9">
        <v>98400000000</v>
      </c>
      <c r="AM9">
        <v>104000000000</v>
      </c>
      <c r="AN9">
        <v>111000000000</v>
      </c>
      <c r="AO9">
        <v>104000000000</v>
      </c>
      <c r="AP9">
        <v>111000000000</v>
      </c>
      <c r="AQ9">
        <v>104000000000</v>
      </c>
      <c r="AR9">
        <v>113000000000</v>
      </c>
      <c r="AS9">
        <v>117000000000</v>
      </c>
      <c r="AT9">
        <v>118000000000</v>
      </c>
      <c r="AU9">
        <v>115000000000</v>
      </c>
      <c r="AV9">
        <v>116000000000</v>
      </c>
      <c r="AW9">
        <v>109000000000</v>
      </c>
      <c r="AX9">
        <v>120000000000</v>
      </c>
      <c r="AY9">
        <v>123000000000</v>
      </c>
      <c r="AZ9">
        <v>114000000000</v>
      </c>
      <c r="BA9">
        <v>113000000000</v>
      </c>
      <c r="BB9">
        <v>123000000000</v>
      </c>
      <c r="BC9">
        <v>115000000000</v>
      </c>
      <c r="BD9">
        <v>129000000000</v>
      </c>
      <c r="BE9">
        <v>134000000000</v>
      </c>
      <c r="BF9">
        <v>123000000000</v>
      </c>
      <c r="BG9">
        <v>129000000000</v>
      </c>
      <c r="BH9">
        <v>128000000000</v>
      </c>
      <c r="BI9">
        <v>120000000000</v>
      </c>
      <c r="BJ9">
        <v>130000000000</v>
      </c>
      <c r="BK9">
        <v>135000000000</v>
      </c>
      <c r="BL9">
        <v>142000000000</v>
      </c>
      <c r="BM9">
        <v>142000000000</v>
      </c>
      <c r="BN9">
        <v>141000000000</v>
      </c>
      <c r="BO9">
        <v>138000000000</v>
      </c>
      <c r="BP9">
        <v>140000000000</v>
      </c>
      <c r="BQ9">
        <v>141000000000</v>
      </c>
      <c r="BR9">
        <v>143000000000</v>
      </c>
      <c r="BS9">
        <v>146000000000</v>
      </c>
      <c r="BT9">
        <v>150000000000</v>
      </c>
      <c r="BU9">
        <v>153000000000</v>
      </c>
      <c r="BV9">
        <v>157000000000</v>
      </c>
      <c r="BW9">
        <v>160000000000</v>
      </c>
      <c r="BX9">
        <v>166000000000</v>
      </c>
      <c r="BY9">
        <v>162000000000</v>
      </c>
      <c r="BZ9">
        <v>170000000000</v>
      </c>
      <c r="CA9">
        <v>168000000000</v>
      </c>
      <c r="CB9">
        <v>176000000000</v>
      </c>
      <c r="CC9">
        <v>186000000000</v>
      </c>
      <c r="CD9">
        <v>184000000000</v>
      </c>
      <c r="CE9">
        <v>181000000000</v>
      </c>
      <c r="CF9">
        <v>178000000000</v>
      </c>
      <c r="CG9">
        <v>182000000000</v>
      </c>
      <c r="CH9">
        <v>183000000000</v>
      </c>
      <c r="CI9">
        <v>186000000000</v>
      </c>
      <c r="CJ9">
        <v>190000000000</v>
      </c>
      <c r="CK9">
        <v>198000000000</v>
      </c>
      <c r="CL9">
        <v>197000000000</v>
      </c>
      <c r="CM9">
        <v>205000000000</v>
      </c>
      <c r="CN9">
        <v>192000000000</v>
      </c>
      <c r="CO9">
        <v>211000000000</v>
      </c>
      <c r="CP9">
        <v>229000000000</v>
      </c>
      <c r="CQ9">
        <v>228000000000</v>
      </c>
      <c r="CR9">
        <v>211000000000</v>
      </c>
      <c r="CS9">
        <v>207000000000</v>
      </c>
      <c r="CT9">
        <v>218000000000</v>
      </c>
      <c r="CU9">
        <v>184000000000</v>
      </c>
      <c r="CV9">
        <v>145000000000</v>
      </c>
      <c r="CW9">
        <v>171000000000</v>
      </c>
      <c r="CX9">
        <v>198000000000</v>
      </c>
      <c r="CY9">
        <v>190000000000</v>
      </c>
      <c r="CZ9">
        <v>224000000000</v>
      </c>
      <c r="DA9">
        <v>236000000000</v>
      </c>
      <c r="DB9">
        <v>265000000000</v>
      </c>
      <c r="DC9">
        <v>266000000000</v>
      </c>
      <c r="DD9">
        <v>273000000000</v>
      </c>
      <c r="DE9">
        <v>268000000000</v>
      </c>
      <c r="DF9">
        <v>286000000000</v>
      </c>
      <c r="DG9">
        <v>306000000000</v>
      </c>
      <c r="DH9">
        <v>297000000000</v>
      </c>
      <c r="DI9">
        <v>279000000000</v>
      </c>
      <c r="DJ9">
        <v>261000000000</v>
      </c>
      <c r="DK9">
        <v>280000000000</v>
      </c>
      <c r="DL9">
        <v>277000000000</v>
      </c>
      <c r="DM9">
        <v>270000000000</v>
      </c>
      <c r="DN9">
        <v>280000000000</v>
      </c>
      <c r="DO9">
        <v>296000000000</v>
      </c>
      <c r="DP9">
        <v>295000000000</v>
      </c>
      <c r="DQ9">
        <v>316000000000</v>
      </c>
      <c r="DR9">
        <v>261000000000</v>
      </c>
      <c r="DS9">
        <v>206000000000</v>
      </c>
      <c r="DT9">
        <v>185000000000</v>
      </c>
      <c r="DU9">
        <v>176000000000</v>
      </c>
      <c r="DV9">
        <v>148000000000</v>
      </c>
      <c r="DW9">
        <v>161000000000</v>
      </c>
      <c r="DX9">
        <v>245000000000</v>
      </c>
      <c r="DY9">
        <v>265000000000</v>
      </c>
      <c r="DZ9">
        <v>284000000000</v>
      </c>
      <c r="EA9">
        <v>323000000000</v>
      </c>
      <c r="EB9">
        <v>347000000000</v>
      </c>
      <c r="EC9">
        <v>369000000000</v>
      </c>
      <c r="ED9">
        <v>378000000000</v>
      </c>
      <c r="EE9">
        <v>389000000000</v>
      </c>
      <c r="EF9">
        <v>408000000000</v>
      </c>
      <c r="EG9">
        <v>432000000000</v>
      </c>
      <c r="EH9">
        <v>453000000000</v>
      </c>
      <c r="EI9">
        <v>481000000000</v>
      </c>
      <c r="EJ9">
        <v>493000000000</v>
      </c>
      <c r="EK9">
        <v>507000000000</v>
      </c>
      <c r="EL9">
        <v>543000000000</v>
      </c>
      <c r="EM9">
        <v>573000000000</v>
      </c>
      <c r="EN9">
        <v>611000000000</v>
      </c>
      <c r="EO9">
        <v>643000000000</v>
      </c>
      <c r="EP9">
        <v>685000000000</v>
      </c>
      <c r="EQ9">
        <v>719000000000</v>
      </c>
      <c r="ER9">
        <v>755000000000</v>
      </c>
      <c r="ES9">
        <v>790000000000</v>
      </c>
      <c r="ET9">
        <v>825000000000</v>
      </c>
      <c r="EU9">
        <v>882000000000</v>
      </c>
      <c r="EV9">
        <v>933000000000</v>
      </c>
      <c r="EW9">
        <v>978000000000</v>
      </c>
      <c r="EX9">
        <v>1020000000000</v>
      </c>
      <c r="EY9">
        <v>1080000000000</v>
      </c>
      <c r="EZ9">
        <v>1110000000000</v>
      </c>
      <c r="FA9">
        <v>1100000000000</v>
      </c>
      <c r="FB9">
        <v>1150000000000</v>
      </c>
      <c r="FC9">
        <v>1190000000000</v>
      </c>
      <c r="FD9">
        <v>1220000000000</v>
      </c>
      <c r="FE9">
        <v>1260000000000</v>
      </c>
      <c r="FF9">
        <v>1280000000000</v>
      </c>
      <c r="FG9">
        <v>1290000000000</v>
      </c>
      <c r="FH9">
        <v>1330000000000</v>
      </c>
      <c r="FI9">
        <v>1340000000000</v>
      </c>
      <c r="FJ9">
        <v>1360000000000</v>
      </c>
      <c r="FK9">
        <v>1390000000000</v>
      </c>
      <c r="FL9">
        <v>1420000000000</v>
      </c>
      <c r="FM9">
        <v>1460000000000</v>
      </c>
      <c r="FN9">
        <v>1520000000000</v>
      </c>
      <c r="FO9">
        <v>1590000000000</v>
      </c>
      <c r="FP9">
        <v>1630000000000</v>
      </c>
      <c r="FQ9">
        <v>1640000000000</v>
      </c>
      <c r="FR9">
        <v>1660000000000</v>
      </c>
      <c r="FS9">
        <v>1650000000000</v>
      </c>
      <c r="FT9">
        <v>1690000000000</v>
      </c>
      <c r="FU9">
        <v>1720000000000</v>
      </c>
      <c r="FV9">
        <v>1740000000000</v>
      </c>
      <c r="FW9">
        <v>1780000000000</v>
      </c>
      <c r="FX9">
        <v>1840000000000</v>
      </c>
      <c r="FY9">
        <v>1900000000000</v>
      </c>
      <c r="FZ9">
        <v>1980000000000</v>
      </c>
      <c r="GA9">
        <v>2020000000000</v>
      </c>
      <c r="GB9">
        <v>2040000000000</v>
      </c>
      <c r="GC9">
        <v>2060000000000</v>
      </c>
      <c r="GD9">
        <v>2110000000000</v>
      </c>
      <c r="GE9">
        <v>2150000000000</v>
      </c>
      <c r="GF9">
        <v>2200000000000</v>
      </c>
      <c r="GG9">
        <v>2250000000000</v>
      </c>
      <c r="GH9">
        <v>2260000000000</v>
      </c>
      <c r="GI9">
        <v>2200000000000</v>
      </c>
      <c r="GJ9">
        <v>2220000000000</v>
      </c>
      <c r="GK9">
        <v>2260000000000</v>
      </c>
      <c r="GL9">
        <v>2300000000000</v>
      </c>
      <c r="GM9">
        <v>2360000000000</v>
      </c>
      <c r="GN9">
        <v>2400000000000</v>
      </c>
      <c r="GO9">
        <v>2450000000000</v>
      </c>
      <c r="GP9">
        <v>2500000000000</v>
      </c>
      <c r="GQ9">
        <v>2540000000000</v>
      </c>
      <c r="GR9">
        <v>2580000000000</v>
      </c>
      <c r="GS9">
        <v>2630000000000</v>
      </c>
      <c r="GT9">
        <v>2670000000000</v>
      </c>
      <c r="GU9">
        <v>2710000000000</v>
      </c>
      <c r="GV9">
        <v>2750000000000</v>
      </c>
      <c r="GW9">
        <v>2780000000000</v>
      </c>
      <c r="GX9">
        <v>2820000000000</v>
      </c>
      <c r="GY9">
        <v>2860000000000</v>
      </c>
      <c r="GZ9">
        <v>2900000000000</v>
      </c>
      <c r="HA9">
        <v>2940000000000</v>
      </c>
      <c r="HB9">
        <v>2970000000000</v>
      </c>
      <c r="HC9">
        <v>3010000000000</v>
      </c>
      <c r="HD9">
        <v>3050000000000</v>
      </c>
      <c r="HE9">
        <v>3080000000000</v>
      </c>
      <c r="HF9">
        <v>3120000000000</v>
      </c>
      <c r="HG9">
        <v>3150000000000</v>
      </c>
      <c r="HH9">
        <v>3190000000000</v>
      </c>
      <c r="HI9">
        <v>3230000000000</v>
      </c>
      <c r="HJ9">
        <v>3260000000000</v>
      </c>
      <c r="HK9">
        <v>3300000000000</v>
      </c>
      <c r="HL9">
        <v>3340000000000</v>
      </c>
      <c r="HM9">
        <v>3370000000000</v>
      </c>
      <c r="HN9">
        <v>3410000000000</v>
      </c>
      <c r="HO9">
        <v>3440000000000</v>
      </c>
      <c r="HP9">
        <v>3480000000000</v>
      </c>
      <c r="HQ9">
        <v>3520000000000</v>
      </c>
      <c r="HR9">
        <v>3550000000000</v>
      </c>
      <c r="HS9">
        <v>3590000000000</v>
      </c>
      <c r="HT9">
        <v>3630000000000</v>
      </c>
      <c r="HU9">
        <v>3660000000000</v>
      </c>
      <c r="HV9">
        <v>3700000000000</v>
      </c>
      <c r="HW9">
        <v>3740000000000</v>
      </c>
      <c r="HX9">
        <v>3780000000000</v>
      </c>
    </row>
    <row r="10" spans="1:232" x14ac:dyDescent="0.25">
      <c r="A10" t="s">
        <v>17</v>
      </c>
      <c r="B10" t="s">
        <v>18</v>
      </c>
      <c r="L10">
        <v>68500000000</v>
      </c>
      <c r="M10">
        <v>71800000000</v>
      </c>
      <c r="N10">
        <v>71000000000</v>
      </c>
      <c r="O10">
        <v>71800000000</v>
      </c>
      <c r="P10">
        <v>74700000000</v>
      </c>
      <c r="Q10">
        <v>78700000000</v>
      </c>
      <c r="R10">
        <v>81600000000</v>
      </c>
      <c r="S10">
        <v>80500000000</v>
      </c>
      <c r="T10">
        <v>84900000000</v>
      </c>
      <c r="U10">
        <v>88900000000</v>
      </c>
      <c r="V10">
        <v>86300000000</v>
      </c>
      <c r="W10">
        <v>84500000000</v>
      </c>
      <c r="X10">
        <v>82700000000</v>
      </c>
      <c r="Y10">
        <v>84100000000</v>
      </c>
      <c r="Z10">
        <v>89200000000</v>
      </c>
      <c r="AA10">
        <v>94000000000</v>
      </c>
      <c r="AB10">
        <v>100000000000</v>
      </c>
      <c r="AC10">
        <v>101000000000</v>
      </c>
      <c r="AD10">
        <v>102000000000</v>
      </c>
      <c r="AE10">
        <v>104000000000</v>
      </c>
      <c r="AF10">
        <v>103000000000</v>
      </c>
      <c r="AG10">
        <v>107000000000</v>
      </c>
      <c r="AH10">
        <v>109000000000</v>
      </c>
      <c r="AI10">
        <v>113000000000</v>
      </c>
      <c r="AJ10">
        <v>116000000000</v>
      </c>
      <c r="AK10">
        <v>115000000000</v>
      </c>
      <c r="AL10">
        <v>124000000000</v>
      </c>
      <c r="AM10">
        <v>126000000000</v>
      </c>
      <c r="AN10">
        <v>126000000000</v>
      </c>
      <c r="AO10">
        <v>130000000000</v>
      </c>
      <c r="AP10">
        <v>133000000000</v>
      </c>
      <c r="AQ10">
        <v>136000000000</v>
      </c>
      <c r="AR10">
        <v>137000000000</v>
      </c>
      <c r="AS10">
        <v>138000000000</v>
      </c>
      <c r="AT10">
        <v>142000000000</v>
      </c>
      <c r="AU10">
        <v>146000000000</v>
      </c>
      <c r="AV10">
        <v>149000000000</v>
      </c>
      <c r="AW10">
        <v>147000000000</v>
      </c>
      <c r="AX10">
        <v>152000000000</v>
      </c>
      <c r="AY10">
        <v>153000000000</v>
      </c>
      <c r="AZ10">
        <v>162000000000</v>
      </c>
      <c r="BA10">
        <v>171000000000</v>
      </c>
      <c r="BB10">
        <v>172000000000</v>
      </c>
      <c r="BC10">
        <v>176000000000</v>
      </c>
      <c r="BD10">
        <v>178000000000</v>
      </c>
      <c r="BE10">
        <v>183000000000</v>
      </c>
      <c r="BF10">
        <v>185000000000</v>
      </c>
      <c r="BG10">
        <v>186000000000</v>
      </c>
      <c r="BH10">
        <v>187000000000</v>
      </c>
      <c r="BI10">
        <v>186000000000</v>
      </c>
      <c r="BJ10">
        <v>195000000000</v>
      </c>
      <c r="BK10">
        <v>202000000000</v>
      </c>
      <c r="BL10">
        <v>208000000000</v>
      </c>
      <c r="BM10">
        <v>209000000000</v>
      </c>
      <c r="BN10">
        <v>210000000000</v>
      </c>
      <c r="BO10">
        <v>209000000000</v>
      </c>
      <c r="BP10">
        <v>212000000000</v>
      </c>
      <c r="BQ10">
        <v>220000000000</v>
      </c>
      <c r="BR10">
        <v>230000000000</v>
      </c>
      <c r="BS10">
        <v>243000000000</v>
      </c>
      <c r="BT10">
        <v>244000000000</v>
      </c>
      <c r="BU10">
        <v>244000000000</v>
      </c>
      <c r="BV10">
        <v>238000000000</v>
      </c>
      <c r="BW10">
        <v>238000000000</v>
      </c>
      <c r="BX10">
        <v>254000000000</v>
      </c>
      <c r="BY10">
        <v>262000000000</v>
      </c>
      <c r="BZ10">
        <v>273000000000</v>
      </c>
      <c r="CA10">
        <v>276000000000</v>
      </c>
      <c r="CB10">
        <v>290000000000</v>
      </c>
      <c r="CC10">
        <v>302000000000</v>
      </c>
      <c r="CD10">
        <v>300000000000</v>
      </c>
      <c r="CE10">
        <v>300000000000</v>
      </c>
      <c r="CF10">
        <v>307000000000</v>
      </c>
      <c r="CG10">
        <v>304000000000</v>
      </c>
      <c r="CH10">
        <v>306000000000</v>
      </c>
      <c r="CI10">
        <v>315000000000</v>
      </c>
      <c r="CJ10">
        <v>326000000000</v>
      </c>
      <c r="CK10">
        <v>332000000000</v>
      </c>
      <c r="CL10">
        <v>318000000000</v>
      </c>
      <c r="CM10">
        <v>326000000000</v>
      </c>
      <c r="CN10">
        <v>336000000000</v>
      </c>
      <c r="CO10">
        <v>346000000000</v>
      </c>
      <c r="CP10">
        <v>351000000000</v>
      </c>
      <c r="CQ10">
        <v>364000000000</v>
      </c>
      <c r="CR10">
        <v>368000000000</v>
      </c>
      <c r="CS10">
        <v>397000000000</v>
      </c>
      <c r="CT10">
        <v>406000000000</v>
      </c>
      <c r="CU10">
        <v>410000000000</v>
      </c>
      <c r="CV10">
        <v>412000000000</v>
      </c>
      <c r="CW10">
        <v>368000000000</v>
      </c>
      <c r="CX10">
        <v>345000000000</v>
      </c>
      <c r="CY10">
        <v>317000000000</v>
      </c>
      <c r="CZ10">
        <v>334000000000</v>
      </c>
      <c r="DA10">
        <v>344000000000</v>
      </c>
      <c r="DB10">
        <v>358000000000</v>
      </c>
      <c r="DC10">
        <v>376000000000</v>
      </c>
      <c r="DD10">
        <v>362000000000</v>
      </c>
      <c r="DE10">
        <v>391000000000</v>
      </c>
      <c r="DF10">
        <v>396000000000</v>
      </c>
      <c r="DG10">
        <v>408000000000</v>
      </c>
      <c r="DH10">
        <v>405000000000</v>
      </c>
      <c r="DI10">
        <v>384000000000</v>
      </c>
      <c r="DJ10">
        <v>387000000000</v>
      </c>
      <c r="DK10">
        <v>398000000000</v>
      </c>
      <c r="DL10">
        <v>424000000000</v>
      </c>
      <c r="DM10">
        <v>441000000000</v>
      </c>
      <c r="DN10">
        <v>461000000000</v>
      </c>
      <c r="DO10">
        <v>477000000000</v>
      </c>
      <c r="DP10">
        <v>483000000000</v>
      </c>
      <c r="DQ10">
        <v>487000000000</v>
      </c>
      <c r="DR10">
        <v>536000000000</v>
      </c>
      <c r="DS10">
        <v>585000000000</v>
      </c>
      <c r="DT10">
        <v>600000000000</v>
      </c>
      <c r="DU10">
        <v>613000000000</v>
      </c>
      <c r="DV10">
        <v>589000000000</v>
      </c>
      <c r="DW10">
        <v>563000000000</v>
      </c>
      <c r="DX10">
        <v>538000000000</v>
      </c>
      <c r="DY10">
        <v>530000000000</v>
      </c>
      <c r="DZ10">
        <v>547000000000</v>
      </c>
      <c r="EA10">
        <v>568000000000</v>
      </c>
      <c r="EB10">
        <v>564000000000</v>
      </c>
      <c r="EC10">
        <v>581000000000</v>
      </c>
      <c r="ED10">
        <v>580000000000</v>
      </c>
      <c r="EE10">
        <v>603000000000</v>
      </c>
      <c r="EF10">
        <v>627000000000</v>
      </c>
      <c r="EG10">
        <v>650000000000</v>
      </c>
      <c r="EH10">
        <v>658000000000</v>
      </c>
      <c r="EI10">
        <v>669000000000</v>
      </c>
      <c r="EJ10">
        <v>667000000000</v>
      </c>
      <c r="EK10">
        <v>694000000000</v>
      </c>
      <c r="EL10">
        <v>734000000000</v>
      </c>
      <c r="EM10">
        <v>758000000000</v>
      </c>
      <c r="EN10">
        <v>766000000000</v>
      </c>
      <c r="EO10">
        <v>796000000000</v>
      </c>
      <c r="EP10">
        <v>838000000000</v>
      </c>
      <c r="EQ10">
        <v>859000000000</v>
      </c>
      <c r="ER10">
        <v>876000000000</v>
      </c>
      <c r="ES10">
        <v>896000000000</v>
      </c>
      <c r="ET10">
        <v>932000000000</v>
      </c>
      <c r="EU10">
        <v>949000000000</v>
      </c>
      <c r="EV10">
        <v>971000000000</v>
      </c>
      <c r="EW10">
        <v>992000000000</v>
      </c>
      <c r="EX10">
        <v>1030000000000</v>
      </c>
      <c r="EY10">
        <v>1100000000000</v>
      </c>
      <c r="EZ10">
        <v>1080000000000</v>
      </c>
      <c r="FA10">
        <v>1080000000000</v>
      </c>
      <c r="FB10">
        <v>1100000000000</v>
      </c>
      <c r="FC10">
        <v>1130000000000</v>
      </c>
      <c r="FD10">
        <v>1170000000000</v>
      </c>
      <c r="FE10">
        <v>1200000000000</v>
      </c>
      <c r="FF10">
        <v>1180000000000</v>
      </c>
      <c r="FG10">
        <v>1170000000000</v>
      </c>
      <c r="FH10">
        <v>1190000000000</v>
      </c>
      <c r="FI10">
        <v>1230000000000</v>
      </c>
      <c r="FJ10">
        <v>1270000000000</v>
      </c>
      <c r="FK10">
        <v>1310000000000</v>
      </c>
      <c r="FL10">
        <v>1360000000000</v>
      </c>
      <c r="FM10">
        <v>1430000000000</v>
      </c>
      <c r="FN10">
        <v>1500000000000</v>
      </c>
      <c r="FO10">
        <v>1530000000000</v>
      </c>
      <c r="FP10">
        <v>1540000000000</v>
      </c>
      <c r="FQ10">
        <v>1520000000000</v>
      </c>
      <c r="FR10">
        <v>1520000000000</v>
      </c>
      <c r="FS10">
        <v>1560000000000</v>
      </c>
      <c r="FT10">
        <v>1630000000000</v>
      </c>
      <c r="FU10">
        <v>1670000000000</v>
      </c>
      <c r="FV10">
        <v>1720000000000</v>
      </c>
      <c r="FW10">
        <v>1780000000000</v>
      </c>
      <c r="FX10">
        <v>1840000000000</v>
      </c>
      <c r="FY10">
        <v>1910000000000</v>
      </c>
      <c r="FZ10">
        <v>1980000000000</v>
      </c>
      <c r="GA10">
        <v>2030000000000</v>
      </c>
      <c r="GB10">
        <v>2070000000000</v>
      </c>
      <c r="GC10">
        <v>2130000000000</v>
      </c>
      <c r="GD10">
        <v>2200000000000</v>
      </c>
      <c r="GE10">
        <v>2240000000000</v>
      </c>
      <c r="GF10">
        <v>2310000000000</v>
      </c>
      <c r="GG10">
        <v>2370000000000</v>
      </c>
      <c r="GH10">
        <v>2380000000000</v>
      </c>
      <c r="GI10">
        <v>2280000000000</v>
      </c>
      <c r="GJ10">
        <v>2300000000000</v>
      </c>
      <c r="GK10">
        <v>2360000000000</v>
      </c>
      <c r="GL10">
        <v>2430000000000</v>
      </c>
      <c r="GM10">
        <v>2480000000000</v>
      </c>
      <c r="GN10">
        <v>2530000000000</v>
      </c>
      <c r="GO10">
        <v>2580000000000</v>
      </c>
      <c r="GP10">
        <v>2630000000000</v>
      </c>
      <c r="GQ10">
        <v>2680000000000</v>
      </c>
      <c r="GR10">
        <v>2730000000000</v>
      </c>
      <c r="GS10">
        <v>2780000000000</v>
      </c>
      <c r="GT10">
        <v>2830000000000</v>
      </c>
      <c r="GU10">
        <v>2880000000000</v>
      </c>
      <c r="GV10">
        <v>2930000000000</v>
      </c>
      <c r="GW10">
        <v>2970000000000</v>
      </c>
      <c r="GX10">
        <v>3020000000000</v>
      </c>
      <c r="GY10">
        <v>3070000000000</v>
      </c>
      <c r="GZ10">
        <v>3110000000000</v>
      </c>
      <c r="HA10">
        <v>3160000000000</v>
      </c>
      <c r="HB10">
        <v>3200000000000</v>
      </c>
      <c r="HC10">
        <v>3250000000000</v>
      </c>
      <c r="HD10">
        <v>3300000000000</v>
      </c>
      <c r="HE10">
        <v>3340000000000</v>
      </c>
      <c r="HF10">
        <v>3390000000000</v>
      </c>
      <c r="HG10">
        <v>3440000000000</v>
      </c>
      <c r="HH10">
        <v>3490000000000</v>
      </c>
      <c r="HI10">
        <v>3540000000000</v>
      </c>
      <c r="HJ10">
        <v>3590000000000</v>
      </c>
      <c r="HK10">
        <v>3640000000000</v>
      </c>
      <c r="HL10">
        <v>3690000000000</v>
      </c>
      <c r="HM10">
        <v>3750000000000</v>
      </c>
      <c r="HN10">
        <v>3800000000000</v>
      </c>
      <c r="HO10">
        <v>3860000000000</v>
      </c>
      <c r="HP10">
        <v>3910000000000</v>
      </c>
      <c r="HQ10">
        <v>3970000000000</v>
      </c>
      <c r="HR10">
        <v>4020000000000</v>
      </c>
      <c r="HS10">
        <v>4080000000000</v>
      </c>
      <c r="HT10">
        <v>4130000000000</v>
      </c>
      <c r="HU10">
        <v>4190000000000</v>
      </c>
      <c r="HV10">
        <v>4250000000000</v>
      </c>
      <c r="HW10">
        <v>4300000000000</v>
      </c>
      <c r="HX10">
        <v>4350000000000</v>
      </c>
    </row>
    <row r="11" spans="1:232" x14ac:dyDescent="0.25">
      <c r="A11" t="s">
        <v>19</v>
      </c>
      <c r="B11" t="s">
        <v>20</v>
      </c>
      <c r="AF11">
        <v>39600000000</v>
      </c>
      <c r="AZ11">
        <v>42500000000</v>
      </c>
      <c r="BA11" s="1">
        <f t="shared" ref="BA11:BM11" si="5">AZ11+($BN11-$AZ11)/14</f>
        <v>42764285714.285713</v>
      </c>
      <c r="BB11" s="1">
        <f t="shared" si="5"/>
        <v>43028571428.571426</v>
      </c>
      <c r="BC11" s="1">
        <f t="shared" si="5"/>
        <v>43292857142.85714</v>
      </c>
      <c r="BD11" s="1">
        <f t="shared" si="5"/>
        <v>43557142857.142853</v>
      </c>
      <c r="BE11" s="1">
        <f t="shared" si="5"/>
        <v>43821428571.428566</v>
      </c>
      <c r="BF11" s="1">
        <f t="shared" si="5"/>
        <v>44085714285.714279</v>
      </c>
      <c r="BG11" s="1">
        <f t="shared" si="5"/>
        <v>44349999999.999992</v>
      </c>
      <c r="BH11" s="1">
        <f t="shared" si="5"/>
        <v>44614285714.285706</v>
      </c>
      <c r="BI11" s="1">
        <f t="shared" si="5"/>
        <v>44878571428.571419</v>
      </c>
      <c r="BJ11" s="1">
        <f t="shared" si="5"/>
        <v>45142857142.857132</v>
      </c>
      <c r="BK11" s="1">
        <f t="shared" si="5"/>
        <v>45407142857.142845</v>
      </c>
      <c r="BL11" s="1">
        <f t="shared" si="5"/>
        <v>45671428571.428558</v>
      </c>
      <c r="BM11" s="1">
        <f t="shared" si="5"/>
        <v>45935714285.714272</v>
      </c>
      <c r="BN11">
        <v>46200000000</v>
      </c>
      <c r="BO11">
        <v>47900000000</v>
      </c>
      <c r="BP11">
        <v>46700000000</v>
      </c>
      <c r="BQ11">
        <v>49200000000</v>
      </c>
      <c r="BR11">
        <v>50000000000</v>
      </c>
      <c r="BS11">
        <v>48900000000</v>
      </c>
      <c r="BT11">
        <v>51500000000</v>
      </c>
      <c r="BU11">
        <v>46800000000</v>
      </c>
      <c r="BV11">
        <v>50500000000</v>
      </c>
      <c r="BW11">
        <v>51800000000</v>
      </c>
      <c r="BX11">
        <v>52600000000</v>
      </c>
      <c r="BY11">
        <v>51300000000</v>
      </c>
      <c r="BZ11">
        <v>47500000000</v>
      </c>
      <c r="CA11">
        <v>56200000000</v>
      </c>
      <c r="CB11">
        <v>56300000000</v>
      </c>
      <c r="CC11">
        <v>51900000000</v>
      </c>
      <c r="CD11">
        <v>53800000000</v>
      </c>
      <c r="CE11">
        <v>54900000000</v>
      </c>
      <c r="CF11">
        <v>59500000000</v>
      </c>
      <c r="CG11">
        <v>60300000000</v>
      </c>
      <c r="CH11">
        <v>60600000000</v>
      </c>
      <c r="CI11">
        <v>59500000000</v>
      </c>
      <c r="CJ11">
        <v>61200000000</v>
      </c>
      <c r="CK11">
        <v>57500000000</v>
      </c>
      <c r="CL11">
        <v>58300000000</v>
      </c>
      <c r="CM11">
        <v>66300000000</v>
      </c>
      <c r="CN11">
        <v>66400000000</v>
      </c>
      <c r="CO11">
        <v>66000000000</v>
      </c>
      <c r="CP11">
        <v>65900000000</v>
      </c>
      <c r="CQ11">
        <v>64400000000</v>
      </c>
      <c r="CR11">
        <v>67900000000</v>
      </c>
      <c r="CS11">
        <v>66300000000</v>
      </c>
      <c r="CT11">
        <v>68200000000</v>
      </c>
      <c r="CU11">
        <v>67000000000</v>
      </c>
      <c r="CV11">
        <v>58400000000</v>
      </c>
      <c r="CW11">
        <v>66500000000</v>
      </c>
      <c r="CX11">
        <v>61200000000</v>
      </c>
      <c r="CY11">
        <v>65900000000</v>
      </c>
      <c r="CZ11">
        <v>68600000000</v>
      </c>
      <c r="DA11">
        <v>66400000000</v>
      </c>
      <c r="DB11">
        <v>69600000000</v>
      </c>
      <c r="DC11">
        <v>70500000000</v>
      </c>
      <c r="DD11">
        <v>72700000000</v>
      </c>
      <c r="DE11">
        <v>72700000000</v>
      </c>
      <c r="DF11">
        <v>73400000000</v>
      </c>
      <c r="DG11">
        <v>76500000000</v>
      </c>
      <c r="DH11">
        <v>77000000000</v>
      </c>
      <c r="DI11">
        <v>76500000000</v>
      </c>
      <c r="DJ11">
        <v>77300000000</v>
      </c>
      <c r="DK11">
        <v>77400000000</v>
      </c>
      <c r="DL11">
        <v>78100000000</v>
      </c>
      <c r="DM11">
        <v>77400000000</v>
      </c>
      <c r="DN11">
        <v>80400000000</v>
      </c>
      <c r="DO11">
        <v>79100000000</v>
      </c>
      <c r="DP11">
        <v>79300000000</v>
      </c>
      <c r="DQ11">
        <v>81000000000</v>
      </c>
      <c r="DR11">
        <v>83700000000</v>
      </c>
      <c r="DS11">
        <v>85300000000</v>
      </c>
      <c r="DT11">
        <v>84900000000</v>
      </c>
      <c r="DU11">
        <v>88300000000</v>
      </c>
      <c r="DV11">
        <v>87400000000</v>
      </c>
      <c r="DW11">
        <v>86000000000</v>
      </c>
      <c r="DX11">
        <v>81400000000</v>
      </c>
      <c r="DY11">
        <v>67400000000</v>
      </c>
      <c r="DZ11">
        <v>68100000000</v>
      </c>
      <c r="EA11">
        <v>69900000000</v>
      </c>
      <c r="EB11">
        <v>70100000000</v>
      </c>
      <c r="EC11">
        <v>71700000000</v>
      </c>
      <c r="ED11">
        <v>73900000000</v>
      </c>
      <c r="EE11">
        <v>78500000000</v>
      </c>
      <c r="EF11">
        <v>81800000000</v>
      </c>
      <c r="EG11">
        <v>83800000000</v>
      </c>
      <c r="EH11">
        <v>88600000000</v>
      </c>
      <c r="EI11">
        <v>87700000000</v>
      </c>
      <c r="EJ11">
        <v>94400000000</v>
      </c>
      <c r="EK11">
        <v>96400000000</v>
      </c>
      <c r="EL11">
        <v>103000000000</v>
      </c>
      <c r="EM11">
        <v>106000000000</v>
      </c>
      <c r="EN11">
        <v>109000000000</v>
      </c>
      <c r="EO11">
        <v>114000000000</v>
      </c>
      <c r="EP11">
        <v>123000000000</v>
      </c>
      <c r="EQ11">
        <v>118000000000</v>
      </c>
      <c r="ER11">
        <v>119000000000</v>
      </c>
      <c r="ES11">
        <v>129000000000</v>
      </c>
      <c r="ET11">
        <v>132000000000</v>
      </c>
      <c r="EU11">
        <v>141000000000</v>
      </c>
      <c r="EV11">
        <v>148000000000</v>
      </c>
      <c r="EW11">
        <v>150000000000</v>
      </c>
      <c r="EX11">
        <v>149000000000</v>
      </c>
      <c r="EY11">
        <v>156000000000</v>
      </c>
      <c r="EZ11">
        <v>158000000000</v>
      </c>
      <c r="FA11">
        <v>172000000000</v>
      </c>
      <c r="FB11">
        <v>174000000000</v>
      </c>
      <c r="FC11">
        <v>187000000000</v>
      </c>
      <c r="FD11">
        <v>197000000000</v>
      </c>
      <c r="FE11">
        <v>188000000000</v>
      </c>
      <c r="FF11">
        <v>201000000000</v>
      </c>
      <c r="FG11">
        <v>213000000000</v>
      </c>
      <c r="FH11">
        <v>222000000000</v>
      </c>
      <c r="FI11">
        <v>236000000000</v>
      </c>
      <c r="FJ11">
        <v>247000000000</v>
      </c>
      <c r="FK11">
        <v>259000000000</v>
      </c>
      <c r="FL11">
        <v>272000000000</v>
      </c>
      <c r="FM11">
        <v>283000000000</v>
      </c>
      <c r="FN11">
        <v>307000000000</v>
      </c>
      <c r="FO11">
        <v>328000000000</v>
      </c>
      <c r="FP11">
        <v>346000000000</v>
      </c>
      <c r="FQ11">
        <v>353000000000</v>
      </c>
      <c r="FR11">
        <v>369000000000</v>
      </c>
      <c r="FS11">
        <v>387000000000</v>
      </c>
      <c r="FT11">
        <v>411000000000</v>
      </c>
      <c r="FU11">
        <v>441000000000</v>
      </c>
      <c r="FV11">
        <v>475000000000</v>
      </c>
      <c r="FW11">
        <v>497000000000</v>
      </c>
      <c r="FX11">
        <v>526000000000</v>
      </c>
      <c r="FY11">
        <v>563000000000</v>
      </c>
      <c r="FZ11">
        <v>595000000000</v>
      </c>
      <c r="GA11">
        <v>618000000000</v>
      </c>
      <c r="GB11">
        <v>646000000000</v>
      </c>
      <c r="GC11">
        <v>690000000000</v>
      </c>
      <c r="GD11">
        <v>745000000000</v>
      </c>
      <c r="GE11">
        <v>813000000000</v>
      </c>
      <c r="GF11">
        <v>893000000000</v>
      </c>
      <c r="GG11">
        <v>977000000000</v>
      </c>
      <c r="GH11">
        <v>1050000000000</v>
      </c>
      <c r="GI11">
        <v>1100000000000</v>
      </c>
      <c r="GJ11">
        <v>1180000000000</v>
      </c>
      <c r="GK11">
        <v>1260000000000</v>
      </c>
      <c r="GL11">
        <v>1360000000000</v>
      </c>
      <c r="GM11">
        <v>1450000000000</v>
      </c>
      <c r="GN11">
        <v>1550000000000</v>
      </c>
      <c r="GO11">
        <v>1660000000000</v>
      </c>
      <c r="GP11">
        <v>1780000000000</v>
      </c>
      <c r="GQ11">
        <v>1900000000000</v>
      </c>
      <c r="GR11">
        <v>2040000000000</v>
      </c>
      <c r="GS11">
        <v>2180000000000</v>
      </c>
      <c r="GT11">
        <v>2330000000000</v>
      </c>
      <c r="GU11">
        <v>2490000000000</v>
      </c>
      <c r="GV11">
        <v>2660000000000</v>
      </c>
      <c r="GW11">
        <v>2840000000000</v>
      </c>
      <c r="GX11">
        <v>3030000000000</v>
      </c>
      <c r="GY11">
        <v>3240000000000</v>
      </c>
      <c r="GZ11">
        <v>3460000000000</v>
      </c>
      <c r="HA11">
        <v>3690000000000</v>
      </c>
      <c r="HB11">
        <v>3930000000000</v>
      </c>
      <c r="HC11">
        <v>4180000000000</v>
      </c>
      <c r="HD11">
        <v>4460000000000</v>
      </c>
      <c r="HE11">
        <v>4740000000000</v>
      </c>
      <c r="HF11">
        <v>5040000000000</v>
      </c>
      <c r="HG11">
        <v>5350000000000</v>
      </c>
      <c r="HH11">
        <v>5680000000000</v>
      </c>
      <c r="HI11">
        <v>6020000000000</v>
      </c>
      <c r="HJ11">
        <v>6380000000000</v>
      </c>
      <c r="HK11">
        <v>6760000000000</v>
      </c>
      <c r="HL11">
        <v>7140000000000</v>
      </c>
      <c r="HM11">
        <v>7540000000000</v>
      </c>
      <c r="HN11">
        <v>7960000000000</v>
      </c>
      <c r="HO11">
        <v>8390000000000</v>
      </c>
      <c r="HP11">
        <v>8840000000000</v>
      </c>
      <c r="HQ11">
        <v>9290000000000</v>
      </c>
      <c r="HR11">
        <v>9760000000000</v>
      </c>
      <c r="HS11">
        <v>10200000000000</v>
      </c>
      <c r="HT11">
        <v>10700000000000</v>
      </c>
      <c r="HU11">
        <v>11200000000000</v>
      </c>
      <c r="HV11">
        <v>11800000000000</v>
      </c>
      <c r="HW11">
        <v>12300000000000</v>
      </c>
      <c r="HX11">
        <v>12800000000000</v>
      </c>
    </row>
    <row r="12" spans="1:232" x14ac:dyDescent="0.25">
      <c r="A12" t="s">
        <v>21</v>
      </c>
      <c r="B12" t="s">
        <v>22</v>
      </c>
      <c r="AF12">
        <v>51000000000</v>
      </c>
      <c r="AQ12">
        <v>58600000000</v>
      </c>
      <c r="AR12">
        <v>60400000000</v>
      </c>
      <c r="AS12">
        <v>59200000000</v>
      </c>
      <c r="AT12">
        <v>61000000000</v>
      </c>
      <c r="AU12">
        <v>62500000000</v>
      </c>
      <c r="AV12">
        <v>65600000000</v>
      </c>
      <c r="AW12">
        <v>60100000000</v>
      </c>
      <c r="AX12">
        <v>62800000000</v>
      </c>
      <c r="AY12">
        <v>63500000000</v>
      </c>
      <c r="AZ12">
        <v>64500000000</v>
      </c>
      <c r="BA12">
        <v>65200000000</v>
      </c>
      <c r="BB12">
        <v>64300000000</v>
      </c>
      <c r="BC12">
        <v>66800000000</v>
      </c>
      <c r="BD12">
        <v>66600000000</v>
      </c>
      <c r="BE12">
        <v>68500000000</v>
      </c>
      <c r="BF12">
        <v>67000000000</v>
      </c>
      <c r="BG12">
        <v>67000000000</v>
      </c>
      <c r="BH12">
        <v>68000000000</v>
      </c>
      <c r="BI12">
        <v>68800000000</v>
      </c>
      <c r="BJ12">
        <v>72100000000</v>
      </c>
      <c r="BK12">
        <v>67200000000</v>
      </c>
      <c r="BL12">
        <v>73100000000</v>
      </c>
      <c r="BM12">
        <v>72900000000</v>
      </c>
      <c r="BN12">
        <v>73400000000</v>
      </c>
      <c r="BO12">
        <v>74900000000</v>
      </c>
      <c r="BP12">
        <v>78200000000</v>
      </c>
      <c r="BQ12">
        <v>80400000000</v>
      </c>
      <c r="BR12">
        <v>80100000000</v>
      </c>
      <c r="BS12">
        <v>76700000000</v>
      </c>
      <c r="BT12">
        <v>81600000000</v>
      </c>
      <c r="BU12">
        <v>81200000000</v>
      </c>
      <c r="BV12">
        <v>76700000000</v>
      </c>
      <c r="BW12">
        <v>80200000000</v>
      </c>
      <c r="BX12">
        <v>79100000000</v>
      </c>
      <c r="BY12">
        <v>80300000000</v>
      </c>
      <c r="BZ12">
        <v>82500000000</v>
      </c>
      <c r="CA12">
        <v>78800000000</v>
      </c>
      <c r="CB12">
        <v>85900000000</v>
      </c>
      <c r="CC12">
        <v>87900000000</v>
      </c>
      <c r="CD12">
        <v>92800000000</v>
      </c>
      <c r="CE12">
        <v>98800000000</v>
      </c>
      <c r="CF12">
        <v>96000000000</v>
      </c>
      <c r="CG12">
        <v>101000000000</v>
      </c>
      <c r="CH12">
        <v>102000000000</v>
      </c>
      <c r="CI12">
        <v>107000000000</v>
      </c>
      <c r="CJ12">
        <v>111000000000</v>
      </c>
      <c r="CK12">
        <v>124000000000</v>
      </c>
      <c r="CL12">
        <v>127000000000</v>
      </c>
      <c r="CM12">
        <v>137000000000</v>
      </c>
      <c r="CN12">
        <v>132000000000</v>
      </c>
      <c r="CO12">
        <v>140000000000</v>
      </c>
      <c r="CP12">
        <v>141000000000</v>
      </c>
      <c r="CQ12">
        <v>147000000000</v>
      </c>
      <c r="CR12">
        <v>147000000000</v>
      </c>
      <c r="CS12">
        <v>165000000000</v>
      </c>
      <c r="CT12">
        <v>185000000000</v>
      </c>
      <c r="CU12">
        <v>193000000000</v>
      </c>
      <c r="CV12">
        <v>196000000000</v>
      </c>
      <c r="CW12">
        <v>164000000000</v>
      </c>
      <c r="CX12">
        <v>149000000000</v>
      </c>
      <c r="CY12">
        <v>147000000000</v>
      </c>
      <c r="CZ12">
        <v>155000000000</v>
      </c>
      <c r="DA12">
        <v>164000000000</v>
      </c>
      <c r="DB12">
        <v>166000000000</v>
      </c>
      <c r="DC12">
        <v>177000000000</v>
      </c>
      <c r="DD12">
        <v>178000000000</v>
      </c>
      <c r="DE12">
        <v>175000000000</v>
      </c>
      <c r="DF12">
        <v>187000000000</v>
      </c>
      <c r="DG12">
        <v>193000000000</v>
      </c>
      <c r="DH12">
        <v>184000000000</v>
      </c>
      <c r="DI12">
        <v>183000000000</v>
      </c>
      <c r="DJ12">
        <v>188000000000</v>
      </c>
      <c r="DK12">
        <v>187000000000</v>
      </c>
      <c r="DL12">
        <v>188000000000</v>
      </c>
      <c r="DM12">
        <v>206000000000</v>
      </c>
      <c r="DN12">
        <v>206000000000</v>
      </c>
      <c r="DO12">
        <v>221000000000</v>
      </c>
      <c r="DP12">
        <v>222000000000</v>
      </c>
      <c r="DQ12">
        <v>238000000000</v>
      </c>
      <c r="DR12">
        <v>240000000000</v>
      </c>
      <c r="DS12">
        <v>237000000000</v>
      </c>
      <c r="DT12">
        <v>234000000000</v>
      </c>
      <c r="DU12">
        <v>212000000000</v>
      </c>
      <c r="DV12">
        <v>172000000000</v>
      </c>
      <c r="DW12">
        <v>135000000000</v>
      </c>
      <c r="DX12">
        <v>177000000000</v>
      </c>
      <c r="DY12">
        <v>207000000000</v>
      </c>
      <c r="DZ12">
        <v>219000000000</v>
      </c>
      <c r="EA12">
        <v>235000000000</v>
      </c>
      <c r="EB12">
        <v>255000000000</v>
      </c>
      <c r="EC12">
        <v>274000000000</v>
      </c>
      <c r="ED12">
        <v>294000000000</v>
      </c>
      <c r="EE12">
        <v>315000000000</v>
      </c>
      <c r="EF12">
        <v>332000000000</v>
      </c>
      <c r="EG12">
        <v>351000000000</v>
      </c>
      <c r="EH12">
        <v>367000000000</v>
      </c>
      <c r="EI12">
        <v>388000000000</v>
      </c>
      <c r="EJ12">
        <v>409000000000</v>
      </c>
      <c r="EK12">
        <v>435000000000</v>
      </c>
      <c r="EL12">
        <v>458000000000</v>
      </c>
      <c r="EM12">
        <v>497000000000</v>
      </c>
      <c r="EN12">
        <v>536000000000</v>
      </c>
      <c r="EO12">
        <v>574000000000</v>
      </c>
      <c r="EP12">
        <v>596000000000</v>
      </c>
      <c r="EQ12">
        <v>610000000000</v>
      </c>
      <c r="ER12">
        <v>641000000000</v>
      </c>
      <c r="ES12">
        <v>687000000000</v>
      </c>
      <c r="ET12">
        <v>745000000000</v>
      </c>
      <c r="EU12">
        <v>787000000000</v>
      </c>
      <c r="EV12">
        <v>805000000000</v>
      </c>
      <c r="EW12">
        <v>820000000000</v>
      </c>
      <c r="EX12">
        <v>844000000000</v>
      </c>
      <c r="EY12">
        <v>899000000000</v>
      </c>
      <c r="EZ12">
        <v>941000000000</v>
      </c>
      <c r="FA12">
        <v>921000000000</v>
      </c>
      <c r="FB12">
        <v>981000000000</v>
      </c>
      <c r="FC12">
        <v>1010000000000</v>
      </c>
      <c r="FD12">
        <v>1050000000000</v>
      </c>
      <c r="FE12">
        <v>1110000000000</v>
      </c>
      <c r="FF12">
        <v>1150000000000</v>
      </c>
      <c r="FG12">
        <v>1150000000000</v>
      </c>
      <c r="FH12">
        <v>1160000000000</v>
      </c>
      <c r="FI12">
        <v>1170000000000</v>
      </c>
      <c r="FJ12">
        <v>1210000000000</v>
      </c>
      <c r="FK12">
        <v>1240000000000</v>
      </c>
      <c r="FL12">
        <v>1280000000000</v>
      </c>
      <c r="FM12">
        <v>1320000000000</v>
      </c>
      <c r="FN12">
        <v>1380000000000</v>
      </c>
      <c r="FO12">
        <v>1420000000000</v>
      </c>
      <c r="FP12">
        <v>1450000000000</v>
      </c>
      <c r="FQ12">
        <v>1470000000000</v>
      </c>
      <c r="FR12">
        <v>1490000000000</v>
      </c>
      <c r="FS12">
        <v>1470000000000</v>
      </c>
      <c r="FT12">
        <v>1500000000000</v>
      </c>
      <c r="FU12">
        <v>1550000000000</v>
      </c>
      <c r="FV12">
        <v>1560000000000</v>
      </c>
      <c r="FW12">
        <v>1590000000000</v>
      </c>
      <c r="FX12">
        <v>1620000000000</v>
      </c>
      <c r="FY12">
        <v>1640000000000</v>
      </c>
      <c r="FZ12">
        <v>1700000000000</v>
      </c>
      <c r="GA12">
        <v>1730000000000</v>
      </c>
      <c r="GB12">
        <v>1740000000000</v>
      </c>
      <c r="GC12">
        <v>1740000000000</v>
      </c>
      <c r="GD12">
        <v>1760000000000</v>
      </c>
      <c r="GE12">
        <v>1780000000000</v>
      </c>
      <c r="GF12">
        <v>1810000000000</v>
      </c>
      <c r="GG12">
        <v>1840000000000</v>
      </c>
      <c r="GH12">
        <v>1820000000000</v>
      </c>
      <c r="GI12">
        <v>1730000000000</v>
      </c>
      <c r="GJ12">
        <v>1730000000000</v>
      </c>
      <c r="GK12">
        <v>1750000000000</v>
      </c>
      <c r="GL12">
        <v>1770000000000</v>
      </c>
      <c r="GM12">
        <v>1810000000000</v>
      </c>
      <c r="GN12">
        <v>1850000000000</v>
      </c>
      <c r="GO12">
        <v>1890000000000</v>
      </c>
      <c r="GP12">
        <v>1920000000000</v>
      </c>
      <c r="GQ12">
        <v>1960000000000</v>
      </c>
      <c r="GR12">
        <v>1990000000000</v>
      </c>
      <c r="GS12">
        <v>2020000000000</v>
      </c>
      <c r="GT12">
        <v>2040000000000</v>
      </c>
      <c r="GU12">
        <v>2070000000000</v>
      </c>
      <c r="GV12">
        <v>2090000000000</v>
      </c>
      <c r="GW12">
        <v>2110000000000</v>
      </c>
      <c r="GX12">
        <v>2130000000000</v>
      </c>
      <c r="GY12">
        <v>2150000000000</v>
      </c>
      <c r="GZ12">
        <v>2160000000000</v>
      </c>
      <c r="HA12">
        <v>2180000000000</v>
      </c>
      <c r="HB12">
        <v>2190000000000</v>
      </c>
      <c r="HC12">
        <v>2210000000000</v>
      </c>
      <c r="HD12">
        <v>2220000000000</v>
      </c>
      <c r="HE12">
        <v>2230000000000</v>
      </c>
      <c r="HF12">
        <v>2240000000000</v>
      </c>
      <c r="HG12">
        <v>2250000000000</v>
      </c>
      <c r="HH12">
        <v>2260000000000</v>
      </c>
      <c r="HI12">
        <v>2270000000000</v>
      </c>
      <c r="HJ12">
        <v>2280000000000</v>
      </c>
      <c r="HK12">
        <v>2280000000000</v>
      </c>
      <c r="HL12">
        <v>2290000000000</v>
      </c>
      <c r="HM12">
        <v>2300000000000</v>
      </c>
      <c r="HN12">
        <v>2310000000000</v>
      </c>
      <c r="HO12">
        <v>2320000000000</v>
      </c>
      <c r="HP12">
        <v>2330000000000</v>
      </c>
      <c r="HQ12">
        <v>2350000000000</v>
      </c>
      <c r="HR12">
        <v>2360000000000</v>
      </c>
      <c r="HS12">
        <v>2370000000000</v>
      </c>
      <c r="HT12">
        <v>2380000000000</v>
      </c>
      <c r="HU12">
        <v>2400000000000</v>
      </c>
      <c r="HV12">
        <v>2410000000000</v>
      </c>
      <c r="HW12">
        <v>2420000000000</v>
      </c>
      <c r="HX12">
        <v>2440000000000</v>
      </c>
    </row>
    <row r="13" spans="1:232" x14ac:dyDescent="0.25">
      <c r="A13" t="s">
        <v>23</v>
      </c>
      <c r="B13" t="s">
        <v>24</v>
      </c>
      <c r="AF13">
        <v>33400000000</v>
      </c>
      <c r="AZ13">
        <v>39000000000</v>
      </c>
      <c r="BA13">
        <v>39500000000</v>
      </c>
      <c r="BB13">
        <v>40000000000</v>
      </c>
      <c r="BC13">
        <v>40500000000</v>
      </c>
      <c r="BD13">
        <v>41000000000</v>
      </c>
      <c r="BE13">
        <v>44100000000</v>
      </c>
      <c r="BF13">
        <v>43100000000</v>
      </c>
      <c r="BG13">
        <v>44500000000</v>
      </c>
      <c r="BH13">
        <v>44300000000</v>
      </c>
      <c r="BI13">
        <v>47000000000</v>
      </c>
      <c r="BJ13">
        <v>48900000000</v>
      </c>
      <c r="BK13">
        <v>47300000000</v>
      </c>
      <c r="BL13">
        <v>48600000000</v>
      </c>
      <c r="BM13">
        <v>48600000000</v>
      </c>
      <c r="BN13">
        <v>49000000000</v>
      </c>
      <c r="BO13">
        <v>50800000000</v>
      </c>
      <c r="BP13">
        <v>54400000000</v>
      </c>
      <c r="BQ13">
        <v>56900000000</v>
      </c>
      <c r="BR13">
        <v>54300000000</v>
      </c>
      <c r="BS13">
        <v>56900000000</v>
      </c>
      <c r="BT13">
        <v>62400000000</v>
      </c>
      <c r="BU13">
        <v>59400000000</v>
      </c>
      <c r="BV13">
        <v>63400000000</v>
      </c>
      <c r="BW13">
        <v>63600000000</v>
      </c>
      <c r="BX13">
        <v>71200000000</v>
      </c>
      <c r="BY13">
        <v>72200000000</v>
      </c>
      <c r="BZ13">
        <v>68200000000</v>
      </c>
      <c r="CA13">
        <v>69600000000</v>
      </c>
      <c r="CB13">
        <v>82900000000</v>
      </c>
      <c r="CC13">
        <v>76700000000</v>
      </c>
      <c r="CD13">
        <v>80000000000</v>
      </c>
      <c r="CE13">
        <v>82900000000</v>
      </c>
      <c r="CF13">
        <v>78600000000</v>
      </c>
      <c r="CG13">
        <v>84100000000</v>
      </c>
      <c r="CH13">
        <v>84700000000</v>
      </c>
      <c r="CI13">
        <v>83300000000</v>
      </c>
      <c r="CJ13">
        <v>94200000000</v>
      </c>
      <c r="CK13">
        <v>97200000000</v>
      </c>
      <c r="CL13">
        <v>97800000000</v>
      </c>
      <c r="CM13">
        <v>97700000000</v>
      </c>
      <c r="CN13">
        <v>99300000000</v>
      </c>
      <c r="CO13">
        <v>105000000000</v>
      </c>
      <c r="CP13">
        <v>108000000000</v>
      </c>
      <c r="CQ13">
        <v>110000000000</v>
      </c>
      <c r="CR13">
        <v>107000000000</v>
      </c>
      <c r="CS13">
        <v>117000000000</v>
      </c>
      <c r="CT13">
        <v>135000000000</v>
      </c>
      <c r="CU13">
        <v>139000000000</v>
      </c>
      <c r="CV13">
        <v>141000000000</v>
      </c>
      <c r="CW13">
        <v>155000000000</v>
      </c>
      <c r="CX13">
        <v>146000000000</v>
      </c>
      <c r="CY13">
        <v>162000000000</v>
      </c>
      <c r="CZ13">
        <v>161000000000</v>
      </c>
      <c r="DA13">
        <v>161000000000</v>
      </c>
      <c r="DB13">
        <v>166000000000</v>
      </c>
      <c r="DC13">
        <v>173000000000</v>
      </c>
      <c r="DD13">
        <v>174000000000</v>
      </c>
      <c r="DE13">
        <v>177000000000</v>
      </c>
      <c r="DF13">
        <v>191000000000</v>
      </c>
      <c r="DG13">
        <v>197000000000</v>
      </c>
      <c r="DH13">
        <v>183000000000</v>
      </c>
      <c r="DI13">
        <v>184000000000</v>
      </c>
      <c r="DJ13">
        <v>200000000000</v>
      </c>
      <c r="DK13">
        <v>219000000000</v>
      </c>
      <c r="DL13">
        <v>220000000000</v>
      </c>
      <c r="DM13">
        <v>226000000000</v>
      </c>
      <c r="DN13">
        <v>242000000000</v>
      </c>
      <c r="DO13">
        <v>254000000000</v>
      </c>
      <c r="DP13">
        <v>271000000000</v>
      </c>
      <c r="DQ13">
        <v>313000000000</v>
      </c>
      <c r="DR13">
        <v>322000000000</v>
      </c>
      <c r="DS13">
        <v>327000000000</v>
      </c>
      <c r="DT13">
        <v>325000000000</v>
      </c>
      <c r="DU13">
        <v>330000000000</v>
      </c>
      <c r="DV13">
        <v>316000000000</v>
      </c>
      <c r="DW13">
        <v>158000000000</v>
      </c>
      <c r="DX13">
        <v>171000000000</v>
      </c>
      <c r="DY13">
        <v>185000000000</v>
      </c>
      <c r="DZ13">
        <v>213000000000</v>
      </c>
      <c r="EA13">
        <v>227000000000</v>
      </c>
      <c r="EB13">
        <v>248000000000</v>
      </c>
      <c r="EC13">
        <v>278000000000</v>
      </c>
      <c r="ED13">
        <v>311000000000</v>
      </c>
      <c r="EE13">
        <v>334000000000</v>
      </c>
      <c r="EF13">
        <v>352000000000</v>
      </c>
      <c r="EG13">
        <v>383000000000</v>
      </c>
      <c r="EH13">
        <v>411000000000</v>
      </c>
      <c r="EI13">
        <v>442000000000</v>
      </c>
      <c r="EJ13">
        <v>467000000000</v>
      </c>
      <c r="EK13">
        <v>510000000000</v>
      </c>
      <c r="EL13">
        <v>577000000000</v>
      </c>
      <c r="EM13">
        <v>646000000000</v>
      </c>
      <c r="EN13">
        <v>704000000000</v>
      </c>
      <c r="EO13">
        <v>763000000000</v>
      </c>
      <c r="EP13">
        <v>853000000000</v>
      </c>
      <c r="EQ13">
        <v>902000000000</v>
      </c>
      <c r="ER13">
        <v>998000000000</v>
      </c>
      <c r="ES13">
        <v>1110000000000</v>
      </c>
      <c r="ET13">
        <v>1250000000000</v>
      </c>
      <c r="EU13">
        <v>1410000000000</v>
      </c>
      <c r="EV13">
        <v>1560000000000</v>
      </c>
      <c r="EW13">
        <v>1630000000000</v>
      </c>
      <c r="EX13">
        <v>1770000000000</v>
      </c>
      <c r="EY13">
        <v>1910000000000</v>
      </c>
      <c r="EZ13">
        <v>1890000000000</v>
      </c>
      <c r="FA13">
        <v>1950000000000</v>
      </c>
      <c r="FB13">
        <v>2020000000000</v>
      </c>
      <c r="FC13">
        <v>2110000000000</v>
      </c>
      <c r="FD13">
        <v>2220000000000</v>
      </c>
      <c r="FE13">
        <v>2350000000000</v>
      </c>
      <c r="FF13">
        <v>2410000000000</v>
      </c>
      <c r="FG13">
        <v>2510000000000</v>
      </c>
      <c r="FH13">
        <v>2600000000000</v>
      </c>
      <c r="FI13">
        <v>2680000000000</v>
      </c>
      <c r="FJ13">
        <v>2800000000000</v>
      </c>
      <c r="FK13">
        <v>2970000000000</v>
      </c>
      <c r="FL13">
        <v>3060000000000</v>
      </c>
      <c r="FM13">
        <v>3180000000000</v>
      </c>
      <c r="FN13">
        <v>3410000000000</v>
      </c>
      <c r="FO13">
        <v>3590000000000</v>
      </c>
      <c r="FP13">
        <v>3790000000000</v>
      </c>
      <c r="FQ13">
        <v>3920000000000</v>
      </c>
      <c r="FR13">
        <v>3950000000000</v>
      </c>
      <c r="FS13">
        <v>3960000000000</v>
      </c>
      <c r="FT13">
        <v>3990000000000</v>
      </c>
      <c r="FU13">
        <v>4070000000000</v>
      </c>
      <c r="FV13">
        <v>4180000000000</v>
      </c>
      <c r="FW13">
        <v>4240000000000</v>
      </c>
      <c r="FX13">
        <v>4150000000000</v>
      </c>
      <c r="FY13">
        <v>4150000000000</v>
      </c>
      <c r="FZ13">
        <v>4270000000000</v>
      </c>
      <c r="GA13">
        <v>4270000000000</v>
      </c>
      <c r="GB13">
        <v>4290000000000</v>
      </c>
      <c r="GC13">
        <v>4350000000000</v>
      </c>
      <c r="GD13">
        <v>4470000000000</v>
      </c>
      <c r="GE13">
        <v>4550000000000</v>
      </c>
      <c r="GF13">
        <v>4650000000000</v>
      </c>
      <c r="GG13">
        <v>4750000000000</v>
      </c>
      <c r="GH13">
        <v>4720000000000</v>
      </c>
      <c r="GI13">
        <v>4470000000000</v>
      </c>
      <c r="GJ13">
        <v>4540000000000</v>
      </c>
      <c r="GK13">
        <v>4650000000000</v>
      </c>
      <c r="GL13">
        <v>4760000000000</v>
      </c>
      <c r="GM13">
        <v>4830000000000</v>
      </c>
      <c r="GN13">
        <v>4900000000000</v>
      </c>
      <c r="GO13">
        <v>4970000000000</v>
      </c>
      <c r="GP13">
        <v>5040000000000</v>
      </c>
      <c r="GQ13">
        <v>5110000000000</v>
      </c>
      <c r="GR13">
        <v>5180000000000</v>
      </c>
      <c r="GS13">
        <v>5250000000000</v>
      </c>
      <c r="GT13">
        <v>5320000000000</v>
      </c>
      <c r="GU13">
        <v>5390000000000</v>
      </c>
      <c r="GV13">
        <v>5450000000000</v>
      </c>
      <c r="GW13">
        <v>5510000000000</v>
      </c>
      <c r="GX13">
        <v>5570000000000</v>
      </c>
      <c r="GY13">
        <v>5630000000000</v>
      </c>
      <c r="GZ13">
        <v>5680000000000</v>
      </c>
      <c r="HA13">
        <v>5730000000000</v>
      </c>
      <c r="HB13">
        <v>5780000000000</v>
      </c>
      <c r="HC13">
        <v>5820000000000</v>
      </c>
      <c r="HD13">
        <v>5860000000000</v>
      </c>
      <c r="HE13">
        <v>5890000000000</v>
      </c>
      <c r="HF13">
        <v>5920000000000</v>
      </c>
      <c r="HG13">
        <v>5950000000000</v>
      </c>
      <c r="HH13">
        <v>5970000000000</v>
      </c>
      <c r="HI13">
        <v>5990000000000</v>
      </c>
      <c r="HJ13">
        <v>6010000000000</v>
      </c>
      <c r="HK13">
        <v>6020000000000</v>
      </c>
      <c r="HL13">
        <v>6030000000000</v>
      </c>
      <c r="HM13">
        <v>6030000000000</v>
      </c>
      <c r="HN13">
        <v>6040000000000</v>
      </c>
      <c r="HO13">
        <v>6050000000000</v>
      </c>
      <c r="HP13">
        <v>6060000000000</v>
      </c>
      <c r="HQ13">
        <v>6070000000000</v>
      </c>
      <c r="HR13">
        <v>6080000000000</v>
      </c>
      <c r="HS13">
        <v>6090000000000</v>
      </c>
      <c r="HT13">
        <v>6100000000000</v>
      </c>
      <c r="HU13">
        <v>6110000000000</v>
      </c>
      <c r="HV13">
        <v>6120000000000</v>
      </c>
      <c r="HW13">
        <v>6130000000000</v>
      </c>
      <c r="HX13">
        <v>6150000000000</v>
      </c>
    </row>
    <row r="14" spans="1:232" x14ac:dyDescent="0.25">
      <c r="A14" t="s">
        <v>25</v>
      </c>
      <c r="B14" t="s">
        <v>26</v>
      </c>
      <c r="C14">
        <v>7530000000</v>
      </c>
      <c r="D14">
        <v>7600000000</v>
      </c>
      <c r="E14">
        <v>7950000000</v>
      </c>
      <c r="F14">
        <v>8230000000</v>
      </c>
      <c r="G14">
        <v>8230000000</v>
      </c>
      <c r="H14">
        <v>8280000000</v>
      </c>
      <c r="I14">
        <v>8660000000</v>
      </c>
      <c r="J14">
        <v>9080000000</v>
      </c>
      <c r="K14">
        <v>9280000000</v>
      </c>
      <c r="L14">
        <v>8960000000</v>
      </c>
      <c r="M14">
        <v>8950000000</v>
      </c>
      <c r="N14">
        <v>9530000000</v>
      </c>
      <c r="O14">
        <v>9700000000</v>
      </c>
      <c r="P14">
        <v>9720000000</v>
      </c>
      <c r="Q14">
        <v>9840000000</v>
      </c>
      <c r="R14">
        <v>10100000000</v>
      </c>
      <c r="S14">
        <v>10500000000</v>
      </c>
      <c r="T14">
        <v>10800000000</v>
      </c>
      <c r="U14">
        <v>11000000000</v>
      </c>
      <c r="V14">
        <v>11100000000</v>
      </c>
      <c r="W14">
        <v>11400000000</v>
      </c>
      <c r="X14">
        <v>11400000000</v>
      </c>
      <c r="Y14">
        <v>11300000000</v>
      </c>
      <c r="Z14">
        <v>11400000000</v>
      </c>
      <c r="AA14">
        <v>11500000000</v>
      </c>
      <c r="AB14">
        <v>11600000000</v>
      </c>
      <c r="AC14">
        <v>11600000000</v>
      </c>
      <c r="AD14">
        <v>11700000000</v>
      </c>
      <c r="AE14">
        <v>12000000000</v>
      </c>
      <c r="AF14">
        <v>12400000000</v>
      </c>
      <c r="AG14">
        <v>12800000000</v>
      </c>
      <c r="AH14">
        <v>12900000000</v>
      </c>
      <c r="AI14">
        <v>12800000000</v>
      </c>
      <c r="AJ14">
        <v>13200000000</v>
      </c>
      <c r="AK14">
        <v>13400000000</v>
      </c>
      <c r="AL14">
        <v>13600000000</v>
      </c>
      <c r="AM14">
        <v>13800000000</v>
      </c>
      <c r="AN14">
        <v>13600000000</v>
      </c>
      <c r="AO14">
        <v>13200000000</v>
      </c>
      <c r="AP14">
        <v>13300000000</v>
      </c>
      <c r="AQ14">
        <v>13500000000</v>
      </c>
      <c r="AR14">
        <v>13700000000</v>
      </c>
      <c r="AS14">
        <v>14200000000</v>
      </c>
      <c r="AT14">
        <v>14800000000</v>
      </c>
      <c r="AU14">
        <v>15200000000</v>
      </c>
      <c r="AV14">
        <v>15600000000</v>
      </c>
      <c r="AW14">
        <v>15800000000</v>
      </c>
      <c r="AX14">
        <v>15700000000</v>
      </c>
      <c r="AY14">
        <v>16100000000</v>
      </c>
      <c r="AZ14">
        <v>16800000000</v>
      </c>
      <c r="BA14">
        <v>16800000000</v>
      </c>
      <c r="BB14">
        <v>17100000000</v>
      </c>
      <c r="BC14">
        <v>17700000000</v>
      </c>
      <c r="BD14">
        <v>17300000000</v>
      </c>
      <c r="BE14">
        <v>18400000000</v>
      </c>
      <c r="BF14">
        <v>18700000000</v>
      </c>
      <c r="BG14">
        <v>19200000000</v>
      </c>
      <c r="BH14">
        <v>19400000000</v>
      </c>
      <c r="BI14">
        <v>18700000000</v>
      </c>
      <c r="BJ14">
        <v>20800000000</v>
      </c>
      <c r="BK14">
        <v>21200000000</v>
      </c>
      <c r="BL14">
        <v>21800000000</v>
      </c>
      <c r="BM14">
        <v>23300000000</v>
      </c>
      <c r="BN14">
        <v>23800000000</v>
      </c>
      <c r="BO14">
        <v>24300000000</v>
      </c>
      <c r="BP14">
        <v>24700000000</v>
      </c>
      <c r="BQ14">
        <v>25600000000</v>
      </c>
      <c r="BR14">
        <v>26500000000</v>
      </c>
      <c r="BS14">
        <v>26500000000</v>
      </c>
      <c r="BT14">
        <v>25500000000</v>
      </c>
      <c r="BU14">
        <v>25000000000</v>
      </c>
      <c r="BV14">
        <v>25400000000</v>
      </c>
      <c r="BW14">
        <v>25600000000</v>
      </c>
      <c r="BX14">
        <v>26200000000</v>
      </c>
      <c r="BY14">
        <v>27100000000</v>
      </c>
      <c r="BZ14">
        <v>26000000000</v>
      </c>
      <c r="CA14">
        <v>28700000000</v>
      </c>
      <c r="CB14">
        <v>29200000000</v>
      </c>
      <c r="CC14">
        <v>29700000000</v>
      </c>
      <c r="CD14">
        <v>29700000000</v>
      </c>
      <c r="CE14">
        <v>30300000000</v>
      </c>
      <c r="CF14">
        <v>31800000000</v>
      </c>
      <c r="CG14">
        <v>32400000000</v>
      </c>
      <c r="CH14">
        <v>32700000000</v>
      </c>
      <c r="CI14">
        <v>33700000000</v>
      </c>
      <c r="CJ14">
        <v>34900000000</v>
      </c>
      <c r="CK14">
        <v>34900000000</v>
      </c>
      <c r="CL14">
        <v>35000000000</v>
      </c>
      <c r="CM14">
        <v>36300000000</v>
      </c>
      <c r="CN14">
        <v>37900000000</v>
      </c>
      <c r="CO14">
        <v>39300000000</v>
      </c>
      <c r="CP14">
        <v>40500000000</v>
      </c>
      <c r="CQ14">
        <v>42200000000</v>
      </c>
      <c r="CR14">
        <v>41000000000</v>
      </c>
      <c r="CS14">
        <v>42400000000</v>
      </c>
      <c r="CT14">
        <v>43600000000</v>
      </c>
      <c r="CU14">
        <v>40800000000</v>
      </c>
      <c r="CV14">
        <v>38200000000</v>
      </c>
      <c r="CW14">
        <v>47400000000</v>
      </c>
      <c r="CX14">
        <v>48800000000</v>
      </c>
      <c r="CY14">
        <v>51800000000</v>
      </c>
      <c r="CZ14">
        <v>54600000000</v>
      </c>
      <c r="DA14">
        <v>56000000000</v>
      </c>
      <c r="DB14">
        <v>60100000000</v>
      </c>
      <c r="DC14">
        <v>62600000000</v>
      </c>
      <c r="DD14">
        <v>67600000000</v>
      </c>
      <c r="DE14">
        <v>70500000000</v>
      </c>
      <c r="DF14">
        <v>74200000000</v>
      </c>
      <c r="DG14">
        <v>74800000000</v>
      </c>
      <c r="DH14">
        <v>74600000000</v>
      </c>
      <c r="DI14">
        <v>70100000000</v>
      </c>
      <c r="DJ14">
        <v>69100000000</v>
      </c>
      <c r="DK14">
        <v>69000000000</v>
      </c>
      <c r="DL14">
        <v>67700000000</v>
      </c>
      <c r="DM14">
        <v>70300000000</v>
      </c>
      <c r="DN14">
        <v>74700000000</v>
      </c>
      <c r="DO14">
        <v>78900000000</v>
      </c>
      <c r="DP14">
        <v>77000000000</v>
      </c>
      <c r="DQ14">
        <v>82300000000</v>
      </c>
      <c r="DR14">
        <v>72500000000</v>
      </c>
      <c r="DS14">
        <v>68600000000</v>
      </c>
      <c r="DT14">
        <v>62700000000</v>
      </c>
      <c r="DU14">
        <v>61200000000</v>
      </c>
      <c r="DV14">
        <v>41100000000</v>
      </c>
      <c r="DW14">
        <v>42000000000</v>
      </c>
      <c r="DX14">
        <v>71000000000</v>
      </c>
      <c r="DY14">
        <v>82100000000</v>
      </c>
      <c r="DZ14">
        <v>90900000000</v>
      </c>
      <c r="EA14">
        <v>98900000000</v>
      </c>
      <c r="EB14">
        <v>102000000000</v>
      </c>
      <c r="EC14">
        <v>105000000000</v>
      </c>
      <c r="ED14">
        <v>107000000000</v>
      </c>
      <c r="EE14">
        <v>116000000000</v>
      </c>
      <c r="EF14">
        <v>124000000000</v>
      </c>
      <c r="EG14">
        <v>133000000000</v>
      </c>
      <c r="EH14">
        <v>138000000000</v>
      </c>
      <c r="EI14">
        <v>142000000000</v>
      </c>
      <c r="EJ14">
        <v>141000000000</v>
      </c>
      <c r="EK14">
        <v>148000000000</v>
      </c>
      <c r="EL14">
        <v>161000000000</v>
      </c>
      <c r="EM14">
        <v>161000000000</v>
      </c>
      <c r="EN14">
        <v>172000000000</v>
      </c>
      <c r="EO14">
        <v>179000000000</v>
      </c>
      <c r="EP14">
        <v>193000000000</v>
      </c>
      <c r="EQ14">
        <v>204000000000</v>
      </c>
      <c r="ER14">
        <v>209000000000</v>
      </c>
      <c r="ES14">
        <v>220000000000</v>
      </c>
      <c r="ET14">
        <v>234000000000</v>
      </c>
      <c r="EU14">
        <v>249000000000</v>
      </c>
      <c r="EV14">
        <v>264000000000</v>
      </c>
      <c r="EW14">
        <v>275000000000</v>
      </c>
      <c r="EX14">
        <v>284000000000</v>
      </c>
      <c r="EY14">
        <v>297000000000</v>
      </c>
      <c r="EZ14">
        <v>309000000000</v>
      </c>
      <c r="FA14">
        <v>309000000000</v>
      </c>
      <c r="FB14">
        <v>323000000000</v>
      </c>
      <c r="FC14">
        <v>332000000000</v>
      </c>
      <c r="FD14">
        <v>340000000000</v>
      </c>
      <c r="FE14">
        <v>347000000000</v>
      </c>
      <c r="FF14">
        <v>351000000000</v>
      </c>
      <c r="FG14">
        <v>350000000000</v>
      </c>
      <c r="FH14">
        <v>345000000000</v>
      </c>
      <c r="FI14">
        <v>351000000000</v>
      </c>
      <c r="FJ14">
        <v>362000000000</v>
      </c>
      <c r="FK14">
        <v>372000000000</v>
      </c>
      <c r="FL14">
        <v>383000000000</v>
      </c>
      <c r="FM14">
        <v>390000000000</v>
      </c>
      <c r="FN14">
        <v>402000000000</v>
      </c>
      <c r="FO14">
        <v>421000000000</v>
      </c>
      <c r="FP14">
        <v>438000000000</v>
      </c>
      <c r="FQ14">
        <v>449000000000</v>
      </c>
      <c r="FR14">
        <v>456000000000</v>
      </c>
      <c r="FS14">
        <v>459000000000</v>
      </c>
      <c r="FT14">
        <v>472000000000</v>
      </c>
      <c r="FU14">
        <v>486000000000</v>
      </c>
      <c r="FV14">
        <v>503000000000</v>
      </c>
      <c r="FW14">
        <v>524000000000</v>
      </c>
      <c r="FX14">
        <v>545000000000</v>
      </c>
      <c r="FY14">
        <v>570000000000</v>
      </c>
      <c r="FZ14">
        <v>593000000000</v>
      </c>
      <c r="GA14">
        <v>604000000000</v>
      </c>
      <c r="GB14">
        <v>605000000000</v>
      </c>
      <c r="GC14">
        <v>607000000000</v>
      </c>
      <c r="GD14">
        <v>620000000000</v>
      </c>
      <c r="GE14">
        <v>633000000000</v>
      </c>
      <c r="GF14">
        <v>654000000000</v>
      </c>
      <c r="GG14">
        <v>678000000000</v>
      </c>
      <c r="GH14">
        <v>692000000000</v>
      </c>
      <c r="GI14">
        <v>663000000000</v>
      </c>
      <c r="GJ14">
        <v>667000000000</v>
      </c>
      <c r="GK14">
        <v>671000000000</v>
      </c>
      <c r="GL14">
        <v>682000000000</v>
      </c>
      <c r="GM14">
        <v>702000000000</v>
      </c>
      <c r="GN14">
        <v>721000000000</v>
      </c>
      <c r="GO14">
        <v>739000000000</v>
      </c>
      <c r="GP14">
        <v>757000000000</v>
      </c>
      <c r="GQ14">
        <v>775000000000</v>
      </c>
      <c r="GR14">
        <v>792000000000</v>
      </c>
      <c r="GS14">
        <v>809000000000</v>
      </c>
      <c r="GT14">
        <v>824000000000</v>
      </c>
      <c r="GU14">
        <v>838000000000</v>
      </c>
      <c r="GV14">
        <v>851000000000</v>
      </c>
      <c r="GW14">
        <v>864000000000</v>
      </c>
      <c r="GX14">
        <v>877000000000</v>
      </c>
      <c r="GY14">
        <v>888000000000</v>
      </c>
      <c r="GZ14">
        <v>900000000000</v>
      </c>
      <c r="HA14">
        <v>910000000000</v>
      </c>
      <c r="HB14">
        <v>921000000000</v>
      </c>
      <c r="HC14">
        <v>932000000000</v>
      </c>
      <c r="HD14">
        <v>942000000000</v>
      </c>
      <c r="HE14">
        <v>952000000000</v>
      </c>
      <c r="HF14">
        <v>962000000000</v>
      </c>
      <c r="HG14">
        <v>972000000000</v>
      </c>
      <c r="HH14">
        <v>983000000000</v>
      </c>
      <c r="HI14">
        <v>993000000000</v>
      </c>
      <c r="HJ14">
        <v>1000000000000</v>
      </c>
      <c r="HK14">
        <v>1020000000000</v>
      </c>
      <c r="HL14">
        <v>1030000000000</v>
      </c>
      <c r="HM14">
        <v>1040000000000</v>
      </c>
      <c r="HN14">
        <v>1050000000000</v>
      </c>
      <c r="HO14">
        <v>1060000000000</v>
      </c>
      <c r="HP14">
        <v>1080000000000</v>
      </c>
      <c r="HQ14">
        <v>1090000000000</v>
      </c>
      <c r="HR14">
        <v>1100000000000</v>
      </c>
      <c r="HS14">
        <v>1110000000000</v>
      </c>
      <c r="HT14">
        <v>1130000000000</v>
      </c>
      <c r="HU14">
        <v>1140000000000</v>
      </c>
      <c r="HV14">
        <v>1150000000000</v>
      </c>
      <c r="HW14">
        <v>1170000000000</v>
      </c>
      <c r="HX14">
        <v>1180000000000</v>
      </c>
    </row>
    <row r="15" spans="1:232" x14ac:dyDescent="0.25">
      <c r="A15" t="s">
        <v>27</v>
      </c>
      <c r="B15" t="s">
        <v>28</v>
      </c>
      <c r="L15">
        <v>59700000</v>
      </c>
      <c r="V15">
        <v>41800000</v>
      </c>
      <c r="AF15">
        <v>154000000</v>
      </c>
      <c r="AP15">
        <v>436000000</v>
      </c>
      <c r="AZ15">
        <v>1350000000</v>
      </c>
      <c r="BA15">
        <v>1440000000</v>
      </c>
      <c r="BB15">
        <v>1680000000</v>
      </c>
      <c r="BC15">
        <v>1920000000</v>
      </c>
      <c r="BD15">
        <v>2110000000</v>
      </c>
      <c r="BE15">
        <v>2230000000</v>
      </c>
      <c r="BF15">
        <v>2350000000</v>
      </c>
      <c r="BG15">
        <v>2680000000</v>
      </c>
      <c r="BH15">
        <v>2980000000</v>
      </c>
      <c r="BI15">
        <v>2630000000</v>
      </c>
      <c r="BJ15">
        <v>2910000000</v>
      </c>
      <c r="BK15">
        <v>3030000000</v>
      </c>
      <c r="BL15">
        <v>3020000000</v>
      </c>
      <c r="BM15">
        <v>2990000000</v>
      </c>
      <c r="BN15">
        <v>3310000000</v>
      </c>
      <c r="BO15">
        <v>3290000000</v>
      </c>
      <c r="BP15">
        <v>3370000000</v>
      </c>
      <c r="BQ15">
        <v>3440000000</v>
      </c>
      <c r="BR15">
        <v>3440000000</v>
      </c>
      <c r="BS15">
        <v>3620000000</v>
      </c>
      <c r="BT15">
        <v>3730000000</v>
      </c>
      <c r="BU15">
        <v>3750000000</v>
      </c>
      <c r="BV15">
        <v>3890000000</v>
      </c>
      <c r="BW15">
        <v>3990000000</v>
      </c>
      <c r="BX15">
        <v>3860000000</v>
      </c>
      <c r="BY15">
        <v>4000000000</v>
      </c>
      <c r="BZ15">
        <v>4450000000</v>
      </c>
      <c r="CA15">
        <v>4510000000</v>
      </c>
      <c r="CB15">
        <v>4630000000</v>
      </c>
      <c r="CC15">
        <v>4790000000</v>
      </c>
      <c r="CD15">
        <v>5180000000</v>
      </c>
      <c r="CE15">
        <v>5200000000</v>
      </c>
      <c r="CF15">
        <v>5590000000</v>
      </c>
      <c r="CG15">
        <v>6120000000</v>
      </c>
      <c r="CH15">
        <v>6090000000</v>
      </c>
      <c r="CI15">
        <v>6650000000</v>
      </c>
      <c r="CJ15">
        <v>7280000000</v>
      </c>
      <c r="CK15">
        <v>7720000000</v>
      </c>
      <c r="CL15">
        <v>7190000000</v>
      </c>
      <c r="CM15">
        <v>7290000000</v>
      </c>
      <c r="CN15">
        <v>8290000000</v>
      </c>
      <c r="CO15">
        <v>8750000000</v>
      </c>
      <c r="CP15">
        <v>8490000000</v>
      </c>
      <c r="CQ15">
        <v>8630000000</v>
      </c>
      <c r="CR15">
        <v>8850000000</v>
      </c>
      <c r="CS15">
        <v>8900000000</v>
      </c>
      <c r="CT15">
        <v>8830000000</v>
      </c>
      <c r="CU15">
        <v>8610000000</v>
      </c>
      <c r="CV15">
        <v>8480000000</v>
      </c>
      <c r="CW15">
        <v>9420000000</v>
      </c>
      <c r="CX15">
        <v>10500000000</v>
      </c>
      <c r="CY15">
        <v>9760000000</v>
      </c>
      <c r="CZ15">
        <v>9420000000</v>
      </c>
      <c r="DA15">
        <v>10200000000</v>
      </c>
      <c r="DB15">
        <v>10400000000</v>
      </c>
      <c r="DC15">
        <v>10900000000</v>
      </c>
      <c r="DD15">
        <v>10300000000</v>
      </c>
      <c r="DE15">
        <v>10000000000</v>
      </c>
      <c r="DF15">
        <v>11200000000</v>
      </c>
      <c r="DG15">
        <v>11600000000</v>
      </c>
      <c r="DH15">
        <v>11100000000</v>
      </c>
      <c r="DI15">
        <v>10100000000</v>
      </c>
      <c r="DJ15">
        <v>9870000000</v>
      </c>
      <c r="DK15">
        <v>10500000000</v>
      </c>
      <c r="DL15">
        <v>11000000000</v>
      </c>
      <c r="DM15">
        <v>11600000000</v>
      </c>
      <c r="DN15">
        <v>13700000000</v>
      </c>
      <c r="DO15">
        <v>14500000000</v>
      </c>
      <c r="DP15">
        <v>15500000000</v>
      </c>
      <c r="DQ15">
        <v>15700000000</v>
      </c>
      <c r="DR15">
        <v>15400000000</v>
      </c>
      <c r="DS15">
        <v>14900000000</v>
      </c>
      <c r="DT15">
        <v>16500000000</v>
      </c>
      <c r="DU15">
        <v>16900000000</v>
      </c>
      <c r="DV15">
        <v>17000000000</v>
      </c>
      <c r="DW15">
        <v>17500000000</v>
      </c>
      <c r="DX15">
        <v>18800000000</v>
      </c>
      <c r="DY15">
        <v>21100000000</v>
      </c>
      <c r="DZ15">
        <v>19000000000</v>
      </c>
      <c r="EA15">
        <v>21000000000</v>
      </c>
      <c r="EB15">
        <v>24100000000</v>
      </c>
      <c r="EC15">
        <v>22300000000</v>
      </c>
      <c r="ED15">
        <v>23200000000</v>
      </c>
      <c r="EE15">
        <v>24000000000</v>
      </c>
      <c r="EF15">
        <v>27300000000</v>
      </c>
      <c r="EG15">
        <v>27800000000</v>
      </c>
      <c r="EH15">
        <v>29300000000</v>
      </c>
      <c r="EI15">
        <v>30100000000</v>
      </c>
      <c r="EJ15">
        <v>31300000000</v>
      </c>
      <c r="EK15">
        <v>33500000000</v>
      </c>
      <c r="EL15">
        <v>33500000000</v>
      </c>
      <c r="EM15">
        <v>35400000000</v>
      </c>
      <c r="EN15">
        <v>36200000000</v>
      </c>
      <c r="EO15">
        <v>38400000000</v>
      </c>
      <c r="EP15">
        <v>40300000000</v>
      </c>
      <c r="EQ15">
        <v>42900000000</v>
      </c>
      <c r="ER15">
        <v>45600000000</v>
      </c>
      <c r="ES15">
        <v>43500000000</v>
      </c>
      <c r="ET15">
        <v>43400000000</v>
      </c>
      <c r="EU15">
        <v>47900000000</v>
      </c>
      <c r="EV15">
        <v>47200000000</v>
      </c>
      <c r="EW15">
        <v>49700000000</v>
      </c>
      <c r="EX15">
        <v>51800000000</v>
      </c>
      <c r="EY15">
        <v>55500000000</v>
      </c>
      <c r="EZ15">
        <v>58800000000</v>
      </c>
      <c r="FA15">
        <v>58100000000</v>
      </c>
      <c r="FB15">
        <v>59500000000</v>
      </c>
      <c r="FC15">
        <v>56600000000</v>
      </c>
      <c r="FD15">
        <v>56900000000</v>
      </c>
      <c r="FE15">
        <v>58000000000</v>
      </c>
      <c r="FF15">
        <v>58400000000</v>
      </c>
      <c r="FG15">
        <v>60200000000</v>
      </c>
      <c r="FH15">
        <v>61900000000</v>
      </c>
      <c r="FI15">
        <v>61800000000</v>
      </c>
      <c r="FJ15">
        <v>66100000000</v>
      </c>
      <c r="FK15">
        <v>66900000000</v>
      </c>
      <c r="FL15">
        <v>68100000000</v>
      </c>
      <c r="FM15">
        <v>68600000000</v>
      </c>
      <c r="FN15">
        <v>68600000000</v>
      </c>
      <c r="FO15">
        <v>69100000000</v>
      </c>
      <c r="FP15">
        <v>69200000000</v>
      </c>
      <c r="FQ15">
        <v>68000000000</v>
      </c>
      <c r="FR15">
        <v>68600000000</v>
      </c>
      <c r="FS15">
        <v>72100000000</v>
      </c>
      <c r="FT15">
        <v>76300000000</v>
      </c>
      <c r="FU15">
        <v>79600000000</v>
      </c>
      <c r="FV15">
        <v>82900000000</v>
      </c>
      <c r="FW15">
        <v>84600000000</v>
      </c>
      <c r="FX15">
        <v>84600000000</v>
      </c>
      <c r="FY15">
        <v>88300000000</v>
      </c>
      <c r="FZ15">
        <v>91600000000</v>
      </c>
      <c r="GA15">
        <v>94000000000</v>
      </c>
      <c r="GB15">
        <v>98700000000</v>
      </c>
      <c r="GC15">
        <v>103000000000</v>
      </c>
      <c r="GD15">
        <v>107000000000</v>
      </c>
      <c r="GE15">
        <v>110000000000</v>
      </c>
      <c r="GF15">
        <v>113000000000</v>
      </c>
      <c r="GG15">
        <v>116000000000</v>
      </c>
      <c r="GH15">
        <v>116000000000</v>
      </c>
      <c r="GI15">
        <v>114000000000</v>
      </c>
      <c r="GJ15">
        <v>116000000000</v>
      </c>
      <c r="GK15">
        <v>119000000000</v>
      </c>
      <c r="GL15">
        <v>123000000000</v>
      </c>
      <c r="GM15">
        <v>127000000000</v>
      </c>
      <c r="GN15">
        <v>130000000000</v>
      </c>
      <c r="GO15">
        <v>134000000000</v>
      </c>
      <c r="GP15">
        <v>138000000000</v>
      </c>
      <c r="GQ15">
        <v>142000000000</v>
      </c>
      <c r="GR15">
        <v>145000000000</v>
      </c>
      <c r="GS15">
        <v>149000000000</v>
      </c>
      <c r="GT15">
        <v>153000000000</v>
      </c>
      <c r="GU15">
        <v>156000000000</v>
      </c>
      <c r="GV15">
        <v>160000000000</v>
      </c>
      <c r="GW15">
        <v>163000000000</v>
      </c>
      <c r="GX15">
        <v>166000000000</v>
      </c>
      <c r="GY15">
        <v>170000000000</v>
      </c>
      <c r="GZ15">
        <v>173000000000</v>
      </c>
      <c r="HA15">
        <v>176000000000</v>
      </c>
      <c r="HB15">
        <v>180000000000</v>
      </c>
      <c r="HC15">
        <v>183000000000</v>
      </c>
      <c r="HD15">
        <v>186000000000</v>
      </c>
      <c r="HE15">
        <v>190000000000</v>
      </c>
      <c r="HF15">
        <v>193000000000</v>
      </c>
      <c r="HG15">
        <v>197000000000</v>
      </c>
      <c r="HH15">
        <v>200000000000</v>
      </c>
      <c r="HI15">
        <v>204000000000</v>
      </c>
      <c r="HJ15">
        <v>207000000000</v>
      </c>
      <c r="HK15">
        <v>211000000000</v>
      </c>
      <c r="HL15">
        <v>214000000000</v>
      </c>
      <c r="HM15">
        <v>218000000000</v>
      </c>
      <c r="HN15">
        <v>221000000000</v>
      </c>
      <c r="HO15">
        <v>225000000000</v>
      </c>
      <c r="HP15">
        <v>229000000000</v>
      </c>
      <c r="HQ15">
        <v>232000000000</v>
      </c>
      <c r="HR15">
        <v>236000000000</v>
      </c>
      <c r="HS15">
        <v>240000000000</v>
      </c>
      <c r="HT15">
        <v>243000000000</v>
      </c>
      <c r="HU15">
        <v>247000000000</v>
      </c>
      <c r="HV15">
        <v>251000000000</v>
      </c>
      <c r="HW15">
        <v>254000000000</v>
      </c>
      <c r="HX15">
        <v>258000000000</v>
      </c>
    </row>
    <row r="16" spans="1:232" x14ac:dyDescent="0.25">
      <c r="A16" t="s">
        <v>29</v>
      </c>
      <c r="B16" t="s">
        <v>30</v>
      </c>
      <c r="AF16">
        <v>4090000000</v>
      </c>
      <c r="AG16">
        <v>4410000000</v>
      </c>
      <c r="AK16">
        <v>4130000000</v>
      </c>
      <c r="AQ16">
        <v>4180000000</v>
      </c>
      <c r="AU16">
        <v>4350000000</v>
      </c>
      <c r="AV16">
        <v>4510000000</v>
      </c>
      <c r="AW16">
        <v>4650000000</v>
      </c>
      <c r="AX16">
        <v>4690000000</v>
      </c>
      <c r="AY16">
        <v>4820000000</v>
      </c>
      <c r="AZ16">
        <v>4900000000</v>
      </c>
      <c r="BA16">
        <v>4720000000</v>
      </c>
      <c r="BB16">
        <v>4850000000</v>
      </c>
      <c r="BC16">
        <v>5060000000</v>
      </c>
      <c r="BD16">
        <v>4970000000</v>
      </c>
      <c r="BE16">
        <v>4970000000</v>
      </c>
      <c r="BF16">
        <v>4850000000</v>
      </c>
      <c r="BG16">
        <v>5080000000</v>
      </c>
      <c r="BH16">
        <v>5080000000</v>
      </c>
      <c r="BI16">
        <v>5090000000</v>
      </c>
      <c r="BJ16">
        <v>5070000000</v>
      </c>
      <c r="BK16">
        <v>5240000000</v>
      </c>
      <c r="BL16">
        <v>5410000000</v>
      </c>
      <c r="BM16">
        <v>5540000000</v>
      </c>
      <c r="BN16">
        <v>5730000000</v>
      </c>
      <c r="BO16">
        <v>5880000000</v>
      </c>
      <c r="BP16">
        <v>6210000000</v>
      </c>
      <c r="BQ16">
        <v>6340000000</v>
      </c>
      <c r="BR16">
        <v>6410000000</v>
      </c>
      <c r="BS16">
        <v>6300000000</v>
      </c>
      <c r="BT16">
        <v>6590000000</v>
      </c>
      <c r="BU16">
        <v>6470000000</v>
      </c>
      <c r="BV16">
        <v>6440000000</v>
      </c>
      <c r="BW16">
        <v>6570000000</v>
      </c>
      <c r="BX16">
        <v>6490000000</v>
      </c>
      <c r="BY16">
        <v>6770000000</v>
      </c>
      <c r="BZ16">
        <v>6860000000</v>
      </c>
      <c r="CA16">
        <v>7260000000</v>
      </c>
      <c r="CB16">
        <v>7510000000</v>
      </c>
      <c r="CC16">
        <v>7780000000</v>
      </c>
      <c r="CD16">
        <v>8170000000</v>
      </c>
      <c r="CE16">
        <v>8030000000</v>
      </c>
      <c r="CF16">
        <v>8080000000</v>
      </c>
      <c r="CG16">
        <v>8190000000</v>
      </c>
      <c r="CH16">
        <v>8300000000</v>
      </c>
      <c r="CI16">
        <v>8070000000</v>
      </c>
      <c r="CJ16">
        <v>8130000000</v>
      </c>
      <c r="CK16">
        <v>8320000000</v>
      </c>
      <c r="CL16">
        <v>8190000000</v>
      </c>
      <c r="CM16">
        <v>8190000000</v>
      </c>
      <c r="CN16">
        <v>8390000000</v>
      </c>
      <c r="CO16">
        <v>8560000000</v>
      </c>
      <c r="CP16">
        <v>8700000000</v>
      </c>
      <c r="CQ16">
        <v>8670000000</v>
      </c>
      <c r="CR16">
        <v>8730000000</v>
      </c>
      <c r="CS16">
        <v>8540000000</v>
      </c>
      <c r="CT16">
        <v>8590000000</v>
      </c>
      <c r="CU16">
        <v>8460000000</v>
      </c>
      <c r="CV16">
        <v>8030000000</v>
      </c>
      <c r="CW16">
        <v>8200000000</v>
      </c>
      <c r="CX16">
        <v>8610000000</v>
      </c>
      <c r="CY16">
        <v>9100000000</v>
      </c>
      <c r="CZ16">
        <v>10200000000</v>
      </c>
      <c r="DA16">
        <v>10600000000</v>
      </c>
      <c r="DB16">
        <v>10300000000</v>
      </c>
      <c r="DC16">
        <v>10700000000</v>
      </c>
      <c r="DD16">
        <v>10600000000</v>
      </c>
      <c r="DE16">
        <v>12500000000</v>
      </c>
      <c r="DF16">
        <v>11300000000</v>
      </c>
      <c r="DG16">
        <v>12500000000</v>
      </c>
      <c r="DH16">
        <v>12400000000</v>
      </c>
      <c r="DI16">
        <v>13000000000</v>
      </c>
      <c r="DJ16">
        <v>13300000000</v>
      </c>
      <c r="DK16">
        <v>14200000000</v>
      </c>
      <c r="DL16">
        <v>14800000000</v>
      </c>
      <c r="DM16">
        <v>14000000000</v>
      </c>
      <c r="DN16">
        <v>12900000000</v>
      </c>
      <c r="DO16">
        <v>15100000000</v>
      </c>
      <c r="DP16">
        <v>15200000000</v>
      </c>
      <c r="DQ16">
        <v>15400000000</v>
      </c>
      <c r="DR16">
        <v>14400000000</v>
      </c>
      <c r="DS16">
        <v>15700000000</v>
      </c>
      <c r="DT16">
        <v>15500000000</v>
      </c>
      <c r="DU16">
        <v>16600000000</v>
      </c>
      <c r="DV16">
        <v>17500000000</v>
      </c>
      <c r="DW16">
        <v>16800000000</v>
      </c>
      <c r="DX16">
        <v>18200000000</v>
      </c>
      <c r="DY16">
        <v>19700000000</v>
      </c>
      <c r="DZ16">
        <v>19600000000</v>
      </c>
      <c r="EA16">
        <v>19900000000</v>
      </c>
      <c r="EB16">
        <v>20500000000</v>
      </c>
      <c r="EC16">
        <v>21400000000</v>
      </c>
      <c r="ED16">
        <v>21400000000</v>
      </c>
      <c r="EE16">
        <v>22900000000</v>
      </c>
      <c r="EF16">
        <v>24000000000</v>
      </c>
      <c r="EG16">
        <v>25000000000</v>
      </c>
      <c r="EH16">
        <v>26100000000</v>
      </c>
      <c r="EI16">
        <v>27200000000</v>
      </c>
      <c r="EJ16">
        <v>27600000000</v>
      </c>
      <c r="EK16">
        <v>29100000000</v>
      </c>
      <c r="EL16">
        <v>31000000000</v>
      </c>
      <c r="EM16">
        <v>32700000000</v>
      </c>
      <c r="EN16">
        <v>34900000000</v>
      </c>
      <c r="EO16">
        <v>37000000000</v>
      </c>
      <c r="EP16">
        <v>39400000000</v>
      </c>
      <c r="EQ16">
        <v>42300000000</v>
      </c>
      <c r="ER16">
        <v>44100000000</v>
      </c>
      <c r="ES16">
        <v>47400000000</v>
      </c>
      <c r="ET16">
        <v>51600000000</v>
      </c>
      <c r="EU16">
        <v>52700000000</v>
      </c>
      <c r="EV16">
        <v>57500000000</v>
      </c>
      <c r="EW16">
        <v>61300000000</v>
      </c>
      <c r="EX16">
        <v>66200000000</v>
      </c>
      <c r="EY16">
        <v>73600000000</v>
      </c>
      <c r="EZ16">
        <v>74500000000</v>
      </c>
      <c r="FA16">
        <v>71200000000</v>
      </c>
      <c r="FB16">
        <v>76200000000</v>
      </c>
      <c r="FC16">
        <v>80400000000</v>
      </c>
      <c r="FD16">
        <v>82700000000</v>
      </c>
      <c r="FE16">
        <v>87300000000</v>
      </c>
      <c r="FF16">
        <v>91400000000</v>
      </c>
      <c r="FG16">
        <v>94600000000</v>
      </c>
      <c r="FH16">
        <v>96600000000</v>
      </c>
      <c r="FI16">
        <v>97600000000</v>
      </c>
      <c r="FJ16">
        <v>96500000000</v>
      </c>
      <c r="FK16">
        <v>98100000000</v>
      </c>
      <c r="FL16">
        <v>101000000000</v>
      </c>
      <c r="FM16">
        <v>109000000000</v>
      </c>
      <c r="FN16">
        <v>115000000000</v>
      </c>
      <c r="FO16">
        <v>123000000000</v>
      </c>
      <c r="FP16">
        <v>132000000000</v>
      </c>
      <c r="FQ16">
        <v>137000000000</v>
      </c>
      <c r="FR16">
        <v>141000000000</v>
      </c>
      <c r="FS16">
        <v>140000000000</v>
      </c>
      <c r="FT16">
        <v>142000000000</v>
      </c>
      <c r="FU16">
        <v>145000000000</v>
      </c>
      <c r="FV16">
        <v>151000000000</v>
      </c>
      <c r="FW16">
        <v>157000000000</v>
      </c>
      <c r="FX16">
        <v>165000000000</v>
      </c>
      <c r="FY16">
        <v>171000000000</v>
      </c>
      <c r="FZ16">
        <v>178000000000</v>
      </c>
      <c r="GA16">
        <v>181000000000</v>
      </c>
      <c r="GB16">
        <v>183000000000</v>
      </c>
      <c r="GC16">
        <v>181000000000</v>
      </c>
      <c r="GD16">
        <v>184000000000</v>
      </c>
      <c r="GE16">
        <v>185000000000</v>
      </c>
      <c r="GF16">
        <v>188000000000</v>
      </c>
      <c r="GG16">
        <v>192000000000</v>
      </c>
      <c r="GH16">
        <v>191000000000</v>
      </c>
      <c r="GI16">
        <v>186000000000</v>
      </c>
      <c r="GJ16">
        <v>186000000000</v>
      </c>
      <c r="GK16">
        <v>188000000000</v>
      </c>
      <c r="GL16">
        <v>191000000000</v>
      </c>
      <c r="GM16">
        <v>196000000000</v>
      </c>
      <c r="GN16">
        <v>201000000000</v>
      </c>
      <c r="GO16">
        <v>207000000000</v>
      </c>
      <c r="GP16">
        <v>212000000000</v>
      </c>
      <c r="GQ16">
        <v>217000000000</v>
      </c>
      <c r="GR16">
        <v>223000000000</v>
      </c>
      <c r="GS16">
        <v>228000000000</v>
      </c>
      <c r="GT16">
        <v>233000000000</v>
      </c>
      <c r="GU16">
        <v>238000000000</v>
      </c>
      <c r="GV16">
        <v>243000000000</v>
      </c>
      <c r="GW16">
        <v>248000000000</v>
      </c>
      <c r="GX16">
        <v>253000000000</v>
      </c>
      <c r="GY16">
        <v>258000000000</v>
      </c>
      <c r="GZ16">
        <v>262000000000</v>
      </c>
      <c r="HA16">
        <v>267000000000</v>
      </c>
      <c r="HB16">
        <v>271000000000</v>
      </c>
      <c r="HC16">
        <v>275000000000</v>
      </c>
      <c r="HD16">
        <v>279000000000</v>
      </c>
      <c r="HE16">
        <v>283000000000</v>
      </c>
      <c r="HF16">
        <v>287000000000</v>
      </c>
      <c r="HG16">
        <v>291000000000</v>
      </c>
      <c r="HH16">
        <v>294000000000</v>
      </c>
      <c r="HI16">
        <v>297000000000</v>
      </c>
      <c r="HJ16">
        <v>300000000000</v>
      </c>
      <c r="HK16">
        <v>304000000000</v>
      </c>
      <c r="HL16">
        <v>306000000000</v>
      </c>
      <c r="HM16">
        <v>309000000000</v>
      </c>
      <c r="HN16">
        <v>312000000000</v>
      </c>
      <c r="HO16">
        <v>315000000000</v>
      </c>
      <c r="HP16">
        <v>317000000000</v>
      </c>
      <c r="HQ16">
        <v>320000000000</v>
      </c>
      <c r="HR16">
        <v>323000000000</v>
      </c>
      <c r="HS16">
        <v>325000000000</v>
      </c>
      <c r="HT16">
        <v>328000000000</v>
      </c>
      <c r="HU16">
        <v>330000000000</v>
      </c>
      <c r="HV16">
        <v>333000000000</v>
      </c>
      <c r="HW16">
        <v>336000000000</v>
      </c>
      <c r="HX16">
        <v>339000000000</v>
      </c>
    </row>
    <row r="17" spans="1:232" x14ac:dyDescent="0.25">
      <c r="A17" t="s">
        <v>31</v>
      </c>
      <c r="B17" t="s">
        <v>32</v>
      </c>
      <c r="L17">
        <v>24600000000</v>
      </c>
      <c r="V17">
        <v>37400000000</v>
      </c>
      <c r="AF17">
        <v>57600000000</v>
      </c>
      <c r="AP17">
        <v>93700000000</v>
      </c>
      <c r="AZ17">
        <v>133000000000</v>
      </c>
      <c r="BA17">
        <v>139000000000</v>
      </c>
      <c r="BB17">
        <v>145000000000</v>
      </c>
      <c r="BC17">
        <v>152000000000</v>
      </c>
      <c r="BD17">
        <v>151000000000</v>
      </c>
      <c r="BE17">
        <v>159000000000</v>
      </c>
      <c r="BF17">
        <v>161000000000</v>
      </c>
      <c r="BG17">
        <v>166000000000</v>
      </c>
      <c r="BH17">
        <v>173000000000</v>
      </c>
      <c r="BI17">
        <v>194000000000</v>
      </c>
      <c r="BJ17">
        <v>217000000000</v>
      </c>
      <c r="BK17">
        <v>225000000000</v>
      </c>
      <c r="BL17">
        <v>239000000000</v>
      </c>
      <c r="BM17">
        <v>245000000000</v>
      </c>
      <c r="BN17">
        <v>249000000000</v>
      </c>
      <c r="BO17">
        <v>251000000000</v>
      </c>
      <c r="BP17">
        <v>259000000000</v>
      </c>
      <c r="BQ17">
        <v>271000000000</v>
      </c>
      <c r="BR17">
        <v>269000000000</v>
      </c>
      <c r="BS17">
        <v>286000000000</v>
      </c>
      <c r="BT17">
        <v>290000000000</v>
      </c>
      <c r="BU17">
        <v>303000000000</v>
      </c>
      <c r="BV17">
        <v>332000000000</v>
      </c>
      <c r="BW17">
        <v>316000000000</v>
      </c>
      <c r="BX17">
        <v>307000000000</v>
      </c>
      <c r="BY17">
        <v>344000000000</v>
      </c>
      <c r="BZ17">
        <v>337000000000</v>
      </c>
      <c r="CA17">
        <v>369000000000</v>
      </c>
      <c r="CB17">
        <v>377000000000</v>
      </c>
      <c r="CC17">
        <v>411000000000</v>
      </c>
      <c r="CD17">
        <v>422000000000</v>
      </c>
      <c r="CE17">
        <v>470000000000</v>
      </c>
      <c r="CF17">
        <v>475000000000</v>
      </c>
      <c r="CG17">
        <v>498000000000</v>
      </c>
      <c r="CH17">
        <v>492000000000</v>
      </c>
      <c r="CI17">
        <v>528000000000</v>
      </c>
      <c r="CJ17">
        <v>589000000000</v>
      </c>
      <c r="CK17">
        <v>598000000000</v>
      </c>
      <c r="CL17">
        <v>549000000000</v>
      </c>
      <c r="CM17">
        <v>616000000000</v>
      </c>
      <c r="CN17">
        <v>622000000000</v>
      </c>
      <c r="CO17">
        <v>643000000000</v>
      </c>
      <c r="CP17">
        <v>673000000000</v>
      </c>
      <c r="CQ17">
        <v>699000000000</v>
      </c>
      <c r="CR17">
        <v>645000000000</v>
      </c>
      <c r="CS17">
        <v>664000000000</v>
      </c>
      <c r="CT17">
        <v>755000000000</v>
      </c>
      <c r="CU17">
        <v>736000000000</v>
      </c>
      <c r="CV17">
        <v>803000000000</v>
      </c>
      <c r="CW17">
        <v>810000000000</v>
      </c>
      <c r="CX17">
        <v>802000000000</v>
      </c>
      <c r="CY17">
        <v>784000000000</v>
      </c>
      <c r="CZ17">
        <v>827000000000</v>
      </c>
      <c r="DA17">
        <v>936000000000</v>
      </c>
      <c r="DB17">
        <v>965000000000</v>
      </c>
      <c r="DC17">
        <v>987000000000</v>
      </c>
      <c r="DD17">
        <v>1050000000000</v>
      </c>
      <c r="DE17">
        <v>1060000000000</v>
      </c>
      <c r="DF17">
        <v>1070000000000</v>
      </c>
      <c r="DG17">
        <v>1140000000000</v>
      </c>
      <c r="DH17">
        <v>1040000000000</v>
      </c>
      <c r="DI17">
        <v>959000000000</v>
      </c>
      <c r="DJ17">
        <v>832000000000</v>
      </c>
      <c r="DK17">
        <v>815000000000</v>
      </c>
      <c r="DL17">
        <v>878000000000</v>
      </c>
      <c r="DM17">
        <v>945000000000</v>
      </c>
      <c r="DN17">
        <v>1080000000000</v>
      </c>
      <c r="DO17">
        <v>1130000000000</v>
      </c>
      <c r="DP17">
        <v>1080000000000</v>
      </c>
      <c r="DQ17">
        <v>1170000000000</v>
      </c>
      <c r="DR17">
        <v>1260000000000</v>
      </c>
      <c r="DS17">
        <v>1490000000000</v>
      </c>
      <c r="DT17">
        <v>1780000000000</v>
      </c>
      <c r="DU17">
        <v>2140000000000</v>
      </c>
      <c r="DV17">
        <v>2320000000000</v>
      </c>
      <c r="DW17">
        <v>2220000000000</v>
      </c>
      <c r="DX17">
        <v>1760000000000</v>
      </c>
      <c r="DY17">
        <v>1740000000000</v>
      </c>
      <c r="DZ17">
        <v>1800000000000</v>
      </c>
      <c r="EA17">
        <v>1810000000000</v>
      </c>
      <c r="EB17">
        <v>1970000000000</v>
      </c>
      <c r="EC17">
        <v>2120000000000</v>
      </c>
      <c r="ED17">
        <v>2200000000000</v>
      </c>
      <c r="EE17">
        <v>2300000000000</v>
      </c>
      <c r="EF17">
        <v>2280000000000</v>
      </c>
      <c r="EG17">
        <v>2440000000000</v>
      </c>
      <c r="EH17">
        <v>2490000000000</v>
      </c>
      <c r="EI17">
        <v>2540000000000</v>
      </c>
      <c r="EJ17">
        <v>2510000000000</v>
      </c>
      <c r="EK17">
        <v>2700000000000</v>
      </c>
      <c r="EL17">
        <v>2770000000000</v>
      </c>
      <c r="EM17">
        <v>2830000000000</v>
      </c>
      <c r="EN17">
        <v>3000000000000</v>
      </c>
      <c r="EO17">
        <v>3130000000000</v>
      </c>
      <c r="EP17">
        <v>3310000000000</v>
      </c>
      <c r="EQ17">
        <v>3520000000000</v>
      </c>
      <c r="ER17">
        <v>3750000000000</v>
      </c>
      <c r="ES17">
        <v>3850000000000</v>
      </c>
      <c r="ET17">
        <v>4030000000000</v>
      </c>
      <c r="EU17">
        <v>4160000000000</v>
      </c>
      <c r="EV17">
        <v>4170000000000</v>
      </c>
      <c r="EW17">
        <v>4300000000000</v>
      </c>
      <c r="EX17">
        <v>4520000000000</v>
      </c>
      <c r="EY17">
        <v>4780000000000</v>
      </c>
      <c r="EZ17">
        <v>4770000000000</v>
      </c>
      <c r="FA17">
        <v>4750000000000</v>
      </c>
      <c r="FB17">
        <v>5000000000000</v>
      </c>
      <c r="FC17">
        <v>5230000000000</v>
      </c>
      <c r="FD17">
        <v>5530000000000</v>
      </c>
      <c r="FE17">
        <v>5720000000000</v>
      </c>
      <c r="FF17">
        <v>5720000000000</v>
      </c>
      <c r="FG17">
        <v>5860000000000</v>
      </c>
      <c r="FH17">
        <v>5750000000000</v>
      </c>
      <c r="FI17">
        <v>6010000000000</v>
      </c>
      <c r="FJ17">
        <v>6440000000000</v>
      </c>
      <c r="FK17">
        <v>6710000000000</v>
      </c>
      <c r="FL17">
        <v>6940000000000</v>
      </c>
      <c r="FM17">
        <v>7160000000000</v>
      </c>
      <c r="FN17">
        <v>7460000000000</v>
      </c>
      <c r="FO17">
        <v>7720000000000</v>
      </c>
      <c r="FP17">
        <v>7870000000000</v>
      </c>
      <c r="FQ17">
        <v>7850000000000</v>
      </c>
      <c r="FR17">
        <v>8120000000000</v>
      </c>
      <c r="FS17">
        <v>8350000000000</v>
      </c>
      <c r="FT17">
        <v>8690000000000</v>
      </c>
      <c r="FU17">
        <v>8910000000000</v>
      </c>
      <c r="FV17">
        <v>9240000000000</v>
      </c>
      <c r="FW17">
        <v>9650000000000</v>
      </c>
      <c r="FX17">
        <v>10100000000000</v>
      </c>
      <c r="FY17">
        <v>10600000000000</v>
      </c>
      <c r="FZ17">
        <v>11000000000000</v>
      </c>
      <c r="GA17">
        <v>11100000000000</v>
      </c>
      <c r="GB17">
        <v>11300000000000</v>
      </c>
      <c r="GC17">
        <v>11600000000000</v>
      </c>
      <c r="GD17">
        <v>12000000000000</v>
      </c>
      <c r="GE17">
        <v>12400000000000</v>
      </c>
      <c r="GF17">
        <v>12700000000000</v>
      </c>
      <c r="GG17">
        <v>13000000000000</v>
      </c>
      <c r="GH17">
        <v>13000000000000</v>
      </c>
      <c r="GI17">
        <v>12700000000000</v>
      </c>
      <c r="GJ17">
        <v>12900000000000</v>
      </c>
      <c r="GK17">
        <v>13200000000000</v>
      </c>
      <c r="GL17">
        <v>13600000000000</v>
      </c>
      <c r="GM17">
        <v>13900000000000</v>
      </c>
      <c r="GN17">
        <v>14300000000000</v>
      </c>
      <c r="GO17">
        <v>14600000000000</v>
      </c>
      <c r="GP17">
        <v>15000000000000</v>
      </c>
      <c r="GQ17">
        <v>15400000000000</v>
      </c>
      <c r="GR17">
        <v>15700000000000</v>
      </c>
      <c r="GS17">
        <v>16100000000000</v>
      </c>
      <c r="GT17">
        <v>16400000000000</v>
      </c>
      <c r="GU17">
        <v>16800000000000</v>
      </c>
      <c r="GV17">
        <v>17100000000000</v>
      </c>
      <c r="GW17">
        <v>17400000000000</v>
      </c>
      <c r="GX17">
        <v>17800000000000</v>
      </c>
      <c r="GY17">
        <v>18100000000000</v>
      </c>
      <c r="GZ17">
        <v>18500000000000</v>
      </c>
      <c r="HA17">
        <v>18800000000000</v>
      </c>
      <c r="HB17">
        <v>19200000000000</v>
      </c>
      <c r="HC17">
        <v>19600000000000</v>
      </c>
      <c r="HD17">
        <v>19900000000000</v>
      </c>
      <c r="HE17">
        <v>20300000000000</v>
      </c>
      <c r="HF17">
        <v>20700000000000</v>
      </c>
      <c r="HG17">
        <v>21000000000000</v>
      </c>
      <c r="HH17">
        <v>21400000000000</v>
      </c>
      <c r="HI17">
        <v>21800000000000</v>
      </c>
      <c r="HJ17">
        <v>22200000000000</v>
      </c>
      <c r="HK17">
        <v>22600000000000</v>
      </c>
      <c r="HL17">
        <v>23000000000000</v>
      </c>
      <c r="HM17">
        <v>23300000000000</v>
      </c>
      <c r="HN17">
        <v>23700000000000</v>
      </c>
      <c r="HO17">
        <v>24100000000000</v>
      </c>
      <c r="HP17">
        <v>24500000000000</v>
      </c>
      <c r="HQ17">
        <v>24900000000000</v>
      </c>
      <c r="HR17">
        <v>25300000000000</v>
      </c>
      <c r="HS17">
        <v>25700000000000</v>
      </c>
      <c r="HT17">
        <v>26100000000000</v>
      </c>
      <c r="HU17">
        <v>26500000000000</v>
      </c>
      <c r="HV17">
        <v>26900000000000</v>
      </c>
      <c r="HW17">
        <v>27300000000000</v>
      </c>
      <c r="HX17">
        <v>27700000000000</v>
      </c>
    </row>
    <row r="18" spans="1:232" x14ac:dyDescent="0.25">
      <c r="B18" s="2" t="s">
        <v>33</v>
      </c>
      <c r="C18" s="2">
        <v>75610000000</v>
      </c>
      <c r="D18" s="2">
        <v>73865000000</v>
      </c>
      <c r="E18" s="2">
        <v>76491000000</v>
      </c>
      <c r="F18" s="2">
        <v>79167000000</v>
      </c>
      <c r="G18" s="2">
        <v>76950000000</v>
      </c>
      <c r="H18" s="2">
        <v>79023000000</v>
      </c>
      <c r="I18" s="2">
        <v>78360000000</v>
      </c>
      <c r="J18" s="2">
        <v>79092000000</v>
      </c>
      <c r="K18" s="2">
        <v>81260000000</v>
      </c>
      <c r="L18" s="2">
        <v>252796700000</v>
      </c>
      <c r="M18" s="2">
        <v>154833000000</v>
      </c>
      <c r="N18" s="2">
        <v>160502000000</v>
      </c>
      <c r="O18" s="2">
        <v>160975000000</v>
      </c>
      <c r="P18" s="2">
        <v>164784000000</v>
      </c>
      <c r="Q18" s="2">
        <v>171531000000</v>
      </c>
      <c r="R18" s="2">
        <v>173972000000</v>
      </c>
      <c r="S18" s="2">
        <v>174881000000</v>
      </c>
      <c r="T18" s="2">
        <v>182980000000</v>
      </c>
      <c r="U18" s="2">
        <v>185000000000</v>
      </c>
      <c r="V18" s="2">
        <v>238799800000</v>
      </c>
      <c r="W18" s="2">
        <v>189164000000</v>
      </c>
      <c r="X18" s="2">
        <v>185469000000</v>
      </c>
      <c r="Y18" s="2">
        <v>191448000000</v>
      </c>
      <c r="Z18" s="2">
        <v>200367000000</v>
      </c>
      <c r="AA18" s="2">
        <v>203228000000</v>
      </c>
      <c r="AB18" s="2">
        <v>221213000000</v>
      </c>
      <c r="AC18" s="2">
        <v>232152000000</v>
      </c>
      <c r="AD18" s="2">
        <v>228244000000</v>
      </c>
      <c r="AE18" s="2">
        <v>234379000000</v>
      </c>
      <c r="AF18" s="2">
        <v>615741200000</v>
      </c>
      <c r="AG18" s="2">
        <v>354301000000</v>
      </c>
      <c r="AH18" s="2">
        <v>362152000000</v>
      </c>
      <c r="AI18" s="2">
        <v>362409000000</v>
      </c>
      <c r="AJ18" s="2">
        <v>372799000000</v>
      </c>
      <c r="AK18" s="2">
        <v>377664000000</v>
      </c>
      <c r="AL18" s="2">
        <v>394072000000</v>
      </c>
      <c r="AM18" s="2">
        <v>406508000000</v>
      </c>
      <c r="AN18" s="2">
        <v>416060000000</v>
      </c>
      <c r="AO18" s="2">
        <v>416130000000</v>
      </c>
      <c r="AP18" s="2">
        <v>549626000000</v>
      </c>
      <c r="AQ18" s="2">
        <v>493520000000</v>
      </c>
      <c r="AR18" s="2">
        <v>507240000000</v>
      </c>
      <c r="AS18" s="2">
        <v>521780000000</v>
      </c>
      <c r="AT18" s="2">
        <v>533360000000</v>
      </c>
      <c r="AU18" s="2">
        <v>541440000000</v>
      </c>
      <c r="AV18" s="2">
        <v>552580000000</v>
      </c>
      <c r="AW18" s="2">
        <v>537950000000</v>
      </c>
      <c r="AX18" s="2">
        <v>562640000000</v>
      </c>
      <c r="AY18" s="2">
        <v>572390000000</v>
      </c>
      <c r="AZ18" s="2">
        <v>964646666951</v>
      </c>
      <c r="BA18" s="2">
        <v>888640285714.28577</v>
      </c>
      <c r="BB18" s="2">
        <v>922077571428.57141</v>
      </c>
      <c r="BC18" s="2">
        <v>940911857142.85718</v>
      </c>
      <c r="BD18" s="2">
        <v>967271142857.14282</v>
      </c>
      <c r="BE18" s="2">
        <v>997151428571.42859</v>
      </c>
      <c r="BF18" s="2">
        <v>989602714285.71423</v>
      </c>
      <c r="BG18" s="2">
        <v>1007756000000</v>
      </c>
      <c r="BH18" s="2">
        <v>1024581285714.2856</v>
      </c>
      <c r="BI18" s="2">
        <v>1035761571428.5714</v>
      </c>
      <c r="BJ18" s="2">
        <v>1093067857142.8572</v>
      </c>
      <c r="BK18" s="2">
        <v>1116986142857.1428</v>
      </c>
      <c r="BL18" s="2">
        <v>1157210428571.4287</v>
      </c>
      <c r="BM18" s="2">
        <v>1179854714285.7144</v>
      </c>
      <c r="BN18" s="2">
        <v>1193822000000</v>
      </c>
      <c r="BO18" s="2">
        <v>1203136000000</v>
      </c>
      <c r="BP18" s="2">
        <v>1225812000000</v>
      </c>
      <c r="BQ18" s="2">
        <v>1267374000000</v>
      </c>
      <c r="BR18" s="2">
        <v>1288582000000</v>
      </c>
      <c r="BS18" s="2">
        <v>1328925000000</v>
      </c>
      <c r="BT18" s="2">
        <v>1435727000000</v>
      </c>
      <c r="BU18" s="2">
        <v>1372533000000</v>
      </c>
      <c r="BV18" s="2">
        <v>1414350000000</v>
      </c>
      <c r="BW18" s="2">
        <v>1416210000000</v>
      </c>
      <c r="BX18" s="2">
        <v>1446840000000</v>
      </c>
      <c r="BY18" s="2">
        <v>1522190000000</v>
      </c>
      <c r="BZ18" s="2">
        <v>1521610000000</v>
      </c>
      <c r="CA18" s="2">
        <v>1579010000000</v>
      </c>
      <c r="CB18" s="2">
        <v>1651730000000</v>
      </c>
      <c r="CC18" s="2">
        <v>1716780000000</v>
      </c>
      <c r="CD18" s="2">
        <v>1850257800000</v>
      </c>
      <c r="CE18" s="2">
        <v>1832219230769.2307</v>
      </c>
      <c r="CF18" s="2">
        <v>1851888461538.4614</v>
      </c>
      <c r="CG18" s="2">
        <v>1912187692307.6924</v>
      </c>
      <c r="CH18" s="2">
        <v>1929596923076.9231</v>
      </c>
      <c r="CI18" s="2">
        <v>1997836153846.1538</v>
      </c>
      <c r="CJ18" s="2">
        <v>2119205384615.3845</v>
      </c>
      <c r="CK18" s="2">
        <v>2181954615384.6152</v>
      </c>
      <c r="CL18" s="2">
        <v>2130433846153.8462</v>
      </c>
      <c r="CM18" s="2">
        <v>2253533076923.0771</v>
      </c>
      <c r="CN18" s="2">
        <v>2358510307692.3076</v>
      </c>
      <c r="CO18" s="2">
        <v>2382101538461.5386</v>
      </c>
      <c r="CP18" s="2">
        <v>2466390769230.769</v>
      </c>
      <c r="CQ18" s="2">
        <v>2722345900000</v>
      </c>
      <c r="CR18" s="2">
        <v>2421270000000</v>
      </c>
      <c r="CS18" s="2">
        <v>2476269000000</v>
      </c>
      <c r="CT18" s="2">
        <v>2646671000000</v>
      </c>
      <c r="CU18" s="2">
        <v>2591342000000</v>
      </c>
      <c r="CV18" s="2">
        <v>2605472000000</v>
      </c>
      <c r="CW18" s="2">
        <v>2547928000000</v>
      </c>
      <c r="CX18" s="2">
        <v>2580559000000</v>
      </c>
      <c r="CY18" s="2">
        <v>2583660000000</v>
      </c>
      <c r="CZ18" s="2">
        <v>2752956000000</v>
      </c>
      <c r="DA18" s="2">
        <v>2868262000000</v>
      </c>
      <c r="DB18" s="2">
        <v>3041513000000</v>
      </c>
      <c r="DC18" s="2">
        <v>3171970000000</v>
      </c>
      <c r="DD18" s="2">
        <v>3284700000000</v>
      </c>
      <c r="DE18" s="2">
        <v>3388127000000</v>
      </c>
      <c r="DF18" s="2">
        <v>3500914000000</v>
      </c>
      <c r="DG18" s="2">
        <v>3696036000000</v>
      </c>
      <c r="DH18" s="2">
        <v>3537146000000</v>
      </c>
      <c r="DI18" s="2">
        <v>3346729000000</v>
      </c>
      <c r="DJ18" s="2">
        <v>3178248000000</v>
      </c>
      <c r="DK18" s="2">
        <v>3252026000000</v>
      </c>
      <c r="DL18" s="2">
        <v>3398892000000</v>
      </c>
      <c r="DM18" s="2">
        <v>3566683000000</v>
      </c>
      <c r="DN18" s="2">
        <v>3812065000000</v>
      </c>
      <c r="DO18" s="2">
        <v>3989335000000</v>
      </c>
      <c r="DP18" s="2">
        <v>4036958000000</v>
      </c>
      <c r="DQ18" s="2">
        <v>4219204666666.667</v>
      </c>
      <c r="DR18" s="2">
        <v>4303890333333.333</v>
      </c>
      <c r="DS18" s="2">
        <v>4571451000000</v>
      </c>
      <c r="DT18" s="2">
        <v>4848268666666.666</v>
      </c>
      <c r="DU18" s="2">
        <v>5199938333333.333</v>
      </c>
      <c r="DV18" s="2">
        <v>5288637000000</v>
      </c>
      <c r="DW18" s="2">
        <v>4750345666666.666</v>
      </c>
      <c r="DX18" s="2">
        <v>4254852333333.333</v>
      </c>
      <c r="DY18" s="2">
        <v>4377254000000</v>
      </c>
      <c r="DZ18" s="2">
        <v>4645816666666.666</v>
      </c>
      <c r="EA18" s="2">
        <v>4855887333333.333</v>
      </c>
      <c r="EB18" s="2">
        <v>5475019900000</v>
      </c>
      <c r="EC18" s="2">
        <v>5841701900000</v>
      </c>
      <c r="ED18" s="2">
        <v>6093162600000</v>
      </c>
      <c r="EE18" s="2">
        <v>6398704800000</v>
      </c>
      <c r="EF18" s="2">
        <v>6595370500000</v>
      </c>
      <c r="EG18" s="2">
        <v>7028314700000</v>
      </c>
      <c r="EH18" s="2">
        <v>7306429200000</v>
      </c>
      <c r="EI18" s="2">
        <v>7587869500000</v>
      </c>
      <c r="EJ18" s="2">
        <v>7721558500000</v>
      </c>
      <c r="EK18" s="2">
        <v>8180949200000</v>
      </c>
      <c r="EL18" s="2">
        <v>8612411900000</v>
      </c>
      <c r="EM18" s="2">
        <v>8983753300000</v>
      </c>
      <c r="EN18" s="2">
        <v>9478535800000</v>
      </c>
      <c r="EO18" s="2">
        <v>9964124700000</v>
      </c>
      <c r="EP18" s="2">
        <v>10608007000000</v>
      </c>
      <c r="EQ18" s="2">
        <v>11164661900000</v>
      </c>
      <c r="ER18" s="2">
        <v>11784967800000</v>
      </c>
      <c r="ES18" s="2">
        <v>12262692500000</v>
      </c>
      <c r="ET18" s="2">
        <v>12984873900000</v>
      </c>
      <c r="EU18" s="2">
        <v>13733391400000</v>
      </c>
      <c r="EV18" s="2">
        <v>14313682800000</v>
      </c>
      <c r="EW18" s="2">
        <v>14877317800000</v>
      </c>
      <c r="EX18" s="2">
        <v>15683174800000</v>
      </c>
      <c r="EY18" s="2">
        <v>17579527000000</v>
      </c>
      <c r="EZ18" s="2">
        <v>16948521000000</v>
      </c>
      <c r="FA18" s="2">
        <v>17091685000000</v>
      </c>
      <c r="FB18" s="2">
        <v>17917088000000</v>
      </c>
      <c r="FC18" s="2">
        <v>18616271000000</v>
      </c>
      <c r="FD18" s="2">
        <v>19418622000000</v>
      </c>
      <c r="FE18" s="2">
        <v>20205916000000</v>
      </c>
      <c r="FF18" s="2">
        <v>21579588000000</v>
      </c>
      <c r="FG18" s="2">
        <v>21982191000000</v>
      </c>
      <c r="FH18" s="2">
        <v>22087343000000</v>
      </c>
      <c r="FI18" s="2">
        <v>22664041000000</v>
      </c>
      <c r="FJ18" s="2">
        <v>23688882000000</v>
      </c>
      <c r="FK18" s="2">
        <v>24562770000000</v>
      </c>
      <c r="FL18" s="2">
        <v>25345043000000</v>
      </c>
      <c r="FM18" s="2">
        <v>26208072000000</v>
      </c>
      <c r="FN18" s="2">
        <v>27347294000000</v>
      </c>
      <c r="FO18" s="2">
        <v>28355616000000</v>
      </c>
      <c r="FP18" s="2">
        <v>29120623000000</v>
      </c>
      <c r="FQ18" s="2">
        <v>29471093000000</v>
      </c>
      <c r="FR18" s="2">
        <v>30011154000000</v>
      </c>
      <c r="FS18" s="2">
        <v>30468807000000</v>
      </c>
      <c r="FT18" s="2">
        <v>31415157000000</v>
      </c>
      <c r="FU18" s="2">
        <v>32311471000000</v>
      </c>
      <c r="FV18" s="2">
        <v>33345772000000</v>
      </c>
      <c r="FW18" s="2">
        <v>34538722000000</v>
      </c>
      <c r="FX18" s="2">
        <v>35391673000000</v>
      </c>
      <c r="FY18" s="2">
        <v>36621481000000</v>
      </c>
      <c r="FZ18" s="2">
        <v>38199333000000</v>
      </c>
      <c r="GA18" s="2">
        <v>38845420000000</v>
      </c>
      <c r="GB18" s="2">
        <v>39673289000000</v>
      </c>
      <c r="GC18" s="2">
        <v>40725088000000</v>
      </c>
      <c r="GD18" s="2">
        <v>42303486000000</v>
      </c>
      <c r="GE18" s="2">
        <v>43773189000000</v>
      </c>
      <c r="GF18" s="2">
        <v>45475564000000</v>
      </c>
      <c r="GG18" s="2">
        <v>47207908000000</v>
      </c>
      <c r="GH18" s="2">
        <v>47962603000000</v>
      </c>
      <c r="GI18" s="2">
        <v>46877821000000</v>
      </c>
      <c r="GJ18" s="2">
        <v>47919570000000</v>
      </c>
      <c r="GK18" s="2">
        <v>49444341000000</v>
      </c>
      <c r="GL18" s="2">
        <v>51241839000000</v>
      </c>
      <c r="GM18" s="2">
        <v>52920065000000</v>
      </c>
      <c r="GN18" s="2">
        <v>54714205000000</v>
      </c>
      <c r="GO18" s="2">
        <v>56466498000000</v>
      </c>
      <c r="GP18" s="2">
        <v>58412859000000</v>
      </c>
      <c r="GQ18" s="2">
        <v>60352976000000</v>
      </c>
      <c r="GR18" s="2">
        <v>62261660000000</v>
      </c>
      <c r="GS18" s="2">
        <v>64328221000000</v>
      </c>
      <c r="GT18" s="2">
        <v>66271556000000</v>
      </c>
      <c r="GU18" s="2">
        <v>68420831000000</v>
      </c>
      <c r="GV18" s="2">
        <v>70496337000000</v>
      </c>
      <c r="GW18" s="2">
        <v>72606914000000</v>
      </c>
      <c r="GX18" s="2">
        <v>74791642000000</v>
      </c>
      <c r="GY18" s="2">
        <v>77097683000000</v>
      </c>
      <c r="GZ18" s="2">
        <v>79398535000000</v>
      </c>
      <c r="HA18" s="2">
        <v>81721978000000</v>
      </c>
      <c r="HB18" s="2">
        <v>84134592000000</v>
      </c>
      <c r="HC18" s="2">
        <v>86582791000000</v>
      </c>
      <c r="HD18" s="2">
        <v>89084090000000</v>
      </c>
      <c r="HE18" s="2">
        <v>91666420000000</v>
      </c>
      <c r="HF18" s="2">
        <v>94311280000000</v>
      </c>
      <c r="HG18" s="2">
        <v>96868200000000</v>
      </c>
      <c r="HH18" s="2">
        <v>99627040000000</v>
      </c>
      <c r="HI18" s="2">
        <v>102344810000000</v>
      </c>
      <c r="HJ18" s="2">
        <v>105175260000000</v>
      </c>
      <c r="HK18" s="2">
        <v>108051290000000</v>
      </c>
      <c r="HL18" s="2">
        <v>110948660000000</v>
      </c>
      <c r="HM18" s="2">
        <v>113767660000000</v>
      </c>
      <c r="HN18" s="2">
        <v>116739450000000</v>
      </c>
      <c r="HO18" s="2">
        <v>119766090000000</v>
      </c>
      <c r="HP18" s="2">
        <v>122827790000000</v>
      </c>
      <c r="HQ18" s="2">
        <v>125916080000000</v>
      </c>
      <c r="HR18" s="2">
        <v>129019790000000</v>
      </c>
      <c r="HS18" s="2">
        <v>132054180000000</v>
      </c>
      <c r="HT18" s="2">
        <v>135283900000000</v>
      </c>
      <c r="HU18" s="2">
        <v>138425130000000</v>
      </c>
      <c r="HV18" s="2">
        <v>141799230000000</v>
      </c>
      <c r="HW18" s="2">
        <v>145004320000000</v>
      </c>
      <c r="HX18" s="2">
        <v>148190940000000</v>
      </c>
    </row>
    <row r="19" spans="1:232" x14ac:dyDescent="0.25">
      <c r="B19" t="s">
        <v>34</v>
      </c>
      <c r="C19">
        <f>C3+C4+C6+C7+C8+C9+C12+C14+C16</f>
        <v>68230000000</v>
      </c>
      <c r="D19">
        <f t="shared" ref="D19:AR19" si="6">D3+D4+D6+D7+D8+D9+D12+D14+D16</f>
        <v>66300000000</v>
      </c>
      <c r="E19">
        <f t="shared" si="6"/>
        <v>68850000000</v>
      </c>
      <c r="F19">
        <f t="shared" si="6"/>
        <v>71230000000</v>
      </c>
      <c r="G19">
        <f t="shared" si="6"/>
        <v>68930000000</v>
      </c>
      <c r="H19">
        <f t="shared" si="6"/>
        <v>70880000000</v>
      </c>
      <c r="I19">
        <f t="shared" si="6"/>
        <v>70360000000</v>
      </c>
      <c r="J19">
        <f t="shared" si="6"/>
        <v>70780000000</v>
      </c>
      <c r="K19">
        <f t="shared" si="6"/>
        <v>72880000000</v>
      </c>
      <c r="L19">
        <f t="shared" si="6"/>
        <v>147350000000</v>
      </c>
      <c r="M19">
        <f t="shared" si="6"/>
        <v>72550000000</v>
      </c>
      <c r="N19">
        <f t="shared" si="6"/>
        <v>78930000000</v>
      </c>
      <c r="O19">
        <f t="shared" si="6"/>
        <v>78100000000</v>
      </c>
      <c r="P19">
        <f t="shared" si="6"/>
        <v>78520000000</v>
      </c>
      <c r="Q19">
        <f t="shared" si="6"/>
        <v>81140000000</v>
      </c>
      <c r="R19">
        <f t="shared" si="6"/>
        <v>80600000000</v>
      </c>
      <c r="S19">
        <f t="shared" si="6"/>
        <v>82400000000</v>
      </c>
      <c r="T19">
        <f t="shared" si="6"/>
        <v>86200000000</v>
      </c>
      <c r="U19">
        <f t="shared" si="6"/>
        <v>84000000000</v>
      </c>
      <c r="V19">
        <f t="shared" si="6"/>
        <v>99370000000</v>
      </c>
      <c r="W19">
        <f t="shared" si="6"/>
        <v>91800000000</v>
      </c>
      <c r="X19">
        <f t="shared" si="6"/>
        <v>90000000000</v>
      </c>
      <c r="Y19">
        <f t="shared" si="6"/>
        <v>94100000000</v>
      </c>
      <c r="Z19">
        <f t="shared" si="6"/>
        <v>97200000000</v>
      </c>
      <c r="AA19">
        <f t="shared" si="6"/>
        <v>94700000000</v>
      </c>
      <c r="AB19">
        <f t="shared" si="6"/>
        <v>106500000000</v>
      </c>
      <c r="AC19">
        <f t="shared" si="6"/>
        <v>116200000000</v>
      </c>
      <c r="AD19">
        <f t="shared" si="6"/>
        <v>110700000000</v>
      </c>
      <c r="AE19">
        <f t="shared" si="6"/>
        <v>114000000000</v>
      </c>
      <c r="AF19">
        <f t="shared" si="6"/>
        <v>287620000000</v>
      </c>
      <c r="AG19">
        <f t="shared" si="6"/>
        <v>222410000000</v>
      </c>
      <c r="AH19">
        <f t="shared" si="6"/>
        <v>227000000000</v>
      </c>
      <c r="AI19">
        <f t="shared" si="6"/>
        <v>222600000000</v>
      </c>
      <c r="AJ19">
        <f t="shared" si="6"/>
        <v>230600000000</v>
      </c>
      <c r="AK19">
        <f t="shared" si="6"/>
        <v>233830000000</v>
      </c>
      <c r="AL19">
        <f t="shared" si="6"/>
        <v>240500000000</v>
      </c>
      <c r="AM19">
        <f t="shared" si="6"/>
        <v>250300000000</v>
      </c>
      <c r="AN19">
        <f t="shared" si="6"/>
        <v>257400000000</v>
      </c>
      <c r="AO19">
        <f t="shared" si="6"/>
        <v>251700000000</v>
      </c>
      <c r="AP19">
        <f t="shared" si="6"/>
        <v>281840000000</v>
      </c>
      <c r="AQ19">
        <f t="shared" si="6"/>
        <v>323140000000</v>
      </c>
      <c r="AR19">
        <f t="shared" si="6"/>
        <v>335010000000</v>
      </c>
      <c r="AS19">
        <f t="shared" ref="AS19:DD19" si="7">AS3+AS4+AS6+AS7+AS8+AS9+AS12+AS14+AS16</f>
        <v>347230000000</v>
      </c>
      <c r="AT19">
        <f t="shared" si="7"/>
        <v>354290000000</v>
      </c>
      <c r="AU19">
        <f t="shared" si="7"/>
        <v>356620000000</v>
      </c>
      <c r="AV19">
        <f t="shared" si="7"/>
        <v>364510000000</v>
      </c>
      <c r="AW19">
        <f t="shared" si="7"/>
        <v>352110000000</v>
      </c>
      <c r="AX19">
        <f t="shared" si="7"/>
        <v>370520000000</v>
      </c>
      <c r="AY19">
        <f t="shared" si="7"/>
        <v>376670000000</v>
      </c>
      <c r="AZ19">
        <f t="shared" si="7"/>
        <v>385400000000</v>
      </c>
      <c r="BA19">
        <f t="shared" si="7"/>
        <v>387650000000</v>
      </c>
      <c r="BB19">
        <f t="shared" si="7"/>
        <v>411200000000</v>
      </c>
      <c r="BC19">
        <f t="shared" si="7"/>
        <v>414910000000</v>
      </c>
      <c r="BD19">
        <f t="shared" si="7"/>
        <v>436210000000</v>
      </c>
      <c r="BE19">
        <f t="shared" si="7"/>
        <v>446490000000</v>
      </c>
      <c r="BF19">
        <f t="shared" si="7"/>
        <v>434880000000</v>
      </c>
      <c r="BG19">
        <f t="shared" si="7"/>
        <v>445320000000</v>
      </c>
      <c r="BH19">
        <f t="shared" si="7"/>
        <v>452640000000</v>
      </c>
      <c r="BI19">
        <f t="shared" si="7"/>
        <v>438590000000</v>
      </c>
      <c r="BJ19">
        <f t="shared" si="7"/>
        <v>458000000000</v>
      </c>
      <c r="BK19">
        <f t="shared" si="7"/>
        <v>463860000000</v>
      </c>
      <c r="BL19">
        <f t="shared" si="7"/>
        <v>482510000000</v>
      </c>
      <c r="BM19">
        <f t="shared" si="7"/>
        <v>494300000000</v>
      </c>
      <c r="BN19">
        <f t="shared" si="7"/>
        <v>498420000000</v>
      </c>
      <c r="BO19">
        <f t="shared" si="7"/>
        <v>500680000000</v>
      </c>
      <c r="BP19">
        <f t="shared" si="7"/>
        <v>507940000000</v>
      </c>
      <c r="BQ19">
        <f t="shared" si="7"/>
        <v>521150000000</v>
      </c>
      <c r="BR19">
        <f t="shared" si="7"/>
        <v>532900000000</v>
      </c>
      <c r="BS19">
        <f t="shared" si="7"/>
        <v>538770000000</v>
      </c>
      <c r="BT19">
        <f t="shared" si="7"/>
        <v>554250000000</v>
      </c>
      <c r="BU19">
        <f t="shared" si="7"/>
        <v>558080000000</v>
      </c>
      <c r="BV19">
        <f t="shared" si="7"/>
        <v>569580000000</v>
      </c>
      <c r="BW19">
        <f t="shared" si="7"/>
        <v>585520000000</v>
      </c>
      <c r="BX19">
        <f t="shared" si="7"/>
        <v>598870000000</v>
      </c>
      <c r="BY19">
        <f t="shared" si="7"/>
        <v>608580000000</v>
      </c>
      <c r="BZ19">
        <f t="shared" si="7"/>
        <v>622480000000</v>
      </c>
      <c r="CA19">
        <f t="shared" si="7"/>
        <v>630710000000</v>
      </c>
      <c r="CB19">
        <f t="shared" si="7"/>
        <v>661560000000</v>
      </c>
      <c r="CC19">
        <f t="shared" si="7"/>
        <v>685360000000</v>
      </c>
      <c r="CD19">
        <f t="shared" si="7"/>
        <v>702490000000</v>
      </c>
      <c r="CE19">
        <f t="shared" si="7"/>
        <v>703960000000</v>
      </c>
      <c r="CF19">
        <f t="shared" si="7"/>
        <v>705860000000</v>
      </c>
      <c r="CG19">
        <f t="shared" si="7"/>
        <v>731660000000</v>
      </c>
      <c r="CH19">
        <f t="shared" si="7"/>
        <v>746560000000</v>
      </c>
      <c r="CI19">
        <f t="shared" si="7"/>
        <v>763860000000</v>
      </c>
      <c r="CJ19">
        <f t="shared" si="7"/>
        <v>787350000000</v>
      </c>
      <c r="CK19">
        <f t="shared" si="7"/>
        <v>826430000000</v>
      </c>
      <c r="CL19">
        <f t="shared" si="7"/>
        <v>836400000000</v>
      </c>
      <c r="CM19">
        <f t="shared" si="7"/>
        <v>864890000000</v>
      </c>
      <c r="CN19">
        <f t="shared" si="7"/>
        <v>860500000000</v>
      </c>
      <c r="CO19">
        <f t="shared" si="7"/>
        <v>906840000000</v>
      </c>
      <c r="CP19">
        <f t="shared" si="7"/>
        <v>945400000000</v>
      </c>
      <c r="CQ19">
        <f t="shared" si="7"/>
        <v>971570000000</v>
      </c>
      <c r="CR19">
        <f t="shared" si="7"/>
        <v>886130000000</v>
      </c>
      <c r="CS19">
        <f t="shared" si="7"/>
        <v>882820000000</v>
      </c>
      <c r="CT19">
        <f t="shared" si="7"/>
        <v>923590000000</v>
      </c>
      <c r="CU19">
        <f t="shared" si="7"/>
        <v>884470000000</v>
      </c>
      <c r="CV19">
        <f t="shared" si="7"/>
        <v>835920000000</v>
      </c>
      <c r="CW19">
        <f t="shared" si="7"/>
        <v>782800000000</v>
      </c>
      <c r="CX19">
        <f t="shared" si="7"/>
        <v>831760000000</v>
      </c>
      <c r="CY19">
        <f t="shared" si="7"/>
        <v>862100000000</v>
      </c>
      <c r="CZ19">
        <f t="shared" si="7"/>
        <v>946500000000</v>
      </c>
      <c r="DA19">
        <f t="shared" si="7"/>
        <v>916800000000</v>
      </c>
      <c r="DB19">
        <f t="shared" si="7"/>
        <v>1006700000000</v>
      </c>
      <c r="DC19">
        <f t="shared" si="7"/>
        <v>1066600000000</v>
      </c>
      <c r="DD19">
        <f t="shared" si="7"/>
        <v>1092200000000</v>
      </c>
      <c r="DE19">
        <f t="shared" ref="DE19:FP19" si="8">DE3+DE4+DE6+DE7+DE8+DE9+DE12+DE14+DE16</f>
        <v>1136900000000</v>
      </c>
      <c r="DF19">
        <f t="shared" si="8"/>
        <v>1193900000000</v>
      </c>
      <c r="DG19">
        <f t="shared" si="8"/>
        <v>1226400000000</v>
      </c>
      <c r="DH19">
        <f t="shared" si="8"/>
        <v>1196800000000</v>
      </c>
      <c r="DI19">
        <f t="shared" si="8"/>
        <v>1135700000000</v>
      </c>
      <c r="DJ19">
        <f t="shared" si="8"/>
        <v>1088100000000</v>
      </c>
      <c r="DK19">
        <f t="shared" si="8"/>
        <v>1128200000000</v>
      </c>
      <c r="DL19">
        <f t="shared" si="8"/>
        <v>1164700000000</v>
      </c>
      <c r="DM19">
        <f t="shared" si="8"/>
        <v>1215500000000</v>
      </c>
      <c r="DN19">
        <f t="shared" si="8"/>
        <v>1248400000000</v>
      </c>
      <c r="DO19">
        <f t="shared" si="8"/>
        <v>1312300000000</v>
      </c>
      <c r="DP19">
        <f t="shared" si="8"/>
        <v>1353800000000</v>
      </c>
      <c r="DQ19">
        <f t="shared" si="8"/>
        <v>1461900000000</v>
      </c>
      <c r="DR19">
        <f t="shared" si="8"/>
        <v>1399100000000</v>
      </c>
      <c r="DS19">
        <f t="shared" si="8"/>
        <v>1376000000000</v>
      </c>
      <c r="DT19">
        <f t="shared" si="8"/>
        <v>1352200000000</v>
      </c>
      <c r="DU19">
        <f t="shared" si="8"/>
        <v>1339300000000</v>
      </c>
      <c r="DV19">
        <f t="shared" si="8"/>
        <v>1277500000000</v>
      </c>
      <c r="DW19">
        <f t="shared" si="8"/>
        <v>1024300000000</v>
      </c>
      <c r="DX19">
        <f t="shared" si="8"/>
        <v>940400000000</v>
      </c>
      <c r="DY19">
        <f t="shared" si="8"/>
        <v>1039000000000</v>
      </c>
      <c r="DZ19">
        <f t="shared" si="8"/>
        <v>1138900000000</v>
      </c>
      <c r="EA19">
        <f t="shared" si="8"/>
        <v>1264200000000</v>
      </c>
      <c r="EB19">
        <f t="shared" si="8"/>
        <v>1391600000000</v>
      </c>
      <c r="EC19">
        <f t="shared" si="8"/>
        <v>1495000000000</v>
      </c>
      <c r="ED19">
        <f t="shared" si="8"/>
        <v>1574600000000</v>
      </c>
      <c r="EE19">
        <f t="shared" si="8"/>
        <v>1663900000000</v>
      </c>
      <c r="EF19">
        <f t="shared" si="8"/>
        <v>1769300000000</v>
      </c>
      <c r="EG19">
        <f t="shared" si="8"/>
        <v>1904100000000</v>
      </c>
      <c r="EH19">
        <f t="shared" si="8"/>
        <v>2011000000000</v>
      </c>
      <c r="EI19">
        <f t="shared" si="8"/>
        <v>2116600000000</v>
      </c>
      <c r="EJ19">
        <f t="shared" si="8"/>
        <v>2191600000000</v>
      </c>
      <c r="EK19">
        <f t="shared" si="8"/>
        <v>2299500000000</v>
      </c>
      <c r="EL19">
        <f t="shared" si="8"/>
        <v>2456500000000</v>
      </c>
      <c r="EM19">
        <f t="shared" si="8"/>
        <v>2596200000000</v>
      </c>
      <c r="EN19">
        <f t="shared" si="8"/>
        <v>2753100000000</v>
      </c>
      <c r="EO19">
        <f t="shared" si="8"/>
        <v>2889400000000</v>
      </c>
      <c r="EP19">
        <f t="shared" si="8"/>
        <v>3061800000000</v>
      </c>
      <c r="EQ19">
        <f t="shared" si="8"/>
        <v>3208500000000</v>
      </c>
      <c r="ER19">
        <f t="shared" si="8"/>
        <v>3341100000000</v>
      </c>
      <c r="ES19">
        <f t="shared" si="8"/>
        <v>3463700000000</v>
      </c>
      <c r="ET19">
        <f t="shared" si="8"/>
        <v>3663400000000</v>
      </c>
      <c r="EU19">
        <f t="shared" si="8"/>
        <v>3907600000000</v>
      </c>
      <c r="EV19">
        <f t="shared" si="8"/>
        <v>4096600000000</v>
      </c>
      <c r="EW19">
        <f t="shared" si="8"/>
        <v>4245000000000</v>
      </c>
      <c r="EX19">
        <f t="shared" si="8"/>
        <v>4437700000000</v>
      </c>
      <c r="EY19">
        <f t="shared" si="8"/>
        <v>4700700000000</v>
      </c>
      <c r="EZ19">
        <f t="shared" si="8"/>
        <v>4842200000000</v>
      </c>
      <c r="FA19">
        <f t="shared" si="8"/>
        <v>4813000000000</v>
      </c>
      <c r="FB19">
        <f t="shared" si="8"/>
        <v>5049600000000</v>
      </c>
      <c r="FC19">
        <f t="shared" si="8"/>
        <v>5210000000000</v>
      </c>
      <c r="FD19">
        <f t="shared" si="8"/>
        <v>5354200000000</v>
      </c>
      <c r="FE19">
        <f t="shared" si="8"/>
        <v>5563300000000</v>
      </c>
      <c r="FF19">
        <f t="shared" si="8"/>
        <v>5681400000000</v>
      </c>
      <c r="FG19">
        <f t="shared" si="8"/>
        <v>5694600000000</v>
      </c>
      <c r="FH19">
        <f t="shared" si="8"/>
        <v>5745600000000</v>
      </c>
      <c r="FI19">
        <f t="shared" si="8"/>
        <v>5821600000000</v>
      </c>
      <c r="FJ19">
        <f t="shared" si="8"/>
        <v>5959500000000</v>
      </c>
      <c r="FK19">
        <f t="shared" si="8"/>
        <v>6096100000000</v>
      </c>
      <c r="FL19">
        <f t="shared" si="8"/>
        <v>6252000000000</v>
      </c>
      <c r="FM19">
        <f t="shared" si="8"/>
        <v>6424000000000</v>
      </c>
      <c r="FN19">
        <f t="shared" si="8"/>
        <v>6686000000000</v>
      </c>
      <c r="FO19">
        <f t="shared" si="8"/>
        <v>6960000000000</v>
      </c>
      <c r="FP19">
        <f t="shared" si="8"/>
        <v>7221000000000</v>
      </c>
      <c r="FQ19">
        <f t="shared" ref="FQ19:HE19" si="9">FQ3+FQ4+FQ6+FQ7+FQ8+FQ9+FQ12+FQ14+FQ16</f>
        <v>7398000000000</v>
      </c>
      <c r="FR19">
        <f t="shared" si="9"/>
        <v>7517000000000</v>
      </c>
      <c r="FS19">
        <f t="shared" si="9"/>
        <v>7457000000000</v>
      </c>
      <c r="FT19">
        <f t="shared" si="9"/>
        <v>7639000000000</v>
      </c>
      <c r="FU19">
        <f t="shared" si="9"/>
        <v>7831000000000</v>
      </c>
      <c r="FV19">
        <f t="shared" si="9"/>
        <v>7947000000000</v>
      </c>
      <c r="FW19">
        <f t="shared" si="9"/>
        <v>8139000000000</v>
      </c>
      <c r="FX19">
        <f t="shared" si="9"/>
        <v>8368000000000</v>
      </c>
      <c r="FY19">
        <f t="shared" si="9"/>
        <v>8597000000000</v>
      </c>
      <c r="FZ19">
        <f t="shared" si="9"/>
        <v>8924000000000</v>
      </c>
      <c r="GA19">
        <f t="shared" si="9"/>
        <v>9092000000000</v>
      </c>
      <c r="GB19">
        <f t="shared" si="9"/>
        <v>9160000000000</v>
      </c>
      <c r="GC19">
        <f t="shared" si="9"/>
        <v>9220000000000</v>
      </c>
      <c r="GD19">
        <f t="shared" si="9"/>
        <v>9390000000000</v>
      </c>
      <c r="GE19">
        <f t="shared" si="9"/>
        <v>9545000000000</v>
      </c>
      <c r="GF19">
        <f t="shared" si="9"/>
        <v>9820000000000</v>
      </c>
      <c r="GG19">
        <f t="shared" si="9"/>
        <v>10068000000000</v>
      </c>
      <c r="GH19">
        <f t="shared" si="9"/>
        <v>10134000000000</v>
      </c>
      <c r="GI19">
        <f t="shared" si="9"/>
        <v>9700000000000</v>
      </c>
      <c r="GJ19">
        <f t="shared" si="9"/>
        <v>9727000000000</v>
      </c>
      <c r="GK19">
        <f t="shared" si="9"/>
        <v>9858000000000</v>
      </c>
      <c r="GL19">
        <f t="shared" si="9"/>
        <v>10022000000000</v>
      </c>
      <c r="GM19">
        <f t="shared" si="9"/>
        <v>10281000000000</v>
      </c>
      <c r="GN19">
        <f t="shared" si="9"/>
        <v>10517000000000</v>
      </c>
      <c r="GO19">
        <f t="shared" si="9"/>
        <v>10752000000000</v>
      </c>
      <c r="GP19">
        <f t="shared" si="9"/>
        <v>10977000000000</v>
      </c>
      <c r="GQ19">
        <f t="shared" si="9"/>
        <v>11190000000000</v>
      </c>
      <c r="GR19">
        <f t="shared" si="9"/>
        <v>11392000000000</v>
      </c>
      <c r="GS19">
        <f t="shared" si="9"/>
        <v>11604000000000</v>
      </c>
      <c r="GT19">
        <f t="shared" si="9"/>
        <v>11772000000000</v>
      </c>
      <c r="GU19">
        <f t="shared" si="9"/>
        <v>11947000000000</v>
      </c>
      <c r="GV19">
        <f t="shared" si="9"/>
        <v>12109000000000</v>
      </c>
      <c r="GW19">
        <f t="shared" si="9"/>
        <v>12243000000000</v>
      </c>
      <c r="GX19">
        <f t="shared" si="9"/>
        <v>12396000000000</v>
      </c>
      <c r="GY19">
        <f t="shared" si="9"/>
        <v>12536000000000</v>
      </c>
      <c r="GZ19">
        <f t="shared" si="9"/>
        <v>12666000000000</v>
      </c>
      <c r="HA19">
        <f t="shared" si="9"/>
        <v>12794000000000</v>
      </c>
      <c r="HB19">
        <f t="shared" si="9"/>
        <v>12904000000000</v>
      </c>
      <c r="HC19">
        <f t="shared" si="9"/>
        <v>13033000000000</v>
      </c>
      <c r="HD19">
        <f t="shared" si="9"/>
        <v>13150000000000</v>
      </c>
      <c r="HE19">
        <f t="shared" si="9"/>
        <v>13247000000000</v>
      </c>
      <c r="HF19">
        <f t="shared" ref="HF19:HX19" si="10">HF3+HF4+HF6+HF7+HF8+HF9+HF12+HF14+HF16</f>
        <v>13355000000000</v>
      </c>
      <c r="HG19">
        <f t="shared" si="10"/>
        <v>13464000000000</v>
      </c>
      <c r="HH19">
        <f t="shared" si="10"/>
        <v>13572000000000</v>
      </c>
      <c r="HI19">
        <f t="shared" si="10"/>
        <v>13679000000000</v>
      </c>
      <c r="HJ19">
        <f t="shared" si="10"/>
        <v>13774000000000</v>
      </c>
      <c r="HK19">
        <f t="shared" si="10"/>
        <v>13892000000000</v>
      </c>
      <c r="HL19">
        <f t="shared" si="10"/>
        <v>13999000000000</v>
      </c>
      <c r="HM19">
        <f t="shared" si="10"/>
        <v>14107000000000</v>
      </c>
      <c r="HN19">
        <f t="shared" si="10"/>
        <v>14213000000000</v>
      </c>
      <c r="HO19">
        <f t="shared" si="10"/>
        <v>14312000000000</v>
      </c>
      <c r="HP19">
        <f t="shared" si="10"/>
        <v>14438000000000</v>
      </c>
      <c r="HQ19">
        <f t="shared" si="10"/>
        <v>14556000000000</v>
      </c>
      <c r="HR19">
        <f t="shared" si="10"/>
        <v>14653000000000</v>
      </c>
      <c r="HS19">
        <f t="shared" si="10"/>
        <v>14760000000000</v>
      </c>
      <c r="HT19">
        <f t="shared" si="10"/>
        <v>14887000000000</v>
      </c>
      <c r="HU19">
        <f t="shared" si="10"/>
        <v>14983000000000</v>
      </c>
      <c r="HV19">
        <f t="shared" si="10"/>
        <v>15101000000000</v>
      </c>
      <c r="HW19">
        <f t="shared" si="10"/>
        <v>15219000000000</v>
      </c>
      <c r="HX19">
        <f t="shared" si="10"/>
        <v>15336000000000</v>
      </c>
    </row>
    <row r="20" spans="1:232" x14ac:dyDescent="0.25">
      <c r="B20" t="s">
        <v>35</v>
      </c>
      <c r="C20">
        <f>C2+C10+C11+C15</f>
        <v>250000000</v>
      </c>
      <c r="D20">
        <f t="shared" ref="D20:BO20" si="11">D2+D10+D11+D15</f>
        <v>256000000</v>
      </c>
      <c r="E20">
        <f t="shared" si="11"/>
        <v>265000000</v>
      </c>
      <c r="F20">
        <f t="shared" si="11"/>
        <v>282000000</v>
      </c>
      <c r="G20">
        <f t="shared" si="11"/>
        <v>297000000</v>
      </c>
      <c r="H20">
        <f t="shared" si="11"/>
        <v>300000000</v>
      </c>
      <c r="I20">
        <f t="shared" si="11"/>
        <v>307000000</v>
      </c>
      <c r="J20">
        <f t="shared" si="11"/>
        <v>313000000</v>
      </c>
      <c r="K20">
        <f t="shared" si="11"/>
        <v>330000000</v>
      </c>
      <c r="L20">
        <f t="shared" si="11"/>
        <v>68964700000</v>
      </c>
      <c r="M20">
        <f t="shared" si="11"/>
        <v>72223000000</v>
      </c>
      <c r="N20">
        <f t="shared" si="11"/>
        <v>71438000000</v>
      </c>
      <c r="O20">
        <f t="shared" si="11"/>
        <v>72254000000</v>
      </c>
      <c r="P20">
        <f t="shared" si="11"/>
        <v>75185000000</v>
      </c>
      <c r="Q20">
        <f t="shared" si="11"/>
        <v>79293000000</v>
      </c>
      <c r="R20">
        <f t="shared" si="11"/>
        <v>82198000000</v>
      </c>
      <c r="S20">
        <f t="shared" si="11"/>
        <v>81137000000</v>
      </c>
      <c r="T20">
        <f t="shared" si="11"/>
        <v>85554000000</v>
      </c>
      <c r="U20">
        <f t="shared" si="11"/>
        <v>89534000000</v>
      </c>
      <c r="V20">
        <f t="shared" si="11"/>
        <v>87176800000</v>
      </c>
      <c r="W20">
        <f t="shared" si="11"/>
        <v>85260000000</v>
      </c>
      <c r="X20">
        <f t="shared" si="11"/>
        <v>83419000000</v>
      </c>
      <c r="Y20">
        <f t="shared" si="11"/>
        <v>84946000000</v>
      </c>
      <c r="Z20">
        <f t="shared" si="11"/>
        <v>90182000000</v>
      </c>
      <c r="AA20">
        <f t="shared" si="11"/>
        <v>95040000000</v>
      </c>
      <c r="AB20">
        <f t="shared" si="11"/>
        <v>101170000000</v>
      </c>
      <c r="AC20">
        <f t="shared" si="11"/>
        <v>102390000000</v>
      </c>
      <c r="AD20">
        <f t="shared" si="11"/>
        <v>103650000000</v>
      </c>
      <c r="AE20">
        <f t="shared" si="11"/>
        <v>105750000000</v>
      </c>
      <c r="AF20">
        <f t="shared" si="11"/>
        <v>144484000000</v>
      </c>
      <c r="AG20">
        <f t="shared" si="11"/>
        <v>109160000000</v>
      </c>
      <c r="AH20">
        <f t="shared" si="11"/>
        <v>111820000000</v>
      </c>
      <c r="AI20">
        <f t="shared" si="11"/>
        <v>116460000000</v>
      </c>
      <c r="AJ20">
        <f t="shared" si="11"/>
        <v>119380000000</v>
      </c>
      <c r="AK20">
        <f t="shared" si="11"/>
        <v>118560000000</v>
      </c>
      <c r="AL20">
        <f t="shared" si="11"/>
        <v>128700000000</v>
      </c>
      <c r="AM20">
        <f t="shared" si="11"/>
        <v>130510000000</v>
      </c>
      <c r="AN20">
        <f t="shared" si="11"/>
        <v>130110000000</v>
      </c>
      <c r="AO20">
        <f t="shared" si="11"/>
        <v>135490000000</v>
      </c>
      <c r="AP20">
        <f t="shared" si="11"/>
        <v>138986000000</v>
      </c>
      <c r="AQ20">
        <f t="shared" si="11"/>
        <v>141550000000</v>
      </c>
      <c r="AR20">
        <f t="shared" si="11"/>
        <v>142480000000</v>
      </c>
      <c r="AS20">
        <f t="shared" si="11"/>
        <v>143660000000</v>
      </c>
      <c r="AT20">
        <f t="shared" si="11"/>
        <v>148260000000</v>
      </c>
      <c r="AU20">
        <f t="shared" si="11"/>
        <v>152230000000</v>
      </c>
      <c r="AV20">
        <f t="shared" si="11"/>
        <v>155620000000</v>
      </c>
      <c r="AW20">
        <f t="shared" si="11"/>
        <v>154410000000</v>
      </c>
      <c r="AX20">
        <f t="shared" si="11"/>
        <v>159760000000</v>
      </c>
      <c r="AY20">
        <f t="shared" si="11"/>
        <v>160830000000</v>
      </c>
      <c r="AZ20">
        <f t="shared" si="11"/>
        <v>214260000000</v>
      </c>
      <c r="BA20">
        <f t="shared" si="11"/>
        <v>223194285714.28571</v>
      </c>
      <c r="BB20">
        <f t="shared" si="11"/>
        <v>225558571428.57141</v>
      </c>
      <c r="BC20">
        <f t="shared" si="11"/>
        <v>231002857142.85715</v>
      </c>
      <c r="BD20">
        <f t="shared" si="11"/>
        <v>233767142857.14285</v>
      </c>
      <c r="BE20">
        <f t="shared" si="11"/>
        <v>240251428571.42856</v>
      </c>
      <c r="BF20">
        <f t="shared" si="11"/>
        <v>242635714285.71429</v>
      </c>
      <c r="BG20">
        <f t="shared" si="11"/>
        <v>244730000000</v>
      </c>
      <c r="BH20">
        <f t="shared" si="11"/>
        <v>247394285714.28571</v>
      </c>
      <c r="BI20">
        <f t="shared" si="11"/>
        <v>246408571428.57141</v>
      </c>
      <c r="BJ20">
        <f t="shared" si="11"/>
        <v>256652857142.85712</v>
      </c>
      <c r="BK20">
        <f t="shared" si="11"/>
        <v>265037142857.14285</v>
      </c>
      <c r="BL20">
        <f t="shared" si="11"/>
        <v>270491428571.42856</v>
      </c>
      <c r="BM20">
        <f t="shared" si="11"/>
        <v>273725714285.71426</v>
      </c>
      <c r="BN20">
        <f t="shared" si="11"/>
        <v>275410000000</v>
      </c>
      <c r="BO20">
        <f t="shared" si="11"/>
        <v>277190000000</v>
      </c>
      <c r="BP20">
        <f t="shared" ref="BP20:CD20" si="12">BP2+BP10+BP11+BP15</f>
        <v>279270000000</v>
      </c>
      <c r="BQ20">
        <f t="shared" si="12"/>
        <v>291640000000</v>
      </c>
      <c r="BR20">
        <f t="shared" si="12"/>
        <v>302540000000</v>
      </c>
      <c r="BS20">
        <f t="shared" si="12"/>
        <v>316320000000</v>
      </c>
      <c r="BT20">
        <f t="shared" si="12"/>
        <v>319230000000</v>
      </c>
      <c r="BU20">
        <f t="shared" si="12"/>
        <v>316150000000</v>
      </c>
      <c r="BV20">
        <f t="shared" si="12"/>
        <v>311290000000</v>
      </c>
      <c r="BW20">
        <f t="shared" si="12"/>
        <v>311690000000</v>
      </c>
      <c r="BX20">
        <f t="shared" si="12"/>
        <v>328960000000</v>
      </c>
      <c r="BY20">
        <f t="shared" si="12"/>
        <v>334800000000</v>
      </c>
      <c r="BZ20">
        <f t="shared" si="12"/>
        <v>343750000000</v>
      </c>
      <c r="CA20">
        <f t="shared" si="12"/>
        <v>354410000000</v>
      </c>
      <c r="CB20">
        <f t="shared" si="12"/>
        <v>371430000000</v>
      </c>
      <c r="CC20">
        <f t="shared" si="12"/>
        <v>379190000000</v>
      </c>
      <c r="CD20">
        <f t="shared" si="12"/>
        <v>380680000000</v>
      </c>
      <c r="CE20">
        <f>CE10+CE11+CE15</f>
        <v>360100000000</v>
      </c>
      <c r="CF20">
        <f t="shared" ref="CF20:DP20" si="13">CF10+CF11+CF15</f>
        <v>372090000000</v>
      </c>
      <c r="CG20">
        <f t="shared" si="13"/>
        <v>370420000000</v>
      </c>
      <c r="CH20">
        <f t="shared" si="13"/>
        <v>372690000000</v>
      </c>
      <c r="CI20">
        <f t="shared" si="13"/>
        <v>381150000000</v>
      </c>
      <c r="CJ20">
        <f t="shared" si="13"/>
        <v>394480000000</v>
      </c>
      <c r="CK20">
        <f t="shared" si="13"/>
        <v>397220000000</v>
      </c>
      <c r="CL20">
        <f t="shared" si="13"/>
        <v>383490000000</v>
      </c>
      <c r="CM20">
        <f t="shared" si="13"/>
        <v>399590000000</v>
      </c>
      <c r="CN20">
        <f t="shared" si="13"/>
        <v>410690000000</v>
      </c>
      <c r="CO20">
        <f t="shared" si="13"/>
        <v>420750000000</v>
      </c>
      <c r="CP20">
        <f t="shared" si="13"/>
        <v>425390000000</v>
      </c>
      <c r="CQ20">
        <f t="shared" si="13"/>
        <v>437030000000</v>
      </c>
      <c r="CR20">
        <f t="shared" si="13"/>
        <v>444750000000</v>
      </c>
      <c r="CS20">
        <f t="shared" si="13"/>
        <v>472200000000</v>
      </c>
      <c r="CT20">
        <f t="shared" si="13"/>
        <v>483030000000</v>
      </c>
      <c r="CU20">
        <f t="shared" si="13"/>
        <v>485610000000</v>
      </c>
      <c r="CV20">
        <f t="shared" si="13"/>
        <v>478880000000</v>
      </c>
      <c r="CW20">
        <f t="shared" si="13"/>
        <v>443920000000</v>
      </c>
      <c r="CX20">
        <f t="shared" si="13"/>
        <v>416700000000</v>
      </c>
      <c r="CY20">
        <f t="shared" si="13"/>
        <v>392660000000</v>
      </c>
      <c r="CZ20">
        <f t="shared" si="13"/>
        <v>412020000000</v>
      </c>
      <c r="DA20">
        <f t="shared" si="13"/>
        <v>420600000000</v>
      </c>
      <c r="DB20">
        <f t="shared" si="13"/>
        <v>438000000000</v>
      </c>
      <c r="DC20">
        <f t="shared" si="13"/>
        <v>457400000000</v>
      </c>
      <c r="DD20">
        <f t="shared" si="13"/>
        <v>445000000000</v>
      </c>
      <c r="DE20">
        <f t="shared" si="13"/>
        <v>473700000000</v>
      </c>
      <c r="DF20">
        <f t="shared" si="13"/>
        <v>480600000000</v>
      </c>
      <c r="DG20">
        <f t="shared" si="13"/>
        <v>496100000000</v>
      </c>
      <c r="DH20">
        <f t="shared" si="13"/>
        <v>493100000000</v>
      </c>
      <c r="DI20">
        <f t="shared" si="13"/>
        <v>470600000000</v>
      </c>
      <c r="DJ20">
        <f t="shared" si="13"/>
        <v>474170000000</v>
      </c>
      <c r="DK20">
        <f t="shared" si="13"/>
        <v>485900000000</v>
      </c>
      <c r="DL20">
        <f t="shared" si="13"/>
        <v>513100000000</v>
      </c>
      <c r="DM20">
        <f t="shared" si="13"/>
        <v>530000000000</v>
      </c>
      <c r="DN20">
        <f t="shared" si="13"/>
        <v>555100000000</v>
      </c>
      <c r="DO20">
        <f t="shared" si="13"/>
        <v>570600000000</v>
      </c>
      <c r="DP20">
        <f t="shared" si="13"/>
        <v>577800000000</v>
      </c>
      <c r="DQ20">
        <f>DQ10+DQ11+DQ15</f>
        <v>583700000000</v>
      </c>
      <c r="DR20">
        <f>DR10+DR11</f>
        <v>619700000000</v>
      </c>
      <c r="DS20">
        <f t="shared" ref="DS20:DX20" si="14">DS10+DS11</f>
        <v>670300000000</v>
      </c>
      <c r="DT20">
        <f t="shared" si="14"/>
        <v>684900000000</v>
      </c>
      <c r="DU20">
        <f t="shared" si="14"/>
        <v>701300000000</v>
      </c>
      <c r="DV20">
        <f t="shared" si="14"/>
        <v>676400000000</v>
      </c>
      <c r="DW20">
        <f t="shared" si="14"/>
        <v>649000000000</v>
      </c>
      <c r="DX20">
        <f t="shared" si="14"/>
        <v>619400000000</v>
      </c>
      <c r="DY20">
        <f>DY10</f>
        <v>530000000000</v>
      </c>
      <c r="DZ20">
        <f t="shared" ref="DZ20:GK20" si="15">DZ10</f>
        <v>547000000000</v>
      </c>
      <c r="EA20">
        <f t="shared" si="15"/>
        <v>568000000000</v>
      </c>
      <c r="EB20">
        <f t="shared" si="15"/>
        <v>564000000000</v>
      </c>
      <c r="EC20">
        <f t="shared" si="15"/>
        <v>581000000000</v>
      </c>
      <c r="ED20">
        <f t="shared" si="15"/>
        <v>580000000000</v>
      </c>
      <c r="EE20">
        <f t="shared" si="15"/>
        <v>603000000000</v>
      </c>
      <c r="EF20">
        <f t="shared" si="15"/>
        <v>627000000000</v>
      </c>
      <c r="EG20">
        <f t="shared" si="15"/>
        <v>650000000000</v>
      </c>
      <c r="EH20">
        <f t="shared" si="15"/>
        <v>658000000000</v>
      </c>
      <c r="EI20">
        <f t="shared" si="15"/>
        <v>669000000000</v>
      </c>
      <c r="EJ20">
        <f t="shared" si="15"/>
        <v>667000000000</v>
      </c>
      <c r="EK20">
        <f t="shared" si="15"/>
        <v>694000000000</v>
      </c>
      <c r="EL20">
        <f t="shared" si="15"/>
        <v>734000000000</v>
      </c>
      <c r="EM20">
        <f t="shared" si="15"/>
        <v>758000000000</v>
      </c>
      <c r="EN20">
        <f t="shared" si="15"/>
        <v>766000000000</v>
      </c>
      <c r="EO20">
        <f t="shared" si="15"/>
        <v>796000000000</v>
      </c>
      <c r="EP20">
        <f t="shared" si="15"/>
        <v>838000000000</v>
      </c>
      <c r="EQ20">
        <f t="shared" si="15"/>
        <v>859000000000</v>
      </c>
      <c r="ER20">
        <f t="shared" si="15"/>
        <v>876000000000</v>
      </c>
      <c r="ES20">
        <f t="shared" si="15"/>
        <v>896000000000</v>
      </c>
      <c r="ET20">
        <f t="shared" si="15"/>
        <v>932000000000</v>
      </c>
      <c r="EU20">
        <f t="shared" si="15"/>
        <v>949000000000</v>
      </c>
      <c r="EV20">
        <f t="shared" si="15"/>
        <v>971000000000</v>
      </c>
      <c r="EW20">
        <f t="shared" si="15"/>
        <v>992000000000</v>
      </c>
      <c r="EX20">
        <f t="shared" si="15"/>
        <v>1030000000000</v>
      </c>
      <c r="EY20">
        <f t="shared" si="15"/>
        <v>1100000000000</v>
      </c>
      <c r="EZ20">
        <f t="shared" si="15"/>
        <v>1080000000000</v>
      </c>
      <c r="FA20">
        <f t="shared" si="15"/>
        <v>1080000000000</v>
      </c>
      <c r="FB20">
        <f t="shared" si="15"/>
        <v>1100000000000</v>
      </c>
      <c r="FC20">
        <f t="shared" si="15"/>
        <v>1130000000000</v>
      </c>
      <c r="FD20">
        <f t="shared" si="15"/>
        <v>1170000000000</v>
      </c>
      <c r="FE20">
        <f t="shared" si="15"/>
        <v>1200000000000</v>
      </c>
      <c r="FF20">
        <f t="shared" si="15"/>
        <v>1180000000000</v>
      </c>
      <c r="FG20">
        <f t="shared" si="15"/>
        <v>1170000000000</v>
      </c>
      <c r="FH20">
        <f t="shared" si="15"/>
        <v>1190000000000</v>
      </c>
      <c r="FI20">
        <f t="shared" si="15"/>
        <v>1230000000000</v>
      </c>
      <c r="FJ20">
        <f t="shared" si="15"/>
        <v>1270000000000</v>
      </c>
      <c r="FK20">
        <f t="shared" si="15"/>
        <v>1310000000000</v>
      </c>
      <c r="FL20">
        <f t="shared" si="15"/>
        <v>1360000000000</v>
      </c>
      <c r="FM20">
        <f t="shared" si="15"/>
        <v>1430000000000</v>
      </c>
      <c r="FN20">
        <f t="shared" si="15"/>
        <v>1500000000000</v>
      </c>
      <c r="FO20">
        <f t="shared" si="15"/>
        <v>1530000000000</v>
      </c>
      <c r="FP20">
        <f t="shared" si="15"/>
        <v>1540000000000</v>
      </c>
      <c r="FQ20">
        <f t="shared" si="15"/>
        <v>1520000000000</v>
      </c>
      <c r="FR20">
        <f t="shared" si="15"/>
        <v>1520000000000</v>
      </c>
      <c r="FS20">
        <f t="shared" si="15"/>
        <v>1560000000000</v>
      </c>
      <c r="FT20">
        <f t="shared" si="15"/>
        <v>1630000000000</v>
      </c>
      <c r="FU20">
        <f t="shared" si="15"/>
        <v>1670000000000</v>
      </c>
      <c r="FV20">
        <f t="shared" si="15"/>
        <v>1720000000000</v>
      </c>
      <c r="FW20">
        <f t="shared" si="15"/>
        <v>1780000000000</v>
      </c>
      <c r="FX20">
        <f t="shared" si="15"/>
        <v>1840000000000</v>
      </c>
      <c r="FY20">
        <f t="shared" si="15"/>
        <v>1910000000000</v>
      </c>
      <c r="FZ20">
        <f t="shared" si="15"/>
        <v>1980000000000</v>
      </c>
      <c r="GA20">
        <f t="shared" si="15"/>
        <v>2030000000000</v>
      </c>
      <c r="GB20">
        <f t="shared" si="15"/>
        <v>2070000000000</v>
      </c>
      <c r="GC20">
        <f t="shared" si="15"/>
        <v>2130000000000</v>
      </c>
      <c r="GD20">
        <f t="shared" si="15"/>
        <v>2200000000000</v>
      </c>
      <c r="GE20">
        <f t="shared" si="15"/>
        <v>2240000000000</v>
      </c>
      <c r="GF20">
        <f t="shared" si="15"/>
        <v>2310000000000</v>
      </c>
      <c r="GG20">
        <f t="shared" si="15"/>
        <v>2370000000000</v>
      </c>
      <c r="GH20">
        <f t="shared" si="15"/>
        <v>2380000000000</v>
      </c>
      <c r="GI20">
        <f t="shared" si="15"/>
        <v>2280000000000</v>
      </c>
      <c r="GJ20">
        <f t="shared" si="15"/>
        <v>2300000000000</v>
      </c>
      <c r="GK20">
        <f t="shared" si="15"/>
        <v>2360000000000</v>
      </c>
      <c r="GL20">
        <f t="shared" ref="GL20:HX20" si="16">GL10</f>
        <v>2430000000000</v>
      </c>
      <c r="GM20">
        <f t="shared" si="16"/>
        <v>2480000000000</v>
      </c>
      <c r="GN20">
        <f t="shared" si="16"/>
        <v>2530000000000</v>
      </c>
      <c r="GO20">
        <f t="shared" si="16"/>
        <v>2580000000000</v>
      </c>
      <c r="GP20">
        <f t="shared" si="16"/>
        <v>2630000000000</v>
      </c>
      <c r="GQ20">
        <f t="shared" si="16"/>
        <v>2680000000000</v>
      </c>
      <c r="GR20">
        <f t="shared" si="16"/>
        <v>2730000000000</v>
      </c>
      <c r="GS20">
        <f t="shared" si="16"/>
        <v>2780000000000</v>
      </c>
      <c r="GT20">
        <f t="shared" si="16"/>
        <v>2830000000000</v>
      </c>
      <c r="GU20">
        <f t="shared" si="16"/>
        <v>2880000000000</v>
      </c>
      <c r="GV20">
        <f t="shared" si="16"/>
        <v>2930000000000</v>
      </c>
      <c r="GW20">
        <f t="shared" si="16"/>
        <v>2970000000000</v>
      </c>
      <c r="GX20">
        <f t="shared" si="16"/>
        <v>3020000000000</v>
      </c>
      <c r="GY20">
        <f t="shared" si="16"/>
        <v>3070000000000</v>
      </c>
      <c r="GZ20">
        <f t="shared" si="16"/>
        <v>3110000000000</v>
      </c>
      <c r="HA20">
        <f t="shared" si="16"/>
        <v>3160000000000</v>
      </c>
      <c r="HB20">
        <f t="shared" si="16"/>
        <v>3200000000000</v>
      </c>
      <c r="HC20">
        <f t="shared" si="16"/>
        <v>3250000000000</v>
      </c>
      <c r="HD20">
        <f t="shared" si="16"/>
        <v>3300000000000</v>
      </c>
      <c r="HE20">
        <f t="shared" si="16"/>
        <v>3340000000000</v>
      </c>
      <c r="HF20">
        <f t="shared" si="16"/>
        <v>3390000000000</v>
      </c>
      <c r="HG20">
        <f t="shared" si="16"/>
        <v>3440000000000</v>
      </c>
      <c r="HH20">
        <f t="shared" si="16"/>
        <v>3490000000000</v>
      </c>
      <c r="HI20">
        <f t="shared" si="16"/>
        <v>3540000000000</v>
      </c>
      <c r="HJ20">
        <f t="shared" si="16"/>
        <v>3590000000000</v>
      </c>
      <c r="HK20">
        <f t="shared" si="16"/>
        <v>3640000000000</v>
      </c>
      <c r="HL20">
        <f t="shared" si="16"/>
        <v>3690000000000</v>
      </c>
      <c r="HM20">
        <f t="shared" si="16"/>
        <v>3750000000000</v>
      </c>
      <c r="HN20">
        <f t="shared" si="16"/>
        <v>3800000000000</v>
      </c>
      <c r="HO20">
        <f t="shared" si="16"/>
        <v>3860000000000</v>
      </c>
      <c r="HP20">
        <f t="shared" si="16"/>
        <v>3910000000000</v>
      </c>
      <c r="HQ20">
        <f t="shared" si="16"/>
        <v>3970000000000</v>
      </c>
      <c r="HR20">
        <f t="shared" si="16"/>
        <v>4020000000000</v>
      </c>
      <c r="HS20">
        <f t="shared" si="16"/>
        <v>4080000000000</v>
      </c>
      <c r="HT20">
        <f t="shared" si="16"/>
        <v>4130000000000</v>
      </c>
      <c r="HU20">
        <f t="shared" si="16"/>
        <v>4190000000000</v>
      </c>
      <c r="HV20">
        <f t="shared" si="16"/>
        <v>4250000000000</v>
      </c>
      <c r="HW20">
        <f t="shared" si="16"/>
        <v>4300000000000</v>
      </c>
      <c r="HX20">
        <f t="shared" si="16"/>
        <v>4350000000000</v>
      </c>
    </row>
  </sheetData>
  <sortState ref="A1:HX21">
    <sortCondition ref="A1:A2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2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17" sqref="A17"/>
    </sheetView>
  </sheetViews>
  <sheetFormatPr baseColWidth="10" defaultRowHeight="15" x14ac:dyDescent="0.25"/>
  <cols>
    <col min="2" max="2" width="12" bestFit="1" customWidth="1"/>
  </cols>
  <sheetData>
    <row r="1" spans="1:232" x14ac:dyDescent="0.25">
      <c r="A1" t="s">
        <v>36</v>
      </c>
      <c r="C1">
        <v>1821</v>
      </c>
      <c r="D1">
        <v>1822</v>
      </c>
      <c r="E1">
        <v>1823</v>
      </c>
      <c r="F1">
        <v>1824</v>
      </c>
      <c r="G1">
        <v>1825</v>
      </c>
      <c r="H1">
        <v>1826</v>
      </c>
      <c r="I1">
        <v>1827</v>
      </c>
      <c r="J1">
        <v>1828</v>
      </c>
      <c r="K1">
        <v>1829</v>
      </c>
      <c r="L1">
        <v>1830</v>
      </c>
      <c r="M1">
        <v>1831</v>
      </c>
      <c r="N1">
        <v>1832</v>
      </c>
      <c r="O1">
        <v>1833</v>
      </c>
      <c r="P1">
        <v>1834</v>
      </c>
      <c r="Q1">
        <v>1835</v>
      </c>
      <c r="R1">
        <v>1836</v>
      </c>
      <c r="S1">
        <v>1837</v>
      </c>
      <c r="T1">
        <v>1838</v>
      </c>
      <c r="U1">
        <v>1839</v>
      </c>
      <c r="V1">
        <v>1840</v>
      </c>
      <c r="W1">
        <v>1841</v>
      </c>
      <c r="X1">
        <v>1842</v>
      </c>
      <c r="Y1">
        <v>1843</v>
      </c>
      <c r="Z1">
        <v>1844</v>
      </c>
      <c r="AA1">
        <v>1845</v>
      </c>
      <c r="AB1">
        <v>1846</v>
      </c>
      <c r="AC1">
        <v>1847</v>
      </c>
      <c r="AD1">
        <v>1848</v>
      </c>
      <c r="AE1">
        <v>1849</v>
      </c>
      <c r="AF1">
        <v>1850</v>
      </c>
      <c r="AG1">
        <v>1851</v>
      </c>
      <c r="AH1">
        <v>1852</v>
      </c>
      <c r="AI1">
        <v>1853</v>
      </c>
      <c r="AJ1">
        <v>1854</v>
      </c>
      <c r="AK1">
        <v>1855</v>
      </c>
      <c r="AL1">
        <v>1856</v>
      </c>
      <c r="AM1">
        <v>1857</v>
      </c>
      <c r="AN1">
        <v>1858</v>
      </c>
      <c r="AO1">
        <v>1859</v>
      </c>
      <c r="AP1">
        <v>1860</v>
      </c>
      <c r="AQ1">
        <v>1861</v>
      </c>
      <c r="AR1">
        <v>1862</v>
      </c>
      <c r="AS1">
        <v>1863</v>
      </c>
      <c r="AT1">
        <v>1864</v>
      </c>
      <c r="AU1">
        <v>1865</v>
      </c>
      <c r="AV1">
        <v>1866</v>
      </c>
      <c r="AW1">
        <v>1867</v>
      </c>
      <c r="AX1">
        <v>1868</v>
      </c>
      <c r="AY1">
        <v>1869</v>
      </c>
      <c r="AZ1">
        <v>1870</v>
      </c>
      <c r="BA1">
        <v>1871</v>
      </c>
      <c r="BB1">
        <v>1872</v>
      </c>
      <c r="BC1">
        <v>1873</v>
      </c>
      <c r="BD1">
        <v>1874</v>
      </c>
      <c r="BE1">
        <v>1875</v>
      </c>
      <c r="BF1">
        <v>1876</v>
      </c>
      <c r="BG1">
        <v>1877</v>
      </c>
      <c r="BH1">
        <v>1878</v>
      </c>
      <c r="BI1">
        <v>1879</v>
      </c>
      <c r="BJ1">
        <v>1880</v>
      </c>
      <c r="BK1">
        <v>1881</v>
      </c>
      <c r="BL1">
        <v>1882</v>
      </c>
      <c r="BM1">
        <v>1883</v>
      </c>
      <c r="BN1">
        <v>1884</v>
      </c>
      <c r="BO1">
        <v>1885</v>
      </c>
      <c r="BP1">
        <v>1886</v>
      </c>
      <c r="BQ1">
        <v>1887</v>
      </c>
      <c r="BR1">
        <v>1888</v>
      </c>
      <c r="BS1">
        <v>1889</v>
      </c>
      <c r="BT1">
        <v>1890</v>
      </c>
      <c r="BU1">
        <v>1891</v>
      </c>
      <c r="BV1">
        <v>1892</v>
      </c>
      <c r="BW1">
        <v>1893</v>
      </c>
      <c r="BX1">
        <v>1894</v>
      </c>
      <c r="BY1">
        <v>1895</v>
      </c>
      <c r="BZ1">
        <v>1896</v>
      </c>
      <c r="CA1">
        <v>1897</v>
      </c>
      <c r="CB1">
        <v>1898</v>
      </c>
      <c r="CC1">
        <v>1899</v>
      </c>
      <c r="CD1">
        <v>1900</v>
      </c>
      <c r="CE1">
        <v>1901</v>
      </c>
      <c r="CF1">
        <v>1902</v>
      </c>
      <c r="CG1">
        <v>1903</v>
      </c>
      <c r="CH1">
        <v>1904</v>
      </c>
      <c r="CI1">
        <v>1905</v>
      </c>
      <c r="CJ1">
        <v>1906</v>
      </c>
      <c r="CK1">
        <v>1907</v>
      </c>
      <c r="CL1">
        <v>1908</v>
      </c>
      <c r="CM1">
        <v>1909</v>
      </c>
      <c r="CN1">
        <v>1910</v>
      </c>
      <c r="CO1">
        <v>1911</v>
      </c>
      <c r="CP1">
        <v>1912</v>
      </c>
      <c r="CQ1">
        <v>1913</v>
      </c>
      <c r="CR1">
        <v>1914</v>
      </c>
      <c r="CS1">
        <v>1915</v>
      </c>
      <c r="CT1">
        <v>1916</v>
      </c>
      <c r="CU1">
        <v>1917</v>
      </c>
      <c r="CV1">
        <v>1918</v>
      </c>
      <c r="CW1">
        <v>1919</v>
      </c>
      <c r="CX1">
        <v>1920</v>
      </c>
      <c r="CY1">
        <v>1921</v>
      </c>
      <c r="CZ1">
        <v>1922</v>
      </c>
      <c r="DA1">
        <v>1923</v>
      </c>
      <c r="DB1">
        <v>1924</v>
      </c>
      <c r="DC1">
        <v>1925</v>
      </c>
      <c r="DD1">
        <v>1926</v>
      </c>
      <c r="DE1">
        <v>1927</v>
      </c>
      <c r="DF1">
        <v>1928</v>
      </c>
      <c r="DG1">
        <v>1929</v>
      </c>
      <c r="DH1">
        <v>1930</v>
      </c>
      <c r="DI1">
        <v>1931</v>
      </c>
      <c r="DJ1">
        <v>1932</v>
      </c>
      <c r="DK1">
        <v>1933</v>
      </c>
      <c r="DL1">
        <v>1934</v>
      </c>
      <c r="DM1">
        <v>1935</v>
      </c>
      <c r="DN1">
        <v>1936</v>
      </c>
      <c r="DO1">
        <v>1937</v>
      </c>
      <c r="DP1">
        <v>1938</v>
      </c>
      <c r="DQ1">
        <v>1939</v>
      </c>
      <c r="DR1">
        <v>1940</v>
      </c>
      <c r="DS1">
        <v>1941</v>
      </c>
      <c r="DT1">
        <v>1942</v>
      </c>
      <c r="DU1">
        <v>1943</v>
      </c>
      <c r="DV1">
        <v>1944</v>
      </c>
      <c r="DW1">
        <v>1945</v>
      </c>
      <c r="DX1">
        <v>1946</v>
      </c>
      <c r="DY1">
        <v>1947</v>
      </c>
      <c r="DZ1">
        <v>1948</v>
      </c>
      <c r="EA1">
        <v>1949</v>
      </c>
      <c r="EB1">
        <v>1950</v>
      </c>
      <c r="EC1">
        <v>1951</v>
      </c>
      <c r="ED1">
        <v>1952</v>
      </c>
      <c r="EE1">
        <v>1953</v>
      </c>
      <c r="EF1">
        <v>1954</v>
      </c>
      <c r="EG1">
        <v>1955</v>
      </c>
      <c r="EH1">
        <v>1956</v>
      </c>
      <c r="EI1">
        <v>1957</v>
      </c>
      <c r="EJ1">
        <v>1958</v>
      </c>
      <c r="EK1">
        <v>1959</v>
      </c>
      <c r="EL1">
        <v>1960</v>
      </c>
      <c r="EM1">
        <v>1961</v>
      </c>
      <c r="EN1">
        <v>1962</v>
      </c>
      <c r="EO1">
        <v>1963</v>
      </c>
      <c r="EP1">
        <v>1964</v>
      </c>
      <c r="EQ1">
        <v>1965</v>
      </c>
      <c r="ER1">
        <v>1966</v>
      </c>
      <c r="ES1">
        <v>1967</v>
      </c>
      <c r="ET1">
        <v>1968</v>
      </c>
      <c r="EU1">
        <v>1969</v>
      </c>
      <c r="EV1">
        <v>1970</v>
      </c>
      <c r="EW1">
        <v>1971</v>
      </c>
      <c r="EX1">
        <v>1972</v>
      </c>
      <c r="EY1">
        <v>1973</v>
      </c>
      <c r="EZ1">
        <v>1974</v>
      </c>
      <c r="FA1">
        <v>1975</v>
      </c>
      <c r="FB1">
        <v>1976</v>
      </c>
      <c r="FC1">
        <v>1977</v>
      </c>
      <c r="FD1">
        <v>1978</v>
      </c>
      <c r="FE1">
        <v>1979</v>
      </c>
      <c r="FF1">
        <v>1980</v>
      </c>
      <c r="FG1">
        <v>1981</v>
      </c>
      <c r="FH1">
        <v>1982</v>
      </c>
      <c r="FI1">
        <v>1983</v>
      </c>
      <c r="FJ1">
        <v>1984</v>
      </c>
      <c r="FK1">
        <v>1985</v>
      </c>
      <c r="FL1">
        <v>1986</v>
      </c>
      <c r="FM1">
        <v>1987</v>
      </c>
      <c r="FN1">
        <v>1988</v>
      </c>
      <c r="FO1">
        <v>1989</v>
      </c>
      <c r="FP1">
        <v>1990</v>
      </c>
      <c r="FQ1">
        <v>1991</v>
      </c>
      <c r="FR1">
        <v>1992</v>
      </c>
      <c r="FS1">
        <v>1993</v>
      </c>
      <c r="FT1">
        <v>1994</v>
      </c>
      <c r="FU1">
        <v>1995</v>
      </c>
      <c r="FV1">
        <v>1996</v>
      </c>
      <c r="FW1">
        <v>1997</v>
      </c>
      <c r="FX1">
        <v>1998</v>
      </c>
      <c r="FY1">
        <v>1999</v>
      </c>
      <c r="FZ1">
        <v>2000</v>
      </c>
      <c r="GA1">
        <v>2001</v>
      </c>
      <c r="GB1">
        <v>2002</v>
      </c>
      <c r="GC1">
        <v>2003</v>
      </c>
      <c r="GD1">
        <v>2004</v>
      </c>
      <c r="GE1">
        <v>2005</v>
      </c>
      <c r="GF1">
        <v>2006</v>
      </c>
      <c r="GG1">
        <v>2007</v>
      </c>
      <c r="GH1">
        <v>2008</v>
      </c>
      <c r="GI1">
        <v>2009</v>
      </c>
      <c r="GJ1">
        <v>2010</v>
      </c>
      <c r="GK1">
        <v>2011</v>
      </c>
      <c r="GL1">
        <v>2012</v>
      </c>
      <c r="GM1">
        <v>2013</v>
      </c>
      <c r="GN1">
        <v>2014</v>
      </c>
      <c r="GO1">
        <v>2015</v>
      </c>
      <c r="GP1">
        <v>2016</v>
      </c>
      <c r="GQ1">
        <v>2017</v>
      </c>
      <c r="GR1">
        <v>2018</v>
      </c>
      <c r="GS1">
        <v>2019</v>
      </c>
      <c r="GT1">
        <v>2020</v>
      </c>
      <c r="GU1">
        <v>2021</v>
      </c>
      <c r="GV1">
        <v>2022</v>
      </c>
      <c r="GW1">
        <v>2023</v>
      </c>
      <c r="GX1">
        <v>2024</v>
      </c>
      <c r="GY1">
        <v>2025</v>
      </c>
      <c r="GZ1">
        <v>2026</v>
      </c>
      <c r="HA1">
        <v>2027</v>
      </c>
      <c r="HB1">
        <v>2028</v>
      </c>
      <c r="HC1">
        <v>2029</v>
      </c>
      <c r="HD1">
        <v>2030</v>
      </c>
      <c r="HE1">
        <v>2031</v>
      </c>
      <c r="HF1">
        <v>2032</v>
      </c>
      <c r="HG1">
        <v>2033</v>
      </c>
      <c r="HH1">
        <v>2034</v>
      </c>
      <c r="HI1">
        <v>2035</v>
      </c>
      <c r="HJ1">
        <v>2036</v>
      </c>
      <c r="HK1">
        <v>2037</v>
      </c>
      <c r="HL1">
        <v>2038</v>
      </c>
      <c r="HM1">
        <v>2039</v>
      </c>
      <c r="HN1">
        <v>2040</v>
      </c>
      <c r="HO1">
        <v>2041</v>
      </c>
      <c r="HP1">
        <v>2042</v>
      </c>
      <c r="HQ1">
        <v>2043</v>
      </c>
      <c r="HR1">
        <v>2044</v>
      </c>
      <c r="HS1">
        <v>2045</v>
      </c>
      <c r="HT1">
        <v>2046</v>
      </c>
      <c r="HU1">
        <v>2047</v>
      </c>
      <c r="HV1">
        <v>2048</v>
      </c>
      <c r="HW1">
        <v>2049</v>
      </c>
      <c r="HX1">
        <v>2050</v>
      </c>
    </row>
    <row r="2" spans="1:232" x14ac:dyDescent="0.25">
      <c r="A2" t="s">
        <v>1</v>
      </c>
      <c r="B2" t="s">
        <v>2</v>
      </c>
      <c r="C2">
        <v>255000000</v>
      </c>
      <c r="D2">
        <v>261000000</v>
      </c>
      <c r="E2">
        <v>270000000</v>
      </c>
      <c r="F2">
        <v>287000000</v>
      </c>
      <c r="G2">
        <v>302000000</v>
      </c>
      <c r="H2">
        <v>305000000</v>
      </c>
      <c r="I2">
        <v>312000000</v>
      </c>
      <c r="J2">
        <v>318000000</v>
      </c>
      <c r="K2">
        <v>336000000</v>
      </c>
      <c r="L2">
        <v>412000000</v>
      </c>
      <c r="M2">
        <v>430000000</v>
      </c>
      <c r="N2">
        <v>446000000</v>
      </c>
      <c r="O2">
        <v>463000000</v>
      </c>
      <c r="P2">
        <v>494000000</v>
      </c>
      <c r="Q2">
        <v>604000000</v>
      </c>
      <c r="R2">
        <v>608000000</v>
      </c>
      <c r="S2">
        <v>648000000</v>
      </c>
      <c r="T2">
        <v>666000000</v>
      </c>
      <c r="U2">
        <v>645000000</v>
      </c>
      <c r="V2">
        <v>850000000</v>
      </c>
      <c r="W2">
        <v>773000000</v>
      </c>
      <c r="X2">
        <v>732000000</v>
      </c>
      <c r="Y2">
        <v>862000000</v>
      </c>
      <c r="Z2">
        <v>1000000000</v>
      </c>
      <c r="AA2">
        <v>1050000000</v>
      </c>
      <c r="AB2">
        <v>1190000000</v>
      </c>
      <c r="AC2">
        <v>1410000000</v>
      </c>
      <c r="AD2">
        <v>1680000000</v>
      </c>
      <c r="AE2">
        <v>1780000000</v>
      </c>
      <c r="AF2">
        <v>1760000000</v>
      </c>
      <c r="AG2">
        <v>2200000000</v>
      </c>
      <c r="AH2">
        <v>2880000000</v>
      </c>
      <c r="AI2">
        <v>3530000000</v>
      </c>
      <c r="AJ2">
        <v>3440000000</v>
      </c>
      <c r="AK2">
        <v>3620000000</v>
      </c>
      <c r="AL2">
        <v>4790000000</v>
      </c>
      <c r="AM2">
        <v>4590000000</v>
      </c>
      <c r="AN2">
        <v>4180000000</v>
      </c>
      <c r="AO2">
        <v>5590000000</v>
      </c>
      <c r="AP2">
        <v>5650000000</v>
      </c>
      <c r="AQ2">
        <v>5650000000</v>
      </c>
      <c r="AR2">
        <v>5580000000</v>
      </c>
      <c r="AS2">
        <v>5760000000</v>
      </c>
      <c r="AT2">
        <v>6380000000</v>
      </c>
      <c r="AU2">
        <v>6340000000</v>
      </c>
      <c r="AV2">
        <v>6740000000</v>
      </c>
      <c r="AW2">
        <v>7540000000</v>
      </c>
      <c r="AX2">
        <v>7910000000</v>
      </c>
      <c r="AY2">
        <v>7980000000</v>
      </c>
      <c r="AZ2">
        <v>8560000000</v>
      </c>
      <c r="BA2">
        <v>8140000000</v>
      </c>
      <c r="BB2">
        <v>9010000000</v>
      </c>
      <c r="BC2">
        <v>9960000000</v>
      </c>
      <c r="BD2">
        <v>10300000000</v>
      </c>
      <c r="BE2">
        <v>11400000000</v>
      </c>
      <c r="BF2">
        <v>11400000000</v>
      </c>
      <c r="BG2">
        <v>11900000000</v>
      </c>
      <c r="BH2">
        <v>13000000000</v>
      </c>
      <c r="BI2">
        <v>13200000000</v>
      </c>
      <c r="BJ2">
        <v>13900000000</v>
      </c>
      <c r="BK2">
        <v>14900000000</v>
      </c>
      <c r="BL2">
        <v>14100000000</v>
      </c>
      <c r="BM2">
        <v>16100000000</v>
      </c>
      <c r="BN2">
        <v>16200000000</v>
      </c>
      <c r="BO2">
        <v>17300000000</v>
      </c>
      <c r="BP2">
        <v>17500000000</v>
      </c>
      <c r="BQ2">
        <v>19300000000</v>
      </c>
      <c r="BR2">
        <v>19500000000</v>
      </c>
      <c r="BS2">
        <v>21100000000</v>
      </c>
      <c r="BT2">
        <v>20400000000</v>
      </c>
      <c r="BU2">
        <v>22000000000</v>
      </c>
      <c r="BV2">
        <v>19300000000</v>
      </c>
      <c r="BW2">
        <v>18200000000</v>
      </c>
      <c r="BX2">
        <v>18800000000</v>
      </c>
      <c r="BY2">
        <v>17800000000</v>
      </c>
      <c r="BZ2">
        <v>19100000000</v>
      </c>
      <c r="CA2">
        <v>18100000000</v>
      </c>
      <c r="CB2">
        <v>20900000000</v>
      </c>
      <c r="CC2">
        <v>20900000000</v>
      </c>
      <c r="CD2">
        <v>22100000000</v>
      </c>
      <c r="CE2">
        <v>21500000000</v>
      </c>
      <c r="CF2">
        <v>21700000000</v>
      </c>
      <c r="CG2">
        <v>23400000000</v>
      </c>
      <c r="CH2">
        <v>25000000000</v>
      </c>
      <c r="CI2">
        <v>25300000000</v>
      </c>
      <c r="CJ2">
        <v>27000000000</v>
      </c>
      <c r="CK2">
        <v>28100000000</v>
      </c>
      <c r="CL2">
        <v>29000000000</v>
      </c>
      <c r="CM2">
        <v>31400000000</v>
      </c>
      <c r="CN2">
        <v>33600000000</v>
      </c>
      <c r="CO2">
        <v>33800000000</v>
      </c>
      <c r="CP2">
        <v>35000000000</v>
      </c>
      <c r="CQ2">
        <v>36600000000</v>
      </c>
      <c r="CR2">
        <v>36500000000</v>
      </c>
      <c r="CS2">
        <v>35900000000</v>
      </c>
      <c r="CT2">
        <v>35600000000</v>
      </c>
      <c r="CU2">
        <v>34900000000</v>
      </c>
      <c r="CV2">
        <v>34100000000</v>
      </c>
      <c r="CW2">
        <v>36100000000</v>
      </c>
      <c r="CX2">
        <v>37600000000</v>
      </c>
      <c r="CY2">
        <v>39500000000</v>
      </c>
      <c r="CZ2">
        <v>41600000000</v>
      </c>
      <c r="DA2">
        <v>43600000000</v>
      </c>
      <c r="DB2">
        <v>46400000000</v>
      </c>
      <c r="DC2">
        <v>48600000000</v>
      </c>
      <c r="DD2">
        <v>49800000000</v>
      </c>
      <c r="DE2">
        <v>50500000000</v>
      </c>
      <c r="DF2">
        <v>50600000000</v>
      </c>
      <c r="DG2">
        <v>49600000000</v>
      </c>
      <c r="DH2">
        <v>44900000000</v>
      </c>
      <c r="DI2">
        <v>41900000000</v>
      </c>
      <c r="DJ2">
        <v>44200000000</v>
      </c>
      <c r="DK2">
        <v>47300000000</v>
      </c>
      <c r="DL2">
        <v>49800000000</v>
      </c>
      <c r="DM2">
        <v>52700000000</v>
      </c>
      <c r="DN2">
        <v>55100000000</v>
      </c>
      <c r="DO2">
        <v>57900000000</v>
      </c>
      <c r="DP2">
        <v>59900000000</v>
      </c>
      <c r="DQ2">
        <v>60000000000</v>
      </c>
      <c r="DR2">
        <v>64000000000</v>
      </c>
      <c r="DS2">
        <v>71100000000</v>
      </c>
      <c r="DT2">
        <v>79300000000</v>
      </c>
      <c r="DU2">
        <v>82100000000</v>
      </c>
      <c r="DV2">
        <v>79300000000</v>
      </c>
      <c r="DW2">
        <v>75300000000</v>
      </c>
      <c r="DX2">
        <v>72600000000</v>
      </c>
      <c r="DY2">
        <v>74400000000</v>
      </c>
      <c r="DZ2">
        <v>79200000000</v>
      </c>
      <c r="EA2">
        <v>84400000000</v>
      </c>
      <c r="EB2">
        <v>90300000000</v>
      </c>
      <c r="EC2">
        <v>94100000000</v>
      </c>
      <c r="ED2">
        <v>95000000000</v>
      </c>
      <c r="EE2">
        <v>97900000000</v>
      </c>
      <c r="EF2">
        <v>104000000000</v>
      </c>
      <c r="EG2">
        <v>110000000000</v>
      </c>
      <c r="EH2">
        <v>113000000000</v>
      </c>
      <c r="EI2">
        <v>116000000000</v>
      </c>
      <c r="EJ2">
        <v>121000000000</v>
      </c>
      <c r="EK2">
        <v>129000000000</v>
      </c>
      <c r="EL2">
        <v>134000000000</v>
      </c>
      <c r="EM2">
        <v>135000000000</v>
      </c>
      <c r="EN2">
        <v>144000000000</v>
      </c>
      <c r="EO2">
        <v>152000000000</v>
      </c>
      <c r="EP2">
        <v>163000000000</v>
      </c>
      <c r="EQ2">
        <v>171000000000</v>
      </c>
      <c r="ER2">
        <v>176000000000</v>
      </c>
      <c r="ES2">
        <v>188000000000</v>
      </c>
      <c r="ET2">
        <v>199000000000</v>
      </c>
      <c r="EU2">
        <v>211000000000</v>
      </c>
      <c r="EV2">
        <v>224000000000</v>
      </c>
      <c r="EW2">
        <v>234000000000</v>
      </c>
      <c r="EX2">
        <v>241000000000</v>
      </c>
      <c r="EY2">
        <v>254000000000</v>
      </c>
      <c r="EZ2">
        <v>260000000000</v>
      </c>
      <c r="FA2">
        <v>267000000000</v>
      </c>
      <c r="FB2">
        <v>278000000000</v>
      </c>
      <c r="FC2">
        <v>281000000000</v>
      </c>
      <c r="FD2">
        <v>289000000000</v>
      </c>
      <c r="FE2">
        <v>304000000000</v>
      </c>
      <c r="FF2">
        <v>310000000000</v>
      </c>
      <c r="FG2">
        <v>318000000000</v>
      </c>
      <c r="FH2">
        <v>332000000000</v>
      </c>
      <c r="FI2">
        <v>332000000000</v>
      </c>
      <c r="FJ2">
        <v>330000000000</v>
      </c>
      <c r="FK2">
        <v>351000000000</v>
      </c>
      <c r="FL2">
        <v>371000000000</v>
      </c>
      <c r="FM2">
        <v>379000000000</v>
      </c>
      <c r="FN2">
        <v>396000000000</v>
      </c>
      <c r="FO2">
        <v>411000000000</v>
      </c>
      <c r="FP2">
        <v>430000000000</v>
      </c>
      <c r="FQ2">
        <v>437000000000</v>
      </c>
      <c r="FR2">
        <v>432000000000</v>
      </c>
      <c r="FS2">
        <v>441000000000</v>
      </c>
      <c r="FT2">
        <v>458000000000</v>
      </c>
      <c r="FU2">
        <v>481000000000</v>
      </c>
      <c r="FV2">
        <v>498000000000</v>
      </c>
      <c r="FW2">
        <v>519000000000</v>
      </c>
      <c r="FX2">
        <v>540000000000</v>
      </c>
      <c r="FY2">
        <v>567000000000</v>
      </c>
      <c r="FZ2">
        <v>592000000000</v>
      </c>
      <c r="GA2">
        <v>612000000000</v>
      </c>
      <c r="GB2">
        <v>625000000000</v>
      </c>
      <c r="GC2">
        <v>652000000000</v>
      </c>
      <c r="GD2">
        <v>671000000000</v>
      </c>
      <c r="GE2">
        <v>697000000000</v>
      </c>
      <c r="GF2">
        <v>717000000000</v>
      </c>
      <c r="GG2">
        <v>746000000000</v>
      </c>
      <c r="GH2">
        <v>763000000000</v>
      </c>
      <c r="GI2">
        <v>769000000000</v>
      </c>
      <c r="GJ2">
        <v>784000000000</v>
      </c>
      <c r="GK2">
        <v>810000000000</v>
      </c>
      <c r="GL2">
        <v>837000000000</v>
      </c>
      <c r="GM2">
        <v>858000000000</v>
      </c>
      <c r="GN2">
        <v>878000000000</v>
      </c>
      <c r="GO2">
        <v>898000000000</v>
      </c>
      <c r="GP2">
        <v>918000000000</v>
      </c>
      <c r="GQ2">
        <v>939000000000</v>
      </c>
      <c r="GR2">
        <v>959000000000</v>
      </c>
      <c r="GS2">
        <v>980000000000</v>
      </c>
      <c r="GT2">
        <v>1000000000000</v>
      </c>
      <c r="GU2">
        <v>1020000000000</v>
      </c>
      <c r="GV2">
        <v>1040000000000</v>
      </c>
      <c r="GW2">
        <v>1060000000000</v>
      </c>
      <c r="GX2">
        <v>1080000000000</v>
      </c>
      <c r="GY2">
        <v>1100000000000</v>
      </c>
      <c r="GZ2">
        <v>1130000000000</v>
      </c>
      <c r="HA2">
        <v>1150000000000</v>
      </c>
      <c r="HB2">
        <v>1170000000000</v>
      </c>
      <c r="HC2">
        <v>1190000000000</v>
      </c>
      <c r="HD2">
        <v>1210000000000</v>
      </c>
      <c r="HE2">
        <v>1230000000000</v>
      </c>
      <c r="HF2">
        <v>1260000000000</v>
      </c>
      <c r="HG2">
        <v>1280000000000</v>
      </c>
      <c r="HH2">
        <v>1300000000000</v>
      </c>
      <c r="HI2">
        <v>1320000000000</v>
      </c>
      <c r="HJ2">
        <v>1350000000000</v>
      </c>
      <c r="HK2">
        <v>1370000000000</v>
      </c>
      <c r="HL2">
        <v>1390000000000</v>
      </c>
      <c r="HM2">
        <v>1420000000000</v>
      </c>
      <c r="HN2">
        <v>1440000000000</v>
      </c>
      <c r="HO2">
        <v>1460000000000</v>
      </c>
      <c r="HP2">
        <v>1490000000000</v>
      </c>
      <c r="HQ2">
        <v>1510000000000</v>
      </c>
      <c r="HR2">
        <v>1540000000000</v>
      </c>
      <c r="HS2">
        <v>1560000000000</v>
      </c>
      <c r="HT2">
        <v>1590000000000</v>
      </c>
      <c r="HU2">
        <v>1610000000000</v>
      </c>
      <c r="HV2">
        <v>1640000000000</v>
      </c>
      <c r="HW2">
        <v>1660000000000</v>
      </c>
      <c r="HX2">
        <v>1690000000000</v>
      </c>
    </row>
    <row r="3" spans="1:232" x14ac:dyDescent="0.25">
      <c r="A3" t="s">
        <v>3</v>
      </c>
      <c r="B3" t="s">
        <v>4</v>
      </c>
      <c r="L3">
        <v>7770000000</v>
      </c>
      <c r="V3">
        <v>8840000000</v>
      </c>
      <c r="AF3">
        <v>10200000000</v>
      </c>
      <c r="AP3">
        <v>11800000000</v>
      </c>
      <c r="AZ3">
        <v>13200000000</v>
      </c>
      <c r="BA3">
        <v>14200000000</v>
      </c>
      <c r="BB3">
        <v>14300000000</v>
      </c>
      <c r="BC3">
        <v>14000000000</v>
      </c>
      <c r="BD3">
        <v>14600000000</v>
      </c>
      <c r="BE3">
        <v>14700000000</v>
      </c>
      <c r="BF3">
        <v>15000000000</v>
      </c>
      <c r="BG3">
        <v>15500000000</v>
      </c>
      <c r="BH3">
        <v>16000000000</v>
      </c>
      <c r="BI3">
        <v>15900000000</v>
      </c>
      <c r="BJ3">
        <v>16100000000</v>
      </c>
      <c r="BK3">
        <v>16800000000</v>
      </c>
      <c r="BL3">
        <v>16900000000</v>
      </c>
      <c r="BM3">
        <v>17600000000</v>
      </c>
      <c r="BN3">
        <v>18100000000</v>
      </c>
      <c r="BO3">
        <v>18000000000</v>
      </c>
      <c r="BP3">
        <v>18600000000</v>
      </c>
      <c r="BQ3">
        <v>19900000000</v>
      </c>
      <c r="BR3">
        <v>19800000000</v>
      </c>
      <c r="BS3">
        <v>19600000000</v>
      </c>
      <c r="BT3">
        <v>20700000000</v>
      </c>
      <c r="BU3">
        <v>21400000000</v>
      </c>
      <c r="BV3">
        <v>21900000000</v>
      </c>
      <c r="BW3">
        <v>22100000000</v>
      </c>
      <c r="BX3">
        <v>23400000000</v>
      </c>
      <c r="BY3">
        <v>24000000000</v>
      </c>
      <c r="BZ3">
        <v>24300000000</v>
      </c>
      <c r="CA3">
        <v>24900000000</v>
      </c>
      <c r="CB3">
        <v>26300000000</v>
      </c>
      <c r="CC3">
        <v>26800000000</v>
      </c>
      <c r="CD3">
        <v>27000000000</v>
      </c>
      <c r="CE3">
        <v>27100000000</v>
      </c>
      <c r="CF3">
        <v>28200000000</v>
      </c>
      <c r="CG3">
        <v>28500000000</v>
      </c>
      <c r="CH3">
        <v>28900000000</v>
      </c>
      <c r="CI3">
        <v>30500000000</v>
      </c>
      <c r="CJ3">
        <v>31700000000</v>
      </c>
      <c r="CK3">
        <v>33700000000</v>
      </c>
      <c r="CL3">
        <v>33800000000</v>
      </c>
      <c r="CM3">
        <v>33700000000</v>
      </c>
      <c r="CN3">
        <v>34200000000</v>
      </c>
      <c r="CO3">
        <v>35300000000</v>
      </c>
      <c r="CP3">
        <v>37000000000</v>
      </c>
      <c r="CQ3">
        <v>36800000000</v>
      </c>
      <c r="CR3">
        <v>30700000000</v>
      </c>
      <c r="CS3">
        <v>28500000000</v>
      </c>
      <c r="CT3">
        <v>28200000000</v>
      </c>
      <c r="CU3">
        <v>27600000000</v>
      </c>
      <c r="CV3">
        <v>27000000000</v>
      </c>
      <c r="CW3">
        <v>22800000000</v>
      </c>
      <c r="CX3">
        <v>24500000000</v>
      </c>
      <c r="CY3">
        <v>27100000000</v>
      </c>
      <c r="CZ3">
        <v>29500000000</v>
      </c>
      <c r="DA3">
        <v>29200000000</v>
      </c>
      <c r="DB3">
        <v>32600000000</v>
      </c>
      <c r="DC3">
        <v>34800000000</v>
      </c>
      <c r="DD3">
        <v>35400000000</v>
      </c>
      <c r="DE3">
        <v>36500000000</v>
      </c>
      <c r="DF3">
        <v>38200000000</v>
      </c>
      <c r="DG3">
        <v>38700000000</v>
      </c>
      <c r="DH3">
        <v>37600000000</v>
      </c>
      <c r="DI3">
        <v>34600000000</v>
      </c>
      <c r="DJ3">
        <v>31100000000</v>
      </c>
      <c r="DK3">
        <v>30000000000</v>
      </c>
      <c r="DL3">
        <v>30300000000</v>
      </c>
      <c r="DM3">
        <v>30900000000</v>
      </c>
      <c r="DN3">
        <v>31800000000</v>
      </c>
      <c r="DO3">
        <v>33500000000</v>
      </c>
      <c r="DP3">
        <v>37800000000</v>
      </c>
      <c r="DQ3">
        <v>42800000000</v>
      </c>
      <c r="DR3">
        <v>41700000000</v>
      </c>
      <c r="DS3">
        <v>44700000000</v>
      </c>
      <c r="DT3">
        <v>42400000000</v>
      </c>
      <c r="DU3">
        <v>43500000000</v>
      </c>
      <c r="DV3">
        <v>44600000000</v>
      </c>
      <c r="DW3">
        <v>18400000000</v>
      </c>
      <c r="DX3">
        <v>21500000000</v>
      </c>
      <c r="DY3">
        <v>23700000000</v>
      </c>
      <c r="DZ3">
        <v>30200000000</v>
      </c>
      <c r="EA3">
        <v>35900000000</v>
      </c>
      <c r="EB3">
        <v>40400000000</v>
      </c>
      <c r="EC3">
        <v>43100000000</v>
      </c>
      <c r="ED3">
        <v>43200000000</v>
      </c>
      <c r="EE3">
        <v>45000000000</v>
      </c>
      <c r="EF3">
        <v>49700000000</v>
      </c>
      <c r="EG3">
        <v>55100000000</v>
      </c>
      <c r="EH3">
        <v>58900000000</v>
      </c>
      <c r="EI3">
        <v>62500000000</v>
      </c>
      <c r="EJ3">
        <v>64800000000</v>
      </c>
      <c r="EK3">
        <v>66700000000</v>
      </c>
      <c r="EL3">
        <v>72200000000</v>
      </c>
      <c r="EM3">
        <v>76000000000</v>
      </c>
      <c r="EN3">
        <v>77800000000</v>
      </c>
      <c r="EO3">
        <v>81000000000</v>
      </c>
      <c r="EP3">
        <v>85900000000</v>
      </c>
      <c r="EQ3">
        <v>88300000000</v>
      </c>
      <c r="ER3">
        <v>93300000000</v>
      </c>
      <c r="ES3">
        <v>96100000000</v>
      </c>
      <c r="ET3">
        <v>100000000000</v>
      </c>
      <c r="EU3">
        <v>107000000000</v>
      </c>
      <c r="EV3">
        <v>114000000000</v>
      </c>
      <c r="EW3">
        <v>120000000000</v>
      </c>
      <c r="EX3">
        <v>128000000000</v>
      </c>
      <c r="EY3">
        <v>134000000000</v>
      </c>
      <c r="EZ3">
        <v>139000000000</v>
      </c>
      <c r="FA3">
        <v>139000000000</v>
      </c>
      <c r="FB3">
        <v>145000000000</v>
      </c>
      <c r="FC3">
        <v>152000000000</v>
      </c>
      <c r="FD3">
        <v>151000000000</v>
      </c>
      <c r="FE3">
        <v>159000000000</v>
      </c>
      <c r="FF3">
        <v>163000000000</v>
      </c>
      <c r="FG3">
        <v>167000000000</v>
      </c>
      <c r="FH3">
        <v>167000000000</v>
      </c>
      <c r="FI3">
        <v>170000000000</v>
      </c>
      <c r="FJ3">
        <v>175000000000</v>
      </c>
      <c r="FK3">
        <v>175000000000</v>
      </c>
      <c r="FL3">
        <v>179000000000</v>
      </c>
      <c r="FM3">
        <v>183000000000</v>
      </c>
      <c r="FN3">
        <v>187000000000</v>
      </c>
      <c r="FO3">
        <v>188000000000</v>
      </c>
      <c r="FP3">
        <v>195000000000</v>
      </c>
      <c r="FQ3">
        <v>203000000000</v>
      </c>
      <c r="FR3">
        <v>210000000000</v>
      </c>
      <c r="FS3">
        <v>214000000000</v>
      </c>
      <c r="FT3">
        <v>215000000000</v>
      </c>
      <c r="FU3">
        <v>220000000000</v>
      </c>
      <c r="FV3">
        <v>225000000000</v>
      </c>
      <c r="FW3">
        <v>230000000000</v>
      </c>
      <c r="FX3">
        <v>235000000000</v>
      </c>
      <c r="FY3">
        <v>244000000000</v>
      </c>
      <c r="FZ3">
        <v>252000000000</v>
      </c>
      <c r="GA3">
        <v>261000000000</v>
      </c>
      <c r="GB3">
        <v>262000000000</v>
      </c>
      <c r="GC3">
        <v>267000000000</v>
      </c>
      <c r="GD3">
        <v>269000000000</v>
      </c>
      <c r="GE3">
        <v>276000000000</v>
      </c>
      <c r="GF3">
        <v>285000000000</v>
      </c>
      <c r="GG3">
        <v>295000000000</v>
      </c>
      <c r="GH3">
        <v>301000000000</v>
      </c>
      <c r="GI3">
        <v>290000000000</v>
      </c>
      <c r="GJ3">
        <v>291000000000</v>
      </c>
      <c r="GK3">
        <v>295000000000</v>
      </c>
      <c r="GL3">
        <v>301000000000</v>
      </c>
      <c r="GM3">
        <v>310000000000</v>
      </c>
      <c r="GN3">
        <v>318000000000</v>
      </c>
      <c r="GO3">
        <v>326000000000</v>
      </c>
      <c r="GP3">
        <v>333000000000</v>
      </c>
      <c r="GQ3">
        <v>341000000000</v>
      </c>
      <c r="GR3">
        <v>347000000000</v>
      </c>
      <c r="GS3">
        <v>354000000000</v>
      </c>
      <c r="GT3">
        <v>360000000000</v>
      </c>
      <c r="GU3">
        <v>366000000000</v>
      </c>
      <c r="GV3">
        <v>371000000000</v>
      </c>
      <c r="GW3">
        <v>376000000000</v>
      </c>
      <c r="GX3">
        <v>380000000000</v>
      </c>
      <c r="GY3">
        <v>385000000000</v>
      </c>
      <c r="GZ3">
        <v>389000000000</v>
      </c>
      <c r="HA3">
        <v>393000000000</v>
      </c>
      <c r="HB3">
        <v>396000000000</v>
      </c>
      <c r="HC3">
        <v>400000000000</v>
      </c>
      <c r="HD3">
        <v>404000000000</v>
      </c>
      <c r="HE3">
        <v>408000000000</v>
      </c>
      <c r="HF3">
        <v>411000000000</v>
      </c>
      <c r="HG3">
        <v>415000000000</v>
      </c>
      <c r="HH3">
        <v>419000000000</v>
      </c>
      <c r="HI3">
        <v>423000000000</v>
      </c>
      <c r="HJ3">
        <v>427000000000</v>
      </c>
      <c r="HK3">
        <v>430000000000</v>
      </c>
      <c r="HL3">
        <v>434000000000</v>
      </c>
      <c r="HM3">
        <v>439000000000</v>
      </c>
      <c r="HN3">
        <v>442000000000</v>
      </c>
      <c r="HO3">
        <v>446000000000</v>
      </c>
      <c r="HP3">
        <v>450000000000</v>
      </c>
      <c r="HQ3">
        <v>454000000000</v>
      </c>
      <c r="HR3">
        <v>457000000000</v>
      </c>
      <c r="HS3">
        <v>461000000000</v>
      </c>
      <c r="HT3">
        <v>465000000000</v>
      </c>
      <c r="HU3">
        <v>468000000000</v>
      </c>
      <c r="HV3">
        <v>472000000000</v>
      </c>
      <c r="HW3">
        <v>476000000000</v>
      </c>
      <c r="HX3">
        <v>479000000000</v>
      </c>
    </row>
    <row r="4" spans="1:232" x14ac:dyDescent="0.25">
      <c r="A4" t="s">
        <v>5</v>
      </c>
      <c r="B4" t="s">
        <v>6</v>
      </c>
      <c r="L4">
        <v>7020000000</v>
      </c>
      <c r="AB4">
        <v>10100000000</v>
      </c>
      <c r="AC4">
        <v>10500000000</v>
      </c>
      <c r="AD4">
        <v>10600000000</v>
      </c>
      <c r="AE4">
        <v>10900000000</v>
      </c>
      <c r="AF4">
        <v>11400000000</v>
      </c>
      <c r="AG4">
        <v>11700000000</v>
      </c>
      <c r="AH4">
        <v>12000000000</v>
      </c>
      <c r="AI4">
        <v>12300000000</v>
      </c>
      <c r="AJ4">
        <v>13000000000</v>
      </c>
      <c r="AK4">
        <v>13100000000</v>
      </c>
      <c r="AL4">
        <v>13900000000</v>
      </c>
      <c r="AM4">
        <v>14200000000</v>
      </c>
      <c r="AN4">
        <v>14300000000</v>
      </c>
      <c r="AO4">
        <v>14300000000</v>
      </c>
      <c r="AP4">
        <v>15000000000</v>
      </c>
      <c r="AQ4">
        <v>15200000000</v>
      </c>
      <c r="AR4">
        <v>15600000000</v>
      </c>
      <c r="AS4">
        <v>16100000000</v>
      </c>
      <c r="AT4">
        <v>16600000000</v>
      </c>
      <c r="AU4">
        <v>16600000000</v>
      </c>
      <c r="AV4">
        <v>17100000000</v>
      </c>
      <c r="AW4">
        <v>17200000000</v>
      </c>
      <c r="AX4">
        <v>17800000000</v>
      </c>
      <c r="AY4">
        <v>18500000000</v>
      </c>
      <c r="AZ4">
        <v>18900000000</v>
      </c>
      <c r="BA4">
        <v>19000000000</v>
      </c>
      <c r="BB4">
        <v>20200000000</v>
      </c>
      <c r="BC4">
        <v>20300000000</v>
      </c>
      <c r="BD4">
        <v>21000000000</v>
      </c>
      <c r="BE4">
        <v>21000000000</v>
      </c>
      <c r="BF4">
        <v>21200000000</v>
      </c>
      <c r="BG4">
        <v>21500000000</v>
      </c>
      <c r="BH4">
        <v>22100000000</v>
      </c>
      <c r="BI4">
        <v>22300000000</v>
      </c>
      <c r="BJ4">
        <v>23500000000</v>
      </c>
      <c r="BK4">
        <v>23800000000</v>
      </c>
      <c r="BL4">
        <v>24600000000</v>
      </c>
      <c r="BM4">
        <v>24900000000</v>
      </c>
      <c r="BN4">
        <v>25200000000</v>
      </c>
      <c r="BO4">
        <v>25500000000</v>
      </c>
      <c r="BP4">
        <v>25800000000</v>
      </c>
      <c r="BQ4">
        <v>26800000000</v>
      </c>
      <c r="BR4">
        <v>26900000000</v>
      </c>
      <c r="BS4">
        <v>28200000000</v>
      </c>
      <c r="BT4">
        <v>28900000000</v>
      </c>
      <c r="BU4">
        <v>28900000000</v>
      </c>
      <c r="BV4">
        <v>29600000000</v>
      </c>
      <c r="BW4">
        <v>30100000000</v>
      </c>
      <c r="BX4">
        <v>30500000000</v>
      </c>
      <c r="BY4">
        <v>31200000000</v>
      </c>
      <c r="BZ4">
        <v>31900000000</v>
      </c>
      <c r="CA4">
        <v>32400000000</v>
      </c>
      <c r="CB4">
        <v>33000000000</v>
      </c>
      <c r="CC4">
        <v>33600000000</v>
      </c>
      <c r="CD4">
        <v>34600000000</v>
      </c>
      <c r="CE4">
        <v>34900000000</v>
      </c>
      <c r="CF4">
        <v>35700000000</v>
      </c>
      <c r="CG4">
        <v>36500000000</v>
      </c>
      <c r="CH4">
        <v>37400000000</v>
      </c>
      <c r="CI4">
        <v>38500000000</v>
      </c>
      <c r="CJ4">
        <v>39300000000</v>
      </c>
      <c r="CK4">
        <v>39900000000</v>
      </c>
      <c r="CL4">
        <v>40300000000</v>
      </c>
      <c r="CM4">
        <v>41000000000</v>
      </c>
      <c r="CN4">
        <v>42100000000</v>
      </c>
      <c r="CO4">
        <v>43100000000</v>
      </c>
      <c r="CP4">
        <v>44100000000</v>
      </c>
      <c r="CQ4">
        <v>44700000000</v>
      </c>
      <c r="CR4">
        <v>41900000000</v>
      </c>
      <c r="CS4">
        <v>41400000000</v>
      </c>
      <c r="CT4">
        <v>43800000000</v>
      </c>
      <c r="CU4">
        <v>37600000000</v>
      </c>
      <c r="CV4">
        <v>30300000000</v>
      </c>
      <c r="CW4">
        <v>35700000000</v>
      </c>
      <c r="CX4">
        <v>41300000000</v>
      </c>
      <c r="CY4">
        <v>42100000000</v>
      </c>
      <c r="CZ4">
        <v>46200000000</v>
      </c>
      <c r="DA4">
        <v>47800000000</v>
      </c>
      <c r="DB4">
        <v>49400000000</v>
      </c>
      <c r="DC4">
        <v>50100000000</v>
      </c>
      <c r="DD4">
        <v>51800000000</v>
      </c>
      <c r="DE4">
        <v>53800000000</v>
      </c>
      <c r="DF4">
        <v>56600000000</v>
      </c>
      <c r="DG4">
        <v>56100000000</v>
      </c>
      <c r="DH4">
        <v>55500000000</v>
      </c>
      <c r="DI4">
        <v>54600000000</v>
      </c>
      <c r="DJ4">
        <v>52100000000</v>
      </c>
      <c r="DK4">
        <v>53200000000</v>
      </c>
      <c r="DL4">
        <v>52800000000</v>
      </c>
      <c r="DM4">
        <v>56000000000</v>
      </c>
      <c r="DN4">
        <v>56400000000</v>
      </c>
      <c r="DO4">
        <v>57200000000</v>
      </c>
      <c r="DP4">
        <v>55900000000</v>
      </c>
      <c r="DQ4">
        <v>59700000000</v>
      </c>
      <c r="DR4">
        <v>52600000000</v>
      </c>
      <c r="DS4">
        <v>49800000000</v>
      </c>
      <c r="DT4">
        <v>45500000000</v>
      </c>
      <c r="DU4">
        <v>44500000000</v>
      </c>
      <c r="DV4">
        <v>47100000000</v>
      </c>
      <c r="DW4">
        <v>49900000000</v>
      </c>
      <c r="DX4">
        <v>52900000000</v>
      </c>
      <c r="DY4">
        <v>56000000000</v>
      </c>
      <c r="DZ4">
        <v>59400000000</v>
      </c>
      <c r="EA4">
        <v>61800000000</v>
      </c>
      <c r="EB4">
        <v>65200000000</v>
      </c>
      <c r="EC4">
        <v>68900000000</v>
      </c>
      <c r="ED4">
        <v>68400000000</v>
      </c>
      <c r="EE4">
        <v>70600000000</v>
      </c>
      <c r="EF4">
        <v>73500000000</v>
      </c>
      <c r="EG4">
        <v>76900000000</v>
      </c>
      <c r="EH4">
        <v>79200000000</v>
      </c>
      <c r="EI4">
        <v>80700000000</v>
      </c>
      <c r="EJ4">
        <v>80600000000</v>
      </c>
      <c r="EK4">
        <v>83100000000</v>
      </c>
      <c r="EL4">
        <v>87600000000</v>
      </c>
      <c r="EM4">
        <v>91800000000</v>
      </c>
      <c r="EN4">
        <v>96600000000</v>
      </c>
      <c r="EO4">
        <v>101000000000</v>
      </c>
      <c r="EP4">
        <v>108000000000</v>
      </c>
      <c r="EQ4">
        <v>112000000000</v>
      </c>
      <c r="ER4">
        <v>115000000000</v>
      </c>
      <c r="ES4">
        <v>120000000000</v>
      </c>
      <c r="ET4">
        <v>125000000000</v>
      </c>
      <c r="EU4">
        <v>133000000000</v>
      </c>
      <c r="EV4">
        <v>141000000000</v>
      </c>
      <c r="EW4">
        <v>147000000000</v>
      </c>
      <c r="EX4">
        <v>154000000000</v>
      </c>
      <c r="EY4">
        <v>164000000000</v>
      </c>
      <c r="EZ4">
        <v>171000000000</v>
      </c>
      <c r="FA4">
        <v>168000000000</v>
      </c>
      <c r="FB4">
        <v>178000000000</v>
      </c>
      <c r="FC4">
        <v>179000000000</v>
      </c>
      <c r="FD4">
        <v>184000000000</v>
      </c>
      <c r="FE4">
        <v>188000000000</v>
      </c>
      <c r="FF4">
        <v>197000000000</v>
      </c>
      <c r="FG4">
        <v>205000000000</v>
      </c>
      <c r="FH4">
        <v>205000000000</v>
      </c>
      <c r="FI4">
        <v>206000000000</v>
      </c>
      <c r="FJ4">
        <v>207000000000</v>
      </c>
      <c r="FK4">
        <v>212000000000</v>
      </c>
      <c r="FL4">
        <v>216000000000</v>
      </c>
      <c r="FM4">
        <v>220000000000</v>
      </c>
      <c r="FN4">
        <v>225000000000</v>
      </c>
      <c r="FO4">
        <v>235000000000</v>
      </c>
      <c r="FP4">
        <v>243000000000</v>
      </c>
      <c r="FQ4">
        <v>251000000000</v>
      </c>
      <c r="FR4">
        <v>256000000000</v>
      </c>
      <c r="FS4">
        <v>259000000000</v>
      </c>
      <c r="FT4">
        <v>257000000000</v>
      </c>
      <c r="FU4">
        <v>266000000000</v>
      </c>
      <c r="FV4">
        <v>277000000000</v>
      </c>
      <c r="FW4">
        <v>279000000000</v>
      </c>
      <c r="FX4">
        <v>290000000000</v>
      </c>
      <c r="FY4">
        <v>295000000000</v>
      </c>
      <c r="FZ4">
        <v>305000000000</v>
      </c>
      <c r="GA4">
        <v>316000000000</v>
      </c>
      <c r="GB4">
        <v>319000000000</v>
      </c>
      <c r="GC4">
        <v>323000000000</v>
      </c>
      <c r="GD4">
        <v>327000000000</v>
      </c>
      <c r="GE4">
        <v>336000000000</v>
      </c>
      <c r="GF4">
        <v>346000000000</v>
      </c>
      <c r="GG4">
        <v>355000000000</v>
      </c>
      <c r="GH4">
        <v>358000000000</v>
      </c>
      <c r="GI4">
        <v>347000000000</v>
      </c>
      <c r="GJ4">
        <v>347000000000</v>
      </c>
      <c r="GK4">
        <v>353000000000</v>
      </c>
      <c r="GL4">
        <v>360000000000</v>
      </c>
      <c r="GM4">
        <v>370000000000</v>
      </c>
      <c r="GN4">
        <v>380000000000</v>
      </c>
      <c r="GO4">
        <v>389000000000</v>
      </c>
      <c r="GP4">
        <v>398000000000</v>
      </c>
      <c r="GQ4">
        <v>406000000000</v>
      </c>
      <c r="GR4">
        <v>415000000000</v>
      </c>
      <c r="GS4">
        <v>423000000000</v>
      </c>
      <c r="GT4">
        <v>430000000000</v>
      </c>
      <c r="GU4">
        <v>437000000000</v>
      </c>
      <c r="GV4">
        <v>443000000000</v>
      </c>
      <c r="GW4">
        <v>449000000000</v>
      </c>
      <c r="GX4">
        <v>455000000000</v>
      </c>
      <c r="GY4">
        <v>461000000000</v>
      </c>
      <c r="GZ4">
        <v>467000000000</v>
      </c>
      <c r="HA4">
        <v>473000000000</v>
      </c>
      <c r="HB4">
        <v>478000000000</v>
      </c>
      <c r="HC4">
        <v>484000000000</v>
      </c>
      <c r="HD4">
        <v>490000000000</v>
      </c>
      <c r="HE4">
        <v>496000000000</v>
      </c>
      <c r="HF4">
        <v>502000000000</v>
      </c>
      <c r="HG4">
        <v>508000000000</v>
      </c>
      <c r="HH4">
        <v>514000000000</v>
      </c>
      <c r="HI4">
        <v>520000000000</v>
      </c>
      <c r="HJ4">
        <v>526000000000</v>
      </c>
      <c r="HK4">
        <v>532000000000</v>
      </c>
      <c r="HL4">
        <v>538000000000</v>
      </c>
      <c r="HM4">
        <v>544000000000</v>
      </c>
      <c r="HN4">
        <v>550000000000</v>
      </c>
      <c r="HO4">
        <v>557000000000</v>
      </c>
      <c r="HP4">
        <v>563000000000</v>
      </c>
      <c r="HQ4">
        <v>569000000000</v>
      </c>
      <c r="HR4">
        <v>576000000000</v>
      </c>
      <c r="HS4">
        <v>582000000000</v>
      </c>
      <c r="HT4">
        <v>589000000000</v>
      </c>
      <c r="HU4">
        <v>595000000000</v>
      </c>
      <c r="HV4">
        <v>602000000000</v>
      </c>
      <c r="HW4">
        <v>608000000000</v>
      </c>
      <c r="HX4">
        <v>615000000000</v>
      </c>
    </row>
    <row r="5" spans="1:232" x14ac:dyDescent="0.25">
      <c r="A5" t="s">
        <v>7</v>
      </c>
      <c r="B5" t="s">
        <v>8</v>
      </c>
      <c r="AF5">
        <v>125000000000</v>
      </c>
      <c r="AG5">
        <f t="shared" ref="AG5:AY5" si="0">AF5+($AZ5-$AF5)/20</f>
        <v>123540000000</v>
      </c>
      <c r="AH5">
        <f t="shared" si="0"/>
        <v>122080000000</v>
      </c>
      <c r="AI5">
        <f t="shared" si="0"/>
        <v>120620000000</v>
      </c>
      <c r="AJ5">
        <f t="shared" si="0"/>
        <v>119160000000</v>
      </c>
      <c r="AK5">
        <f t="shared" si="0"/>
        <v>117700000000</v>
      </c>
      <c r="AL5">
        <f t="shared" si="0"/>
        <v>116240000000</v>
      </c>
      <c r="AM5">
        <f t="shared" si="0"/>
        <v>114780000000</v>
      </c>
      <c r="AN5">
        <f t="shared" si="0"/>
        <v>113320000000</v>
      </c>
      <c r="AO5">
        <f t="shared" si="0"/>
        <v>111860000000</v>
      </c>
      <c r="AP5">
        <f t="shared" si="0"/>
        <v>110400000000</v>
      </c>
      <c r="AQ5">
        <f t="shared" si="0"/>
        <v>108940000000</v>
      </c>
      <c r="AR5">
        <f t="shared" si="0"/>
        <v>107480000000</v>
      </c>
      <c r="AS5">
        <f t="shared" si="0"/>
        <v>106020000000</v>
      </c>
      <c r="AT5">
        <f t="shared" si="0"/>
        <v>104560000000</v>
      </c>
      <c r="AU5">
        <f t="shared" si="0"/>
        <v>103100000000</v>
      </c>
      <c r="AV5">
        <f t="shared" si="0"/>
        <v>101640000000</v>
      </c>
      <c r="AW5">
        <f t="shared" si="0"/>
        <v>100180000000</v>
      </c>
      <c r="AX5">
        <f t="shared" si="0"/>
        <v>98720000000</v>
      </c>
      <c r="AY5">
        <f t="shared" si="0"/>
        <v>97260000000</v>
      </c>
      <c r="AZ5">
        <v>95800000000</v>
      </c>
      <c r="BA5" s="1">
        <f t="shared" ref="BA5:BS5" si="1">AZ5+($BT5-$AZ5)/20</f>
        <v>96210000000</v>
      </c>
      <c r="BB5" s="1">
        <f t="shared" si="1"/>
        <v>96620000000</v>
      </c>
      <c r="BC5" s="1">
        <f t="shared" si="1"/>
        <v>97030000000</v>
      </c>
      <c r="BD5" s="1">
        <f t="shared" si="1"/>
        <v>97440000000</v>
      </c>
      <c r="BE5" s="1">
        <f t="shared" si="1"/>
        <v>97850000000</v>
      </c>
      <c r="BF5" s="1">
        <f t="shared" si="1"/>
        <v>98260000000</v>
      </c>
      <c r="BG5" s="1">
        <f t="shared" si="1"/>
        <v>98670000000</v>
      </c>
      <c r="BH5" s="1">
        <f t="shared" si="1"/>
        <v>99080000000</v>
      </c>
      <c r="BI5" s="1">
        <f t="shared" si="1"/>
        <v>99490000000</v>
      </c>
      <c r="BJ5" s="1">
        <f t="shared" si="1"/>
        <v>99900000000</v>
      </c>
      <c r="BK5" s="1">
        <f t="shared" si="1"/>
        <v>100310000000</v>
      </c>
      <c r="BL5" s="1">
        <f t="shared" si="1"/>
        <v>100720000000</v>
      </c>
      <c r="BM5" s="1">
        <f t="shared" si="1"/>
        <v>101130000000</v>
      </c>
      <c r="BN5" s="1">
        <f t="shared" si="1"/>
        <v>101540000000</v>
      </c>
      <c r="BO5" s="1">
        <f t="shared" si="1"/>
        <v>101950000000</v>
      </c>
      <c r="BP5" s="1">
        <f t="shared" si="1"/>
        <v>102360000000</v>
      </c>
      <c r="BQ5" s="1">
        <f t="shared" si="1"/>
        <v>102770000000</v>
      </c>
      <c r="BR5" s="1">
        <f t="shared" si="1"/>
        <v>103180000000</v>
      </c>
      <c r="BS5" s="1">
        <f t="shared" si="1"/>
        <v>103590000000</v>
      </c>
      <c r="BT5">
        <v>104000000000</v>
      </c>
      <c r="BU5" s="1">
        <f t="shared" ref="BU5:CC5" si="2">BT5+($CD5-$BT5)/10</f>
        <v>104600000000</v>
      </c>
      <c r="BV5" s="1">
        <f t="shared" si="2"/>
        <v>105200000000</v>
      </c>
      <c r="BW5" s="1">
        <f t="shared" si="2"/>
        <v>105800000000</v>
      </c>
      <c r="BX5" s="1">
        <f t="shared" si="2"/>
        <v>106400000000</v>
      </c>
      <c r="BY5" s="1">
        <f t="shared" si="2"/>
        <v>107000000000</v>
      </c>
      <c r="BZ5" s="1">
        <f t="shared" si="2"/>
        <v>107600000000</v>
      </c>
      <c r="CA5" s="1">
        <f t="shared" si="2"/>
        <v>108200000000</v>
      </c>
      <c r="CB5" s="1">
        <f t="shared" si="2"/>
        <v>108800000000</v>
      </c>
      <c r="CC5" s="1">
        <f t="shared" si="2"/>
        <v>109400000000</v>
      </c>
      <c r="CD5">
        <v>110000000000</v>
      </c>
      <c r="CE5" s="1">
        <f t="shared" ref="CE5:CP5" si="3">CD5+($CQ5-$CD5)/13</f>
        <v>110923076923.07692</v>
      </c>
      <c r="CF5" s="1">
        <f t="shared" si="3"/>
        <v>111846153846.15384</v>
      </c>
      <c r="CG5" s="1">
        <f t="shared" si="3"/>
        <v>112769230769.23076</v>
      </c>
      <c r="CH5" s="1">
        <f t="shared" si="3"/>
        <v>113692307692.30768</v>
      </c>
      <c r="CI5" s="1">
        <f t="shared" si="3"/>
        <v>114615384615.3846</v>
      </c>
      <c r="CJ5" s="1">
        <f t="shared" si="3"/>
        <v>115538461538.46152</v>
      </c>
      <c r="CK5" s="1">
        <f t="shared" si="3"/>
        <v>116461538461.53844</v>
      </c>
      <c r="CL5" s="1">
        <f t="shared" si="3"/>
        <v>117384615384.61536</v>
      </c>
      <c r="CM5" s="1">
        <f t="shared" si="3"/>
        <v>118307692307.69228</v>
      </c>
      <c r="CN5" s="1">
        <f t="shared" si="3"/>
        <v>119230769230.7692</v>
      </c>
      <c r="CO5" s="1">
        <f t="shared" si="3"/>
        <v>120153846153.84612</v>
      </c>
      <c r="CP5" s="1">
        <f t="shared" si="3"/>
        <v>121076923076.92303</v>
      </c>
      <c r="CQ5">
        <v>122000000000</v>
      </c>
      <c r="CR5" s="1">
        <f t="shared" ref="CR5:DF5" si="4">CQ5+($DG5-$CQ5)/16</f>
        <v>123000000000</v>
      </c>
      <c r="CS5" s="1">
        <f t="shared" si="4"/>
        <v>124000000000</v>
      </c>
      <c r="CT5" s="1">
        <f t="shared" si="4"/>
        <v>125000000000</v>
      </c>
      <c r="CU5" s="1">
        <f t="shared" si="4"/>
        <v>126000000000</v>
      </c>
      <c r="CV5" s="1">
        <f t="shared" si="4"/>
        <v>127000000000</v>
      </c>
      <c r="CW5" s="1">
        <f t="shared" si="4"/>
        <v>128000000000</v>
      </c>
      <c r="CX5" s="1">
        <f t="shared" si="4"/>
        <v>129000000000</v>
      </c>
      <c r="CY5" s="1">
        <f t="shared" si="4"/>
        <v>130000000000</v>
      </c>
      <c r="CZ5" s="1">
        <f t="shared" si="4"/>
        <v>131000000000</v>
      </c>
      <c r="DA5" s="1">
        <f t="shared" si="4"/>
        <v>132000000000</v>
      </c>
      <c r="DB5" s="1">
        <f t="shared" si="4"/>
        <v>133000000000</v>
      </c>
      <c r="DC5" s="1">
        <f t="shared" si="4"/>
        <v>134000000000</v>
      </c>
      <c r="DD5" s="1">
        <f t="shared" si="4"/>
        <v>135000000000</v>
      </c>
      <c r="DE5" s="1">
        <f t="shared" si="4"/>
        <v>136000000000</v>
      </c>
      <c r="DF5" s="1">
        <f t="shared" si="4"/>
        <v>137000000000</v>
      </c>
      <c r="DG5">
        <v>138000000000</v>
      </c>
      <c r="DH5">
        <v>140000000000</v>
      </c>
      <c r="DI5">
        <v>142000000000</v>
      </c>
      <c r="DJ5">
        <v>146000000000</v>
      </c>
      <c r="DK5">
        <v>146000000000</v>
      </c>
      <c r="DL5">
        <v>133000000000</v>
      </c>
      <c r="DM5">
        <v>144000000000</v>
      </c>
      <c r="DN5">
        <v>153000000000</v>
      </c>
      <c r="DO5">
        <v>149000000000</v>
      </c>
      <c r="DP5">
        <v>146000000000</v>
      </c>
      <c r="DQ5">
        <f t="shared" ref="DQ5:EA5" si="5">DP5+($EB5-$DP5)/12</f>
        <v>144166666666.66666</v>
      </c>
      <c r="DR5">
        <f t="shared" si="5"/>
        <v>142333333333.33331</v>
      </c>
      <c r="DS5">
        <f t="shared" si="5"/>
        <v>140499999999.99997</v>
      </c>
      <c r="DT5">
        <f t="shared" si="5"/>
        <v>138666666666.66663</v>
      </c>
      <c r="DU5">
        <f t="shared" si="5"/>
        <v>136833333333.3333</v>
      </c>
      <c r="DV5">
        <f t="shared" si="5"/>
        <v>134999999999.99997</v>
      </c>
      <c r="DW5">
        <f t="shared" si="5"/>
        <v>133166666666.66664</v>
      </c>
      <c r="DX5">
        <f t="shared" si="5"/>
        <v>131333333333.33331</v>
      </c>
      <c r="DY5">
        <f t="shared" si="5"/>
        <v>129499999999.99998</v>
      </c>
      <c r="DZ5">
        <f t="shared" si="5"/>
        <v>127666666666.66666</v>
      </c>
      <c r="EA5">
        <f t="shared" si="5"/>
        <v>125833333333.33333</v>
      </c>
      <c r="EB5">
        <v>124000000000</v>
      </c>
      <c r="EC5">
        <v>138000000000</v>
      </c>
      <c r="ED5">
        <v>154000000000</v>
      </c>
      <c r="EE5">
        <v>162000000000</v>
      </c>
      <c r="EF5">
        <v>167000000000</v>
      </c>
      <c r="EG5">
        <v>177000000000</v>
      </c>
      <c r="EH5">
        <v>193000000000</v>
      </c>
      <c r="EI5">
        <v>205000000000</v>
      </c>
      <c r="EJ5">
        <v>228000000000</v>
      </c>
      <c r="EK5">
        <v>231000000000</v>
      </c>
      <c r="EL5">
        <v>223000000000</v>
      </c>
      <c r="EM5">
        <v>184000000000</v>
      </c>
      <c r="EN5">
        <v>185000000000</v>
      </c>
      <c r="EO5">
        <v>203000000000</v>
      </c>
      <c r="EP5">
        <v>227000000000</v>
      </c>
      <c r="EQ5">
        <v>253000000000</v>
      </c>
      <c r="ER5">
        <v>277000000000</v>
      </c>
      <c r="ES5">
        <v>269000000000</v>
      </c>
      <c r="ET5">
        <v>264000000000</v>
      </c>
      <c r="EU5">
        <v>286000000000</v>
      </c>
      <c r="EV5">
        <v>321000000000</v>
      </c>
      <c r="EW5">
        <v>337000000000</v>
      </c>
      <c r="EX5">
        <v>347000000000</v>
      </c>
      <c r="EY5">
        <v>373000000000</v>
      </c>
      <c r="EZ5">
        <v>380000000000</v>
      </c>
      <c r="FA5">
        <v>403000000000</v>
      </c>
      <c r="FB5">
        <v>401000000000</v>
      </c>
      <c r="FC5">
        <v>426000000000</v>
      </c>
      <c r="FD5">
        <v>472000000000</v>
      </c>
      <c r="FE5">
        <v>508000000000</v>
      </c>
      <c r="FF5">
        <v>525000000000</v>
      </c>
      <c r="FG5">
        <v>567000000000</v>
      </c>
      <c r="FH5">
        <v>597000000000</v>
      </c>
      <c r="FI5">
        <v>651000000000</v>
      </c>
      <c r="FJ5">
        <v>722000000000</v>
      </c>
      <c r="FK5">
        <v>831000000000</v>
      </c>
      <c r="FL5">
        <v>943000000000</v>
      </c>
      <c r="FM5">
        <v>1030000000000</v>
      </c>
      <c r="FN5">
        <v>1150000000000</v>
      </c>
      <c r="FO5">
        <v>1270000000000</v>
      </c>
      <c r="FP5">
        <v>1330000000000</v>
      </c>
      <c r="FQ5">
        <v>1380000000000</v>
      </c>
      <c r="FR5">
        <v>1500000000000</v>
      </c>
      <c r="FS5">
        <v>1720000000000</v>
      </c>
      <c r="FT5">
        <v>1960000000000</v>
      </c>
      <c r="FU5">
        <v>2210000000000</v>
      </c>
      <c r="FV5">
        <v>2460000000000</v>
      </c>
      <c r="FW5">
        <v>2700000000000</v>
      </c>
      <c r="FX5">
        <v>2950000000000</v>
      </c>
      <c r="FY5">
        <v>3180000000000</v>
      </c>
      <c r="FZ5">
        <v>3430000000000</v>
      </c>
      <c r="GA5">
        <v>3710000000000</v>
      </c>
      <c r="GB5">
        <v>4020000000000</v>
      </c>
      <c r="GC5">
        <v>4390000000000</v>
      </c>
      <c r="GD5">
        <v>4830000000000</v>
      </c>
      <c r="GE5">
        <v>5310000000000</v>
      </c>
      <c r="GF5">
        <v>5930000000000</v>
      </c>
      <c r="GG5">
        <v>6700000000000</v>
      </c>
      <c r="GH5">
        <v>7310000000000</v>
      </c>
      <c r="GI5">
        <v>7930000000000</v>
      </c>
      <c r="GJ5">
        <v>8640000000000</v>
      </c>
      <c r="GK5">
        <v>9490000000000</v>
      </c>
      <c r="GL5">
        <v>10400000000000</v>
      </c>
      <c r="GM5">
        <v>11400000000000</v>
      </c>
      <c r="GN5">
        <v>12400000000000</v>
      </c>
      <c r="GO5">
        <v>13500000000000</v>
      </c>
      <c r="GP5">
        <v>14700000000000</v>
      </c>
      <c r="GQ5">
        <v>16000000000000</v>
      </c>
      <c r="GR5">
        <v>17300000000000</v>
      </c>
      <c r="GS5">
        <v>18700000000000</v>
      </c>
      <c r="GT5">
        <v>20300000000000</v>
      </c>
      <c r="GU5">
        <v>21900000000000</v>
      </c>
      <c r="GV5">
        <v>23600000000000</v>
      </c>
      <c r="GW5">
        <v>25300000000000</v>
      </c>
      <c r="GX5">
        <v>27200000000000</v>
      </c>
      <c r="GY5">
        <v>29100000000000</v>
      </c>
      <c r="GZ5">
        <v>31200000000000</v>
      </c>
      <c r="HA5">
        <v>33300000000000</v>
      </c>
      <c r="HB5">
        <v>35400000000000</v>
      </c>
      <c r="HC5">
        <v>37600000000000</v>
      </c>
      <c r="HD5">
        <v>39900000000000</v>
      </c>
      <c r="HE5">
        <v>42300000000000</v>
      </c>
      <c r="HF5">
        <v>44700000000000</v>
      </c>
      <c r="HG5">
        <v>47100000000000</v>
      </c>
      <c r="HH5">
        <v>49600000000000</v>
      </c>
      <c r="HI5">
        <v>52200000000000</v>
      </c>
      <c r="HJ5">
        <v>54700000000000</v>
      </c>
      <c r="HK5">
        <v>57300000000000</v>
      </c>
      <c r="HL5">
        <v>59900000000000</v>
      </c>
      <c r="HM5">
        <v>62500000000000</v>
      </c>
      <c r="HN5">
        <v>65100000000000</v>
      </c>
      <c r="HO5">
        <v>67700000000000</v>
      </c>
      <c r="HP5">
        <v>70300000000000</v>
      </c>
      <c r="HQ5">
        <v>72900000000000</v>
      </c>
      <c r="HR5">
        <v>75500000000000</v>
      </c>
      <c r="HS5">
        <v>78100000000000</v>
      </c>
      <c r="HT5">
        <v>80600000000000</v>
      </c>
      <c r="HU5">
        <v>83100000000000</v>
      </c>
      <c r="HV5">
        <v>85500000000000</v>
      </c>
      <c r="HW5">
        <v>87800000000000</v>
      </c>
      <c r="HX5">
        <v>90200000000000</v>
      </c>
    </row>
    <row r="6" spans="1:232" x14ac:dyDescent="0.25">
      <c r="A6" t="s">
        <v>9</v>
      </c>
      <c r="B6" t="s">
        <v>10</v>
      </c>
      <c r="L6">
        <v>54800000000</v>
      </c>
      <c r="AF6">
        <v>70800000000</v>
      </c>
      <c r="AG6">
        <v>70500000000</v>
      </c>
      <c r="AH6">
        <v>71900000000</v>
      </c>
      <c r="AI6">
        <v>71500000000</v>
      </c>
      <c r="AJ6">
        <v>73300000000</v>
      </c>
      <c r="AK6">
        <v>72200000000</v>
      </c>
      <c r="AL6">
        <v>78100000000</v>
      </c>
      <c r="AM6">
        <v>82000000000</v>
      </c>
      <c r="AN6">
        <v>81600000000</v>
      </c>
      <c r="AO6">
        <v>82000000000</v>
      </c>
      <c r="AP6">
        <v>86900000000</v>
      </c>
      <c r="AQ6">
        <v>84800000000</v>
      </c>
      <c r="AR6">
        <v>89000000000</v>
      </c>
      <c r="AS6">
        <v>95600000000</v>
      </c>
      <c r="AT6">
        <v>98400000000</v>
      </c>
      <c r="AU6">
        <v>98700000000</v>
      </c>
      <c r="AV6">
        <v>99400000000</v>
      </c>
      <c r="AW6">
        <v>99800000000</v>
      </c>
      <c r="AX6">
        <v>106000000000</v>
      </c>
      <c r="AY6">
        <v>106000000000</v>
      </c>
      <c r="AZ6">
        <v>106000000000</v>
      </c>
      <c r="BA6">
        <v>105000000000</v>
      </c>
      <c r="BB6">
        <v>113000000000</v>
      </c>
      <c r="BC6">
        <v>118000000000</v>
      </c>
      <c r="BD6">
        <v>126000000000</v>
      </c>
      <c r="BE6">
        <v>127000000000</v>
      </c>
      <c r="BF6">
        <v>126000000000</v>
      </c>
      <c r="BG6">
        <v>126000000000</v>
      </c>
      <c r="BH6">
        <v>132000000000</v>
      </c>
      <c r="BI6">
        <v>128000000000</v>
      </c>
      <c r="BJ6">
        <v>127000000000</v>
      </c>
      <c r="BK6">
        <v>130000000000</v>
      </c>
      <c r="BL6">
        <v>133000000000</v>
      </c>
      <c r="BM6">
        <v>140000000000</v>
      </c>
      <c r="BN6">
        <v>143000000000</v>
      </c>
      <c r="BO6">
        <v>147000000000</v>
      </c>
      <c r="BP6">
        <v>148000000000</v>
      </c>
      <c r="BQ6">
        <v>154000000000</v>
      </c>
      <c r="BR6">
        <v>160000000000</v>
      </c>
      <c r="BS6">
        <v>165000000000</v>
      </c>
      <c r="BT6">
        <v>170000000000</v>
      </c>
      <c r="BU6">
        <v>170000000000</v>
      </c>
      <c r="BV6">
        <v>177000000000</v>
      </c>
      <c r="BW6">
        <v>185000000000</v>
      </c>
      <c r="BX6">
        <v>190000000000</v>
      </c>
      <c r="BY6">
        <v>199000000000</v>
      </c>
      <c r="BZ6">
        <v>206000000000</v>
      </c>
      <c r="CA6">
        <v>212000000000</v>
      </c>
      <c r="CB6">
        <v>221000000000</v>
      </c>
      <c r="CC6">
        <v>229000000000</v>
      </c>
      <c r="CD6">
        <v>239000000000</v>
      </c>
      <c r="CE6">
        <v>233000000000</v>
      </c>
      <c r="CF6">
        <v>239000000000</v>
      </c>
      <c r="CG6">
        <v>252000000000</v>
      </c>
      <c r="CH6">
        <v>262000000000</v>
      </c>
      <c r="CI6">
        <v>268000000000</v>
      </c>
      <c r="CJ6">
        <v>276000000000</v>
      </c>
      <c r="CK6">
        <v>288000000000</v>
      </c>
      <c r="CL6">
        <v>293000000000</v>
      </c>
      <c r="CM6">
        <v>299000000000</v>
      </c>
      <c r="CN6">
        <v>309000000000</v>
      </c>
      <c r="CO6">
        <v>320000000000</v>
      </c>
      <c r="CP6">
        <v>334000000000</v>
      </c>
      <c r="CQ6">
        <v>349000000000</v>
      </c>
      <c r="CR6">
        <v>297000000000</v>
      </c>
      <c r="CS6">
        <v>282000000000</v>
      </c>
      <c r="CT6">
        <v>285000000000</v>
      </c>
      <c r="CU6">
        <v>285000000000</v>
      </c>
      <c r="CV6">
        <v>286000000000</v>
      </c>
      <c r="CW6">
        <v>230000000000</v>
      </c>
      <c r="CX6">
        <v>250000000000</v>
      </c>
      <c r="CY6">
        <v>279000000000</v>
      </c>
      <c r="CZ6">
        <v>303000000000</v>
      </c>
      <c r="DA6">
        <v>252000000000</v>
      </c>
      <c r="DB6">
        <v>295000000000</v>
      </c>
      <c r="DC6">
        <v>328000000000</v>
      </c>
      <c r="DD6">
        <v>337000000000</v>
      </c>
      <c r="DE6">
        <v>371000000000</v>
      </c>
      <c r="DF6">
        <v>387000000000</v>
      </c>
      <c r="DG6">
        <v>386000000000</v>
      </c>
      <c r="DH6">
        <v>380000000000</v>
      </c>
      <c r="DI6">
        <v>351000000000</v>
      </c>
      <c r="DJ6">
        <v>325000000000</v>
      </c>
      <c r="DK6">
        <v>345000000000</v>
      </c>
      <c r="DL6">
        <v>377000000000</v>
      </c>
      <c r="DM6">
        <v>405000000000</v>
      </c>
      <c r="DN6">
        <v>441000000000</v>
      </c>
      <c r="DO6">
        <v>467000000000</v>
      </c>
      <c r="DP6">
        <v>503000000000</v>
      </c>
      <c r="DQ6">
        <v>551000000000</v>
      </c>
      <c r="DR6">
        <v>555000000000</v>
      </c>
      <c r="DS6">
        <v>590000000000</v>
      </c>
      <c r="DT6">
        <v>598000000000</v>
      </c>
      <c r="DU6">
        <v>610000000000</v>
      </c>
      <c r="DV6">
        <v>625000000000</v>
      </c>
      <c r="DW6">
        <v>445000000000</v>
      </c>
      <c r="DX6">
        <v>211000000000</v>
      </c>
      <c r="DY6">
        <v>237000000000</v>
      </c>
      <c r="DZ6">
        <v>280000000000</v>
      </c>
      <c r="EA6">
        <v>328000000000</v>
      </c>
      <c r="EB6">
        <v>390000000000</v>
      </c>
      <c r="EC6">
        <v>426000000000</v>
      </c>
      <c r="ED6">
        <v>463000000000</v>
      </c>
      <c r="EE6">
        <v>501000000000</v>
      </c>
      <c r="EF6">
        <v>539000000000</v>
      </c>
      <c r="EG6">
        <v>598000000000</v>
      </c>
      <c r="EH6">
        <v>641000000000</v>
      </c>
      <c r="EI6">
        <v>678000000000</v>
      </c>
      <c r="EJ6">
        <v>708000000000</v>
      </c>
      <c r="EK6">
        <v>760000000000</v>
      </c>
      <c r="EL6">
        <v>821000000000</v>
      </c>
      <c r="EM6">
        <v>855000000000</v>
      </c>
      <c r="EN6">
        <v>891000000000</v>
      </c>
      <c r="EO6">
        <v>916000000000</v>
      </c>
      <c r="EP6">
        <v>972000000000</v>
      </c>
      <c r="EQ6">
        <v>1020000000000</v>
      </c>
      <c r="ER6">
        <v>1050000000000</v>
      </c>
      <c r="ES6">
        <v>1050000000000</v>
      </c>
      <c r="ET6">
        <v>1110000000000</v>
      </c>
      <c r="EU6">
        <v>1180000000000</v>
      </c>
      <c r="EV6">
        <v>1240000000000</v>
      </c>
      <c r="EW6">
        <v>1280000000000</v>
      </c>
      <c r="EX6">
        <v>1330000000000</v>
      </c>
      <c r="EY6">
        <v>1390000000000</v>
      </c>
      <c r="EZ6">
        <v>1400000000000</v>
      </c>
      <c r="FA6">
        <v>1390000000000</v>
      </c>
      <c r="FB6">
        <v>1460000000000</v>
      </c>
      <c r="FC6">
        <v>1500000000000</v>
      </c>
      <c r="FD6">
        <v>1540000000000</v>
      </c>
      <c r="FE6">
        <v>1610000000000</v>
      </c>
      <c r="FF6">
        <v>1620000000000</v>
      </c>
      <c r="FG6">
        <v>1640000000000</v>
      </c>
      <c r="FH6">
        <v>1650000000000</v>
      </c>
      <c r="FI6">
        <v>1630000000000</v>
      </c>
      <c r="FJ6">
        <v>1660000000000</v>
      </c>
      <c r="FK6">
        <v>1710000000000</v>
      </c>
      <c r="FL6">
        <v>1740000000000</v>
      </c>
      <c r="FM6">
        <v>1790000000000</v>
      </c>
      <c r="FN6">
        <v>1810000000000</v>
      </c>
      <c r="FO6">
        <v>1880000000000</v>
      </c>
      <c r="FP6">
        <v>1950000000000</v>
      </c>
      <c r="FQ6">
        <v>2060000000000</v>
      </c>
      <c r="FR6">
        <v>2170000000000</v>
      </c>
      <c r="FS6">
        <v>2220000000000</v>
      </c>
      <c r="FT6">
        <v>2200000000000</v>
      </c>
      <c r="FU6">
        <v>2260000000000</v>
      </c>
      <c r="FV6">
        <v>2300000000000</v>
      </c>
      <c r="FW6">
        <v>2320000000000</v>
      </c>
      <c r="FX6">
        <v>2360000000000</v>
      </c>
      <c r="FY6">
        <v>2410000000000</v>
      </c>
      <c r="FZ6">
        <v>2460000000000</v>
      </c>
      <c r="GA6">
        <v>2530000000000</v>
      </c>
      <c r="GB6">
        <v>2560000000000</v>
      </c>
      <c r="GC6">
        <v>2560000000000</v>
      </c>
      <c r="GD6">
        <v>2560000000000</v>
      </c>
      <c r="GE6">
        <v>2590000000000</v>
      </c>
      <c r="GF6">
        <v>2670000000000</v>
      </c>
      <c r="GG6">
        <v>2740000000000</v>
      </c>
      <c r="GH6">
        <v>2770000000000</v>
      </c>
      <c r="GI6">
        <v>2620000000000</v>
      </c>
      <c r="GJ6">
        <v>2630000000000</v>
      </c>
      <c r="GK6">
        <v>2670000000000</v>
      </c>
      <c r="GL6">
        <v>2720000000000</v>
      </c>
      <c r="GM6">
        <v>2780000000000</v>
      </c>
      <c r="GN6">
        <v>2840000000000</v>
      </c>
      <c r="GO6">
        <v>2890000000000</v>
      </c>
      <c r="GP6">
        <v>2950000000000</v>
      </c>
      <c r="GQ6">
        <v>3000000000000</v>
      </c>
      <c r="GR6">
        <v>3040000000000</v>
      </c>
      <c r="GS6">
        <v>3090000000000</v>
      </c>
      <c r="GT6">
        <v>3130000000000</v>
      </c>
      <c r="GU6">
        <v>3160000000000</v>
      </c>
      <c r="GV6">
        <v>3190000000000</v>
      </c>
      <c r="GW6">
        <v>3220000000000</v>
      </c>
      <c r="GX6">
        <v>3250000000000</v>
      </c>
      <c r="GY6">
        <v>3270000000000</v>
      </c>
      <c r="GZ6">
        <v>3290000000000</v>
      </c>
      <c r="HA6">
        <v>3300000000000</v>
      </c>
      <c r="HB6">
        <v>3320000000000</v>
      </c>
      <c r="HC6">
        <v>3330000000000</v>
      </c>
      <c r="HD6">
        <v>3340000000000</v>
      </c>
      <c r="HE6">
        <v>3350000000000</v>
      </c>
      <c r="HF6">
        <v>3370000000000</v>
      </c>
      <c r="HG6">
        <v>3380000000000</v>
      </c>
      <c r="HH6">
        <v>3390000000000</v>
      </c>
      <c r="HI6">
        <v>3410000000000</v>
      </c>
      <c r="HJ6">
        <v>3420000000000</v>
      </c>
      <c r="HK6">
        <v>3440000000000</v>
      </c>
      <c r="HL6">
        <v>3460000000000</v>
      </c>
      <c r="HM6">
        <v>3480000000000</v>
      </c>
      <c r="HN6">
        <v>3500000000000</v>
      </c>
      <c r="HO6">
        <v>3510000000000</v>
      </c>
      <c r="HP6">
        <v>3530000000000</v>
      </c>
      <c r="HQ6">
        <v>3550000000000</v>
      </c>
      <c r="HR6">
        <v>3560000000000</v>
      </c>
      <c r="HS6">
        <v>3580000000000</v>
      </c>
      <c r="HT6">
        <v>3590000000000</v>
      </c>
      <c r="HU6">
        <v>3610000000000</v>
      </c>
      <c r="HV6">
        <v>3620000000000</v>
      </c>
      <c r="HW6">
        <v>3630000000000</v>
      </c>
      <c r="HX6">
        <v>3640000000000</v>
      </c>
    </row>
    <row r="7" spans="1:232" x14ac:dyDescent="0.25">
      <c r="A7" t="s">
        <v>11</v>
      </c>
      <c r="B7" t="s">
        <v>12</v>
      </c>
      <c r="AF7">
        <v>27100000000</v>
      </c>
      <c r="AG7">
        <v>27500000000</v>
      </c>
      <c r="AH7">
        <v>28800000000</v>
      </c>
      <c r="AI7">
        <v>29000000000</v>
      </c>
      <c r="AJ7">
        <v>29500000000</v>
      </c>
      <c r="AK7">
        <v>31000000000</v>
      </c>
      <c r="AL7">
        <v>30200000000</v>
      </c>
      <c r="AM7">
        <v>29500000000</v>
      </c>
      <c r="AN7">
        <v>30200000000</v>
      </c>
      <c r="AO7">
        <v>31500000000</v>
      </c>
      <c r="AP7">
        <v>32600000000</v>
      </c>
      <c r="AQ7">
        <v>33000000000</v>
      </c>
      <c r="AR7">
        <v>33300000000</v>
      </c>
      <c r="AS7">
        <v>34000000000</v>
      </c>
      <c r="AT7">
        <v>34100000000</v>
      </c>
      <c r="AU7">
        <v>33000000000</v>
      </c>
      <c r="AV7">
        <v>34800000000</v>
      </c>
      <c r="AW7">
        <v>34700000000</v>
      </c>
      <c r="AX7">
        <v>31200000000</v>
      </c>
      <c r="AY7">
        <v>32200000000</v>
      </c>
      <c r="AZ7">
        <v>33000000000</v>
      </c>
      <c r="BA7">
        <v>35600000000</v>
      </c>
      <c r="BB7">
        <v>40500000000</v>
      </c>
      <c r="BC7">
        <v>44100000000</v>
      </c>
      <c r="BD7">
        <v>40400000000</v>
      </c>
      <c r="BE7">
        <v>41600000000</v>
      </c>
      <c r="BF7">
        <v>42400000000</v>
      </c>
      <c r="BG7">
        <v>46700000000</v>
      </c>
      <c r="BH7">
        <v>45500000000</v>
      </c>
      <c r="BI7">
        <v>43000000000</v>
      </c>
      <c r="BJ7">
        <v>46800000000</v>
      </c>
      <c r="BK7">
        <v>48000000000</v>
      </c>
      <c r="BL7">
        <v>48600000000</v>
      </c>
      <c r="BM7">
        <v>49700000000</v>
      </c>
      <c r="BN7">
        <v>49800000000</v>
      </c>
      <c r="BO7">
        <v>48500000000</v>
      </c>
      <c r="BP7">
        <v>47500000000</v>
      </c>
      <c r="BQ7">
        <v>46800000000</v>
      </c>
      <c r="BR7">
        <v>48700000000</v>
      </c>
      <c r="BS7">
        <v>48600000000</v>
      </c>
      <c r="BT7">
        <v>48600000000</v>
      </c>
      <c r="BU7">
        <v>49700000000</v>
      </c>
      <c r="BV7">
        <v>53500000000</v>
      </c>
      <c r="BW7">
        <v>51600000000</v>
      </c>
      <c r="BX7">
        <v>52200000000</v>
      </c>
      <c r="BY7">
        <v>51700000000</v>
      </c>
      <c r="BZ7">
        <v>47600000000</v>
      </c>
      <c r="CA7">
        <v>50000000000</v>
      </c>
      <c r="CB7">
        <v>53900000000</v>
      </c>
      <c r="CC7">
        <v>54700000000</v>
      </c>
      <c r="CD7">
        <v>55900000000</v>
      </c>
      <c r="CE7">
        <v>59800000000</v>
      </c>
      <c r="CF7">
        <v>58100000000</v>
      </c>
      <c r="CG7">
        <v>58300000000</v>
      </c>
      <c r="CH7">
        <v>58100000000</v>
      </c>
      <c r="CI7">
        <v>57300000000</v>
      </c>
      <c r="CJ7">
        <v>60300000000</v>
      </c>
      <c r="CK7">
        <v>62200000000</v>
      </c>
      <c r="CL7">
        <v>64600000000</v>
      </c>
      <c r="CM7">
        <v>65800000000</v>
      </c>
      <c r="CN7">
        <v>63500000000</v>
      </c>
      <c r="CO7">
        <v>68000000000</v>
      </c>
      <c r="CP7">
        <v>67500000000</v>
      </c>
      <c r="CQ7">
        <v>70200000000</v>
      </c>
      <c r="CR7">
        <v>69300000000</v>
      </c>
      <c r="CS7">
        <v>70400000000</v>
      </c>
      <c r="CT7">
        <v>73700000000</v>
      </c>
      <c r="CU7">
        <v>72800000000</v>
      </c>
      <c r="CV7">
        <v>72200000000</v>
      </c>
      <c r="CW7">
        <v>72700000000</v>
      </c>
      <c r="CX7">
        <v>77900000000</v>
      </c>
      <c r="CY7">
        <v>79900000000</v>
      </c>
      <c r="CZ7">
        <v>83300000000</v>
      </c>
      <c r="DA7">
        <v>84400000000</v>
      </c>
      <c r="DB7">
        <v>86700000000</v>
      </c>
      <c r="DC7">
        <v>92100000000</v>
      </c>
      <c r="DD7">
        <v>91800000000</v>
      </c>
      <c r="DE7">
        <v>99700000000</v>
      </c>
      <c r="DF7">
        <v>100000000000</v>
      </c>
      <c r="DG7">
        <v>107000000000</v>
      </c>
      <c r="DH7">
        <v>104000000000</v>
      </c>
      <c r="DI7">
        <v>101000000000</v>
      </c>
      <c r="DJ7">
        <v>103000000000</v>
      </c>
      <c r="DK7">
        <v>101000000000</v>
      </c>
      <c r="DL7">
        <v>105000000000</v>
      </c>
      <c r="DM7">
        <v>107000000000</v>
      </c>
      <c r="DN7">
        <v>83200000000</v>
      </c>
      <c r="DO7">
        <v>76300000000</v>
      </c>
      <c r="DP7">
        <v>76300000000</v>
      </c>
      <c r="DQ7">
        <v>82400000000</v>
      </c>
      <c r="DR7">
        <v>90400000000</v>
      </c>
      <c r="DS7">
        <v>88900000000</v>
      </c>
      <c r="DT7">
        <v>93900000000</v>
      </c>
      <c r="DU7">
        <v>97300000000</v>
      </c>
      <c r="DV7">
        <v>102000000000</v>
      </c>
      <c r="DW7">
        <v>95000000000</v>
      </c>
      <c r="DX7">
        <v>99200000000</v>
      </c>
      <c r="DY7">
        <v>101000000000</v>
      </c>
      <c r="DZ7">
        <v>101000000000</v>
      </c>
      <c r="EA7">
        <v>100000000000</v>
      </c>
      <c r="EB7">
        <v>104000000000</v>
      </c>
      <c r="EC7">
        <v>114000000000</v>
      </c>
      <c r="ED7">
        <v>123000000000</v>
      </c>
      <c r="EE7">
        <v>123000000000</v>
      </c>
      <c r="EF7">
        <v>132000000000</v>
      </c>
      <c r="EG7">
        <v>137000000000</v>
      </c>
      <c r="EH7">
        <v>149000000000</v>
      </c>
      <c r="EI7">
        <v>153000000000</v>
      </c>
      <c r="EJ7">
        <v>160000000000</v>
      </c>
      <c r="EK7">
        <v>156000000000</v>
      </c>
      <c r="EL7">
        <v>159000000000</v>
      </c>
      <c r="EM7">
        <v>179000000000</v>
      </c>
      <c r="EN7">
        <v>200000000000</v>
      </c>
      <c r="EO7">
        <v>220000000000</v>
      </c>
      <c r="EP7">
        <v>242000000000</v>
      </c>
      <c r="EQ7">
        <v>258000000000</v>
      </c>
      <c r="ER7">
        <v>277000000000</v>
      </c>
      <c r="ES7">
        <v>295000000000</v>
      </c>
      <c r="ET7">
        <v>313000000000</v>
      </c>
      <c r="EU7">
        <v>341000000000</v>
      </c>
      <c r="EV7">
        <v>361000000000</v>
      </c>
      <c r="EW7">
        <v>382000000000</v>
      </c>
      <c r="EX7">
        <v>413000000000</v>
      </c>
      <c r="EY7">
        <v>450000000000</v>
      </c>
      <c r="EZ7">
        <v>483000000000</v>
      </c>
      <c r="FA7">
        <v>501000000000</v>
      </c>
      <c r="FB7">
        <v>522000000000</v>
      </c>
      <c r="FC7">
        <v>543000000000</v>
      </c>
      <c r="FD7">
        <v>561000000000</v>
      </c>
      <c r="FE7">
        <v>569000000000</v>
      </c>
      <c r="FF7">
        <v>582000000000</v>
      </c>
      <c r="FG7">
        <v>589000000000</v>
      </c>
      <c r="FH7">
        <v>586000000000</v>
      </c>
      <c r="FI7">
        <v>594000000000</v>
      </c>
      <c r="FJ7">
        <v>603000000000</v>
      </c>
      <c r="FK7">
        <v>614000000000</v>
      </c>
      <c r="FL7">
        <v>628000000000</v>
      </c>
      <c r="FM7">
        <v>650000000000</v>
      </c>
      <c r="FN7">
        <v>687000000000</v>
      </c>
      <c r="FO7">
        <v>723000000000</v>
      </c>
      <c r="FP7">
        <v>759000000000</v>
      </c>
      <c r="FQ7">
        <v>788000000000</v>
      </c>
      <c r="FR7">
        <v>808000000000</v>
      </c>
      <c r="FS7">
        <v>815000000000</v>
      </c>
      <c r="FT7">
        <v>805000000000</v>
      </c>
      <c r="FU7">
        <v>823000000000</v>
      </c>
      <c r="FV7">
        <v>857000000000</v>
      </c>
      <c r="FW7">
        <v>878000000000</v>
      </c>
      <c r="FX7">
        <v>912000000000</v>
      </c>
      <c r="FY7">
        <v>953000000000</v>
      </c>
      <c r="FZ7">
        <v>998000000000</v>
      </c>
      <c r="GA7">
        <v>1050000000000</v>
      </c>
      <c r="GB7">
        <v>1090000000000</v>
      </c>
      <c r="GC7">
        <v>1120000000000</v>
      </c>
      <c r="GD7">
        <v>1150000000000</v>
      </c>
      <c r="GE7">
        <v>1190000000000</v>
      </c>
      <c r="GF7">
        <v>1240000000000</v>
      </c>
      <c r="GG7">
        <v>1280000000000</v>
      </c>
      <c r="GH7">
        <v>1290000000000</v>
      </c>
      <c r="GI7">
        <v>1240000000000</v>
      </c>
      <c r="GJ7">
        <v>1230000000000</v>
      </c>
      <c r="GK7">
        <v>1240000000000</v>
      </c>
      <c r="GL7">
        <v>1260000000000</v>
      </c>
      <c r="GM7">
        <v>1310000000000</v>
      </c>
      <c r="GN7">
        <v>1350000000000</v>
      </c>
      <c r="GO7">
        <v>1400000000000</v>
      </c>
      <c r="GP7">
        <v>1440000000000</v>
      </c>
      <c r="GQ7">
        <v>1480000000000</v>
      </c>
      <c r="GR7">
        <v>1530000000000</v>
      </c>
      <c r="GS7">
        <v>1560000000000</v>
      </c>
      <c r="GT7">
        <v>1600000000000</v>
      </c>
      <c r="GU7">
        <v>1640000000000</v>
      </c>
      <c r="GV7">
        <v>1670000000000</v>
      </c>
      <c r="GW7">
        <v>1700000000000</v>
      </c>
      <c r="GX7">
        <v>1730000000000</v>
      </c>
      <c r="GY7">
        <v>1760000000000</v>
      </c>
      <c r="GZ7">
        <v>1780000000000</v>
      </c>
      <c r="HA7">
        <v>1810000000000</v>
      </c>
      <c r="HB7">
        <v>1830000000000</v>
      </c>
      <c r="HC7">
        <v>1860000000000</v>
      </c>
      <c r="HD7">
        <v>1880000000000</v>
      </c>
      <c r="HE7">
        <v>1900000000000</v>
      </c>
      <c r="HF7">
        <v>1920000000000</v>
      </c>
      <c r="HG7">
        <v>1940000000000</v>
      </c>
      <c r="HH7">
        <v>1960000000000</v>
      </c>
      <c r="HI7">
        <v>1980000000000</v>
      </c>
      <c r="HJ7">
        <v>2000000000000</v>
      </c>
      <c r="HK7">
        <v>2020000000000</v>
      </c>
      <c r="HL7">
        <v>2030000000000</v>
      </c>
      <c r="HM7">
        <v>2050000000000</v>
      </c>
      <c r="HN7">
        <v>2060000000000</v>
      </c>
      <c r="HO7">
        <v>2080000000000</v>
      </c>
      <c r="HP7">
        <v>2090000000000</v>
      </c>
      <c r="HQ7">
        <v>2110000000000</v>
      </c>
      <c r="HR7">
        <v>2120000000000</v>
      </c>
      <c r="HS7">
        <v>2140000000000</v>
      </c>
      <c r="HT7">
        <v>2150000000000</v>
      </c>
      <c r="HU7">
        <v>2170000000000</v>
      </c>
      <c r="HV7">
        <v>2190000000000</v>
      </c>
      <c r="HW7">
        <v>2210000000000</v>
      </c>
      <c r="HX7">
        <v>2230000000000</v>
      </c>
    </row>
    <row r="8" spans="1:232" x14ac:dyDescent="0.25">
      <c r="A8" t="s">
        <v>13</v>
      </c>
      <c r="B8" t="s">
        <v>14</v>
      </c>
      <c r="AF8">
        <v>2030000000</v>
      </c>
      <c r="AP8">
        <v>2280000000</v>
      </c>
      <c r="AQ8">
        <v>2300000000</v>
      </c>
      <c r="AR8">
        <v>2170000000</v>
      </c>
      <c r="AS8">
        <v>2350000000</v>
      </c>
      <c r="AT8">
        <v>2400000000</v>
      </c>
      <c r="AU8">
        <v>2390000000</v>
      </c>
      <c r="AV8">
        <v>2410000000</v>
      </c>
      <c r="AW8">
        <v>2220000000</v>
      </c>
      <c r="AX8">
        <v>2440000000</v>
      </c>
      <c r="AY8">
        <v>2610000000</v>
      </c>
      <c r="AZ8">
        <v>2730000000</v>
      </c>
      <c r="BA8">
        <v>2750000000</v>
      </c>
      <c r="BB8">
        <v>2850000000</v>
      </c>
      <c r="BC8">
        <v>3010000000</v>
      </c>
      <c r="BD8">
        <v>3080000000</v>
      </c>
      <c r="BE8">
        <v>3150000000</v>
      </c>
      <c r="BF8">
        <v>3320000000</v>
      </c>
      <c r="BG8">
        <v>3240000000</v>
      </c>
      <c r="BH8">
        <v>3180000000</v>
      </c>
      <c r="BI8">
        <v>3220000000</v>
      </c>
      <c r="BJ8">
        <v>3230000000</v>
      </c>
      <c r="BK8">
        <v>3150000000</v>
      </c>
      <c r="BL8">
        <v>3450000000</v>
      </c>
      <c r="BM8">
        <v>3580000000</v>
      </c>
      <c r="BN8">
        <v>3610000000</v>
      </c>
      <c r="BO8">
        <v>3700000000</v>
      </c>
      <c r="BP8">
        <v>3880000000</v>
      </c>
      <c r="BQ8">
        <v>3940000000</v>
      </c>
      <c r="BR8">
        <v>4090000000</v>
      </c>
      <c r="BS8">
        <v>4230000000</v>
      </c>
      <c r="BT8">
        <v>4470000000</v>
      </c>
      <c r="BU8">
        <v>4420000000</v>
      </c>
      <c r="BV8">
        <v>4290000000</v>
      </c>
      <c r="BW8">
        <v>4460000000</v>
      </c>
      <c r="BX8">
        <v>4810000000</v>
      </c>
      <c r="BY8">
        <v>5070000000</v>
      </c>
      <c r="BZ8">
        <v>5400000000</v>
      </c>
      <c r="CA8">
        <v>5660000000</v>
      </c>
      <c r="CB8">
        <v>5910000000</v>
      </c>
      <c r="CC8">
        <v>5770000000</v>
      </c>
      <c r="CD8">
        <v>6040000000</v>
      </c>
      <c r="CE8">
        <v>5970000000</v>
      </c>
      <c r="CF8">
        <v>5840000000</v>
      </c>
      <c r="CG8">
        <v>6240000000</v>
      </c>
      <c r="CH8">
        <v>6470000000</v>
      </c>
      <c r="CI8">
        <v>6580000000</v>
      </c>
      <c r="CJ8">
        <v>6840000000</v>
      </c>
      <c r="CK8">
        <v>7080000000</v>
      </c>
      <c r="CL8">
        <v>7160000000</v>
      </c>
      <c r="CM8">
        <v>7470000000</v>
      </c>
      <c r="CN8">
        <v>7640000000</v>
      </c>
      <c r="CO8">
        <v>7860000000</v>
      </c>
      <c r="CP8">
        <v>8290000000</v>
      </c>
      <c r="CQ8">
        <v>8740000000</v>
      </c>
      <c r="CR8">
        <v>8350000000</v>
      </c>
      <c r="CS8">
        <v>7930000000</v>
      </c>
      <c r="CT8">
        <v>8040000000</v>
      </c>
      <c r="CU8">
        <v>6750000000</v>
      </c>
      <c r="CV8">
        <v>5850000000</v>
      </c>
      <c r="CW8">
        <v>7070000000</v>
      </c>
      <c r="CX8">
        <v>7910000000</v>
      </c>
      <c r="CY8">
        <v>8170000000</v>
      </c>
      <c r="CZ8">
        <v>9030000000</v>
      </c>
      <c r="DA8">
        <v>9700000000</v>
      </c>
      <c r="DB8">
        <v>9950000000</v>
      </c>
      <c r="DC8">
        <v>10500000000</v>
      </c>
      <c r="DD8">
        <v>10900000000</v>
      </c>
      <c r="DE8">
        <v>11800000000</v>
      </c>
      <c r="DF8">
        <v>12600000000</v>
      </c>
      <c r="DG8">
        <v>12700000000</v>
      </c>
      <c r="DH8">
        <v>12600000000</v>
      </c>
      <c r="DI8">
        <v>12300000000</v>
      </c>
      <c r="DJ8">
        <v>12200000000</v>
      </c>
      <c r="DK8">
        <v>13000000000</v>
      </c>
      <c r="DL8">
        <v>14500000000</v>
      </c>
      <c r="DM8">
        <v>15100000000</v>
      </c>
      <c r="DN8">
        <v>16100000000</v>
      </c>
      <c r="DO8">
        <v>17100000000</v>
      </c>
      <c r="DP8">
        <v>17900000000</v>
      </c>
      <c r="DQ8">
        <v>17200000000</v>
      </c>
      <c r="DR8">
        <v>16300000000</v>
      </c>
      <c r="DS8">
        <v>16800000000</v>
      </c>
      <c r="DT8">
        <v>16900000000</v>
      </c>
      <c r="DU8">
        <v>18800000000</v>
      </c>
      <c r="DV8">
        <v>18800000000</v>
      </c>
      <c r="DW8">
        <v>17700000000</v>
      </c>
      <c r="DX8">
        <v>19200000000</v>
      </c>
      <c r="DY8">
        <v>19600000000</v>
      </c>
      <c r="DZ8">
        <v>21200000000</v>
      </c>
      <c r="EA8">
        <v>22500000000</v>
      </c>
      <c r="EB8">
        <v>23300000000</v>
      </c>
      <c r="EC8">
        <v>25300000000</v>
      </c>
      <c r="ED8">
        <v>26100000000</v>
      </c>
      <c r="EE8">
        <v>26300000000</v>
      </c>
      <c r="EF8">
        <v>28600000000</v>
      </c>
      <c r="EG8">
        <v>30100000000</v>
      </c>
      <c r="EH8">
        <v>31000000000</v>
      </c>
      <c r="EI8">
        <v>32500000000</v>
      </c>
      <c r="EJ8">
        <v>32600000000</v>
      </c>
      <c r="EK8">
        <v>34600000000</v>
      </c>
      <c r="EL8">
        <v>37700000000</v>
      </c>
      <c r="EM8">
        <v>40600000000</v>
      </c>
      <c r="EN8">
        <v>41900000000</v>
      </c>
      <c r="EO8">
        <v>43300000000</v>
      </c>
      <c r="EP8">
        <v>45500000000</v>
      </c>
      <c r="EQ8">
        <v>47900000000</v>
      </c>
      <c r="ER8">
        <v>49000000000</v>
      </c>
      <c r="ES8">
        <v>50100000000</v>
      </c>
      <c r="ET8">
        <v>51200000000</v>
      </c>
      <c r="EU8">
        <v>56100000000</v>
      </c>
      <c r="EV8">
        <v>60300000000</v>
      </c>
      <c r="EW8">
        <v>61600000000</v>
      </c>
      <c r="EX8">
        <v>66300000000</v>
      </c>
      <c r="EY8">
        <v>70700000000</v>
      </c>
      <c r="EZ8">
        <v>72900000000</v>
      </c>
      <c r="FA8">
        <v>73700000000</v>
      </c>
      <c r="FB8">
        <v>73400000000</v>
      </c>
      <c r="FC8">
        <v>73600000000</v>
      </c>
      <c r="FD8">
        <v>75100000000</v>
      </c>
      <c r="FE8">
        <v>80400000000</v>
      </c>
      <c r="FF8">
        <v>84600000000</v>
      </c>
      <c r="FG8">
        <v>89000000000</v>
      </c>
      <c r="FH8">
        <v>90100000000</v>
      </c>
      <c r="FI8">
        <v>92800000000</v>
      </c>
      <c r="FJ8">
        <v>95600000000</v>
      </c>
      <c r="FK8">
        <v>98500000000</v>
      </c>
      <c r="FL8">
        <v>102000000000</v>
      </c>
      <c r="FM8">
        <v>104000000000</v>
      </c>
      <c r="FN8">
        <v>108000000000</v>
      </c>
      <c r="FO8">
        <v>114000000000</v>
      </c>
      <c r="FP8">
        <v>120000000000</v>
      </c>
      <c r="FQ8">
        <v>120000000000</v>
      </c>
      <c r="FR8">
        <v>112000000000</v>
      </c>
      <c r="FS8">
        <v>108000000000</v>
      </c>
      <c r="FT8">
        <v>107000000000</v>
      </c>
      <c r="FU8">
        <v>111000000000</v>
      </c>
      <c r="FV8">
        <v>115000000000</v>
      </c>
      <c r="FW8">
        <v>120000000000</v>
      </c>
      <c r="FX8">
        <v>127000000000</v>
      </c>
      <c r="FY8">
        <v>134000000000</v>
      </c>
      <c r="FZ8">
        <v>139000000000</v>
      </c>
      <c r="GA8">
        <v>146000000000</v>
      </c>
      <c r="GB8">
        <v>150000000000</v>
      </c>
      <c r="GC8">
        <v>152000000000</v>
      </c>
      <c r="GD8">
        <v>155000000000</v>
      </c>
      <c r="GE8">
        <v>161000000000</v>
      </c>
      <c r="GF8">
        <v>169000000000</v>
      </c>
      <c r="GG8">
        <v>176000000000</v>
      </c>
      <c r="GH8">
        <v>178000000000</v>
      </c>
      <c r="GI8">
        <v>166000000000</v>
      </c>
      <c r="GJ8">
        <v>168000000000</v>
      </c>
      <c r="GK8">
        <v>171000000000</v>
      </c>
      <c r="GL8">
        <v>175000000000</v>
      </c>
      <c r="GM8">
        <v>177000000000</v>
      </c>
      <c r="GN8">
        <v>179000000000</v>
      </c>
      <c r="GO8">
        <v>181000000000</v>
      </c>
      <c r="GP8">
        <v>184000000000</v>
      </c>
      <c r="GQ8">
        <v>186000000000</v>
      </c>
      <c r="GR8">
        <v>188000000000</v>
      </c>
      <c r="GS8">
        <v>191000000000</v>
      </c>
      <c r="GT8">
        <v>193000000000</v>
      </c>
      <c r="GU8">
        <v>195000000000</v>
      </c>
      <c r="GV8">
        <v>197000000000</v>
      </c>
      <c r="GW8">
        <v>200000000000</v>
      </c>
      <c r="GX8">
        <v>202000000000</v>
      </c>
      <c r="GY8">
        <v>204000000000</v>
      </c>
      <c r="GZ8">
        <v>207000000000</v>
      </c>
      <c r="HA8">
        <v>209000000000</v>
      </c>
      <c r="HB8">
        <v>212000000000</v>
      </c>
      <c r="HC8">
        <v>214000000000</v>
      </c>
      <c r="HD8">
        <v>217000000000</v>
      </c>
      <c r="HE8">
        <v>219000000000</v>
      </c>
      <c r="HF8">
        <v>222000000000</v>
      </c>
      <c r="HG8">
        <v>225000000000</v>
      </c>
      <c r="HH8">
        <v>228000000000</v>
      </c>
      <c r="HI8">
        <v>230000000000</v>
      </c>
      <c r="HJ8">
        <v>233000000000</v>
      </c>
      <c r="HK8">
        <v>236000000000</v>
      </c>
      <c r="HL8">
        <v>239000000000</v>
      </c>
      <c r="HM8">
        <v>242000000000</v>
      </c>
      <c r="HN8">
        <v>244000000000</v>
      </c>
      <c r="HO8">
        <v>247000000000</v>
      </c>
      <c r="HP8">
        <v>250000000000</v>
      </c>
      <c r="HQ8">
        <v>252000000000</v>
      </c>
      <c r="HR8">
        <v>255000000000</v>
      </c>
      <c r="HS8">
        <v>258000000000</v>
      </c>
      <c r="HT8">
        <v>260000000000</v>
      </c>
      <c r="HU8">
        <v>263000000000</v>
      </c>
      <c r="HV8">
        <v>266000000000</v>
      </c>
      <c r="HW8">
        <v>268000000000</v>
      </c>
      <c r="HX8">
        <v>271000000000</v>
      </c>
    </row>
    <row r="9" spans="1:232" x14ac:dyDescent="0.25">
      <c r="A9" t="s">
        <v>15</v>
      </c>
      <c r="B9" t="s">
        <v>16</v>
      </c>
      <c r="C9">
        <v>52900000000</v>
      </c>
      <c r="D9">
        <v>51200000000</v>
      </c>
      <c r="E9">
        <v>53100000000</v>
      </c>
      <c r="F9">
        <v>55000000000</v>
      </c>
      <c r="G9">
        <v>52900000000</v>
      </c>
      <c r="H9">
        <v>54600000000</v>
      </c>
      <c r="I9">
        <v>53800000000</v>
      </c>
      <c r="J9">
        <v>53800000000</v>
      </c>
      <c r="K9">
        <v>55500000000</v>
      </c>
      <c r="L9">
        <v>54400000000</v>
      </c>
      <c r="M9">
        <v>55400000000</v>
      </c>
      <c r="N9">
        <v>60500000000</v>
      </c>
      <c r="O9">
        <v>59600000000</v>
      </c>
      <c r="P9">
        <v>60000000000</v>
      </c>
      <c r="Q9">
        <v>62200000000</v>
      </c>
      <c r="R9">
        <v>61500000000</v>
      </c>
      <c r="S9">
        <v>62700000000</v>
      </c>
      <c r="T9">
        <v>65800000000</v>
      </c>
      <c r="U9">
        <v>63700000000</v>
      </c>
      <c r="V9">
        <v>68400000000</v>
      </c>
      <c r="W9">
        <v>70100000000</v>
      </c>
      <c r="X9">
        <v>68600000000</v>
      </c>
      <c r="Y9">
        <v>72200000000</v>
      </c>
      <c r="Z9">
        <v>74800000000</v>
      </c>
      <c r="AA9">
        <v>72500000000</v>
      </c>
      <c r="AB9">
        <v>72700000000</v>
      </c>
      <c r="AC9">
        <v>80700000000</v>
      </c>
      <c r="AD9">
        <v>75800000000</v>
      </c>
      <c r="AE9">
        <v>78200000000</v>
      </c>
      <c r="AF9">
        <v>79700000000</v>
      </c>
      <c r="AG9">
        <v>78500000000</v>
      </c>
      <c r="AH9">
        <v>83700000000</v>
      </c>
      <c r="AI9">
        <v>79600000000</v>
      </c>
      <c r="AJ9">
        <v>83400000000</v>
      </c>
      <c r="AK9">
        <v>82200000000</v>
      </c>
      <c r="AL9">
        <v>85800000000</v>
      </c>
      <c r="AM9">
        <v>90700000000</v>
      </c>
      <c r="AN9">
        <v>97000000000</v>
      </c>
      <c r="AO9">
        <v>90700000000</v>
      </c>
      <c r="AP9">
        <v>96900000000</v>
      </c>
      <c r="AQ9">
        <v>90800000000</v>
      </c>
      <c r="AR9">
        <v>98600000000</v>
      </c>
      <c r="AS9">
        <v>102000000000</v>
      </c>
      <c r="AT9">
        <v>103000000000</v>
      </c>
      <c r="AU9">
        <v>100000000000</v>
      </c>
      <c r="AV9">
        <v>101000000000</v>
      </c>
      <c r="AW9">
        <v>95200000000</v>
      </c>
      <c r="AX9">
        <v>104000000000</v>
      </c>
      <c r="AY9">
        <v>107000000000</v>
      </c>
      <c r="AZ9">
        <v>99000000000</v>
      </c>
      <c r="BA9">
        <v>98400000000</v>
      </c>
      <c r="BB9">
        <v>108000000000</v>
      </c>
      <c r="BC9">
        <v>100000000000</v>
      </c>
      <c r="BD9">
        <v>113000000000</v>
      </c>
      <c r="BE9">
        <v>116000000000</v>
      </c>
      <c r="BF9">
        <v>107000000000</v>
      </c>
      <c r="BG9">
        <v>113000000000</v>
      </c>
      <c r="BH9">
        <v>111000000000</v>
      </c>
      <c r="BI9">
        <v>104000000000</v>
      </c>
      <c r="BJ9">
        <v>114000000000</v>
      </c>
      <c r="BK9">
        <v>118000000000</v>
      </c>
      <c r="BL9">
        <v>124000000000</v>
      </c>
      <c r="BM9">
        <v>124000000000</v>
      </c>
      <c r="BN9">
        <v>123000000000</v>
      </c>
      <c r="BO9">
        <v>120000000000</v>
      </c>
      <c r="BP9">
        <v>122000000000</v>
      </c>
      <c r="BQ9">
        <v>123000000000</v>
      </c>
      <c r="BR9">
        <v>124000000000</v>
      </c>
      <c r="BS9">
        <v>128000000000</v>
      </c>
      <c r="BT9">
        <v>131000000000</v>
      </c>
      <c r="BU9">
        <v>134000000000</v>
      </c>
      <c r="BV9">
        <v>137000000000</v>
      </c>
      <c r="BW9">
        <v>139000000000</v>
      </c>
      <c r="BX9">
        <v>144000000000</v>
      </c>
      <c r="BY9">
        <v>141000000000</v>
      </c>
      <c r="BZ9">
        <v>148000000000</v>
      </c>
      <c r="CA9">
        <v>146000000000</v>
      </c>
      <c r="CB9">
        <v>153000000000</v>
      </c>
      <c r="CC9">
        <v>162000000000</v>
      </c>
      <c r="CD9">
        <v>160000000000</v>
      </c>
      <c r="CE9">
        <v>158000000000</v>
      </c>
      <c r="CF9">
        <v>155000000000</v>
      </c>
      <c r="CG9">
        <v>159000000000</v>
      </c>
      <c r="CH9">
        <v>160000000000</v>
      </c>
      <c r="CI9">
        <v>162000000000</v>
      </c>
      <c r="CJ9">
        <v>165000000000</v>
      </c>
      <c r="CK9">
        <v>173000000000</v>
      </c>
      <c r="CL9">
        <v>172000000000</v>
      </c>
      <c r="CM9">
        <v>179000000000</v>
      </c>
      <c r="CN9">
        <v>168000000000</v>
      </c>
      <c r="CO9">
        <v>184000000000</v>
      </c>
      <c r="CP9">
        <v>200000000000</v>
      </c>
      <c r="CQ9">
        <v>198000000000</v>
      </c>
      <c r="CR9">
        <v>184000000000</v>
      </c>
      <c r="CS9">
        <v>181000000000</v>
      </c>
      <c r="CT9">
        <v>190000000000</v>
      </c>
      <c r="CU9">
        <v>161000000000</v>
      </c>
      <c r="CV9">
        <v>127000000000</v>
      </c>
      <c r="CW9">
        <v>149000000000</v>
      </c>
      <c r="CX9">
        <v>173000000000</v>
      </c>
      <c r="CY9">
        <v>166000000000</v>
      </c>
      <c r="CZ9">
        <v>195000000000</v>
      </c>
      <c r="DA9">
        <v>206000000000</v>
      </c>
      <c r="DB9">
        <v>231000000000</v>
      </c>
      <c r="DC9">
        <v>232000000000</v>
      </c>
      <c r="DD9">
        <v>238000000000</v>
      </c>
      <c r="DE9">
        <v>234000000000</v>
      </c>
      <c r="DF9">
        <v>250000000000</v>
      </c>
      <c r="DG9">
        <v>267000000000</v>
      </c>
      <c r="DH9">
        <v>259000000000</v>
      </c>
      <c r="DI9">
        <v>243000000000</v>
      </c>
      <c r="DJ9">
        <v>228000000000</v>
      </c>
      <c r="DK9">
        <v>244000000000</v>
      </c>
      <c r="DL9">
        <v>241000000000</v>
      </c>
      <c r="DM9">
        <v>235000000000</v>
      </c>
      <c r="DN9">
        <v>244000000000</v>
      </c>
      <c r="DO9">
        <v>258000000000</v>
      </c>
      <c r="DP9">
        <v>257000000000</v>
      </c>
      <c r="DQ9">
        <v>276000000000</v>
      </c>
      <c r="DR9">
        <v>228000000000</v>
      </c>
      <c r="DS9">
        <v>180000000000</v>
      </c>
      <c r="DT9">
        <v>161000000000</v>
      </c>
      <c r="DU9">
        <v>153000000000</v>
      </c>
      <c r="DV9">
        <v>129000000000</v>
      </c>
      <c r="DW9">
        <v>140000000000</v>
      </c>
      <c r="DX9">
        <v>213000000000</v>
      </c>
      <c r="DY9">
        <v>231000000000</v>
      </c>
      <c r="DZ9">
        <v>248000000000</v>
      </c>
      <c r="EA9">
        <v>282000000000</v>
      </c>
      <c r="EB9">
        <v>303000000000</v>
      </c>
      <c r="EC9">
        <v>321000000000</v>
      </c>
      <c r="ED9">
        <v>330000000000</v>
      </c>
      <c r="EE9">
        <v>339000000000</v>
      </c>
      <c r="EF9">
        <v>356000000000</v>
      </c>
      <c r="EG9">
        <v>376000000000</v>
      </c>
      <c r="EH9">
        <v>395000000000</v>
      </c>
      <c r="EI9">
        <v>419000000000</v>
      </c>
      <c r="EJ9">
        <v>430000000000</v>
      </c>
      <c r="EK9">
        <v>442000000000</v>
      </c>
      <c r="EL9">
        <v>473000000000</v>
      </c>
      <c r="EM9">
        <v>499000000000</v>
      </c>
      <c r="EN9">
        <v>533000000000</v>
      </c>
      <c r="EO9">
        <v>560000000000</v>
      </c>
      <c r="EP9">
        <v>598000000000</v>
      </c>
      <c r="EQ9">
        <v>627000000000</v>
      </c>
      <c r="ER9">
        <v>659000000000</v>
      </c>
      <c r="ES9">
        <v>689000000000</v>
      </c>
      <c r="ET9">
        <v>719000000000</v>
      </c>
      <c r="EU9">
        <v>769000000000</v>
      </c>
      <c r="EV9">
        <v>813000000000</v>
      </c>
      <c r="EW9">
        <v>853000000000</v>
      </c>
      <c r="EX9">
        <v>891000000000</v>
      </c>
      <c r="EY9">
        <v>939000000000</v>
      </c>
      <c r="EZ9">
        <v>967000000000</v>
      </c>
      <c r="FA9">
        <v>960000000000</v>
      </c>
      <c r="FB9">
        <v>1000000000000</v>
      </c>
      <c r="FC9">
        <v>1040000000000</v>
      </c>
      <c r="FD9">
        <v>1070000000000</v>
      </c>
      <c r="FE9">
        <v>1100000000000</v>
      </c>
      <c r="FF9">
        <v>1120000000000</v>
      </c>
      <c r="FG9">
        <v>1140000000000</v>
      </c>
      <c r="FH9">
        <v>1150000000000</v>
      </c>
      <c r="FI9">
        <v>1180000000000</v>
      </c>
      <c r="FJ9">
        <v>1190000000000</v>
      </c>
      <c r="FK9">
        <v>1210000000000</v>
      </c>
      <c r="FL9">
        <v>1230000000000</v>
      </c>
      <c r="FM9">
        <v>1260000000000</v>
      </c>
      <c r="FN9">
        <v>1290000000000</v>
      </c>
      <c r="FO9">
        <v>1350000000000</v>
      </c>
      <c r="FP9">
        <v>1410000000000</v>
      </c>
      <c r="FQ9">
        <v>1450000000000</v>
      </c>
      <c r="FR9">
        <v>1460000000000</v>
      </c>
      <c r="FS9">
        <v>1480000000000</v>
      </c>
      <c r="FT9">
        <v>1470000000000</v>
      </c>
      <c r="FU9">
        <v>1500000000000</v>
      </c>
      <c r="FV9">
        <v>1530000000000</v>
      </c>
      <c r="FW9">
        <v>1550000000000</v>
      </c>
      <c r="FX9">
        <v>1580000000000</v>
      </c>
      <c r="FY9">
        <v>1640000000000</v>
      </c>
      <c r="FZ9">
        <v>1690000000000</v>
      </c>
      <c r="GA9">
        <v>1760000000000</v>
      </c>
      <c r="GB9">
        <v>1790000000000</v>
      </c>
      <c r="GC9">
        <v>1810000000000</v>
      </c>
      <c r="GD9">
        <v>1830000000000</v>
      </c>
      <c r="GE9">
        <v>1870000000000</v>
      </c>
      <c r="GF9">
        <v>1910000000000</v>
      </c>
      <c r="GG9">
        <v>1960000000000</v>
      </c>
      <c r="GH9">
        <v>1960000000000</v>
      </c>
      <c r="GI9">
        <v>1920000000000</v>
      </c>
      <c r="GJ9">
        <v>1940000000000</v>
      </c>
      <c r="GK9">
        <v>1970000000000</v>
      </c>
      <c r="GL9">
        <v>2010000000000</v>
      </c>
      <c r="GM9">
        <v>2050000000000</v>
      </c>
      <c r="GN9">
        <v>2090000000000</v>
      </c>
      <c r="GO9">
        <v>2130000000000</v>
      </c>
      <c r="GP9">
        <v>2170000000000</v>
      </c>
      <c r="GQ9">
        <v>2210000000000</v>
      </c>
      <c r="GR9">
        <v>2250000000000</v>
      </c>
      <c r="GS9">
        <v>2290000000000</v>
      </c>
      <c r="GT9">
        <v>2320000000000</v>
      </c>
      <c r="GU9">
        <v>2360000000000</v>
      </c>
      <c r="GV9">
        <v>2390000000000</v>
      </c>
      <c r="GW9">
        <v>2430000000000</v>
      </c>
      <c r="GX9">
        <v>2460000000000</v>
      </c>
      <c r="GY9">
        <v>2490000000000</v>
      </c>
      <c r="GZ9">
        <v>2520000000000</v>
      </c>
      <c r="HA9">
        <v>2560000000000</v>
      </c>
      <c r="HB9">
        <v>2590000000000</v>
      </c>
      <c r="HC9">
        <v>2620000000000</v>
      </c>
      <c r="HD9">
        <v>2650000000000</v>
      </c>
      <c r="HE9">
        <v>2680000000000</v>
      </c>
      <c r="HF9">
        <v>2720000000000</v>
      </c>
      <c r="HG9">
        <v>2750000000000</v>
      </c>
      <c r="HH9">
        <v>2780000000000</v>
      </c>
      <c r="HI9">
        <v>2810000000000</v>
      </c>
      <c r="HJ9">
        <v>2840000000000</v>
      </c>
      <c r="HK9">
        <v>2870000000000</v>
      </c>
      <c r="HL9">
        <v>2910000000000</v>
      </c>
      <c r="HM9">
        <v>2940000000000</v>
      </c>
      <c r="HN9">
        <v>2970000000000</v>
      </c>
      <c r="HO9">
        <v>3000000000000</v>
      </c>
      <c r="HP9">
        <v>3030000000000</v>
      </c>
      <c r="HQ9">
        <v>3060000000000</v>
      </c>
      <c r="HR9">
        <v>3100000000000</v>
      </c>
      <c r="HS9">
        <v>3130000000000</v>
      </c>
      <c r="HT9">
        <v>3160000000000</v>
      </c>
      <c r="HU9">
        <v>3190000000000</v>
      </c>
      <c r="HV9">
        <v>3220000000000</v>
      </c>
      <c r="HW9">
        <v>3260000000000</v>
      </c>
      <c r="HX9">
        <v>3290000000000</v>
      </c>
    </row>
    <row r="10" spans="1:232" x14ac:dyDescent="0.25">
      <c r="A10" t="s">
        <v>17</v>
      </c>
      <c r="B10" t="s">
        <v>18</v>
      </c>
      <c r="L10">
        <v>62700000000</v>
      </c>
      <c r="M10">
        <v>65700000000</v>
      </c>
      <c r="N10">
        <v>65000000000</v>
      </c>
      <c r="O10">
        <v>65700000000</v>
      </c>
      <c r="P10">
        <v>68400000000</v>
      </c>
      <c r="Q10">
        <v>72000000000</v>
      </c>
      <c r="R10">
        <v>74700000000</v>
      </c>
      <c r="S10">
        <v>73700000000</v>
      </c>
      <c r="T10">
        <v>77700000000</v>
      </c>
      <c r="U10">
        <v>81400000000</v>
      </c>
      <c r="V10">
        <v>79000000000</v>
      </c>
      <c r="W10">
        <v>77400000000</v>
      </c>
      <c r="X10">
        <v>75700000000</v>
      </c>
      <c r="Y10">
        <v>77000000000</v>
      </c>
      <c r="Z10">
        <v>81700000000</v>
      </c>
      <c r="AA10">
        <v>86100000000</v>
      </c>
      <c r="AB10">
        <v>91700000000</v>
      </c>
      <c r="AC10">
        <v>92400000000</v>
      </c>
      <c r="AD10">
        <v>93400000000</v>
      </c>
      <c r="AE10">
        <v>95100000000</v>
      </c>
      <c r="AF10">
        <v>94100000000</v>
      </c>
      <c r="AG10">
        <v>98100000000</v>
      </c>
      <c r="AH10">
        <v>99700000000</v>
      </c>
      <c r="AI10">
        <v>103000000000</v>
      </c>
      <c r="AJ10">
        <v>106000000000</v>
      </c>
      <c r="AK10">
        <v>106000000000</v>
      </c>
      <c r="AL10">
        <v>113000000000</v>
      </c>
      <c r="AM10">
        <v>115000000000</v>
      </c>
      <c r="AN10">
        <v>116000000000</v>
      </c>
      <c r="AO10">
        <v>119000000000</v>
      </c>
      <c r="AP10">
        <v>121000000000</v>
      </c>
      <c r="AQ10">
        <v>125000000000</v>
      </c>
      <c r="AR10">
        <v>126000000000</v>
      </c>
      <c r="AS10">
        <v>127000000000</v>
      </c>
      <c r="AT10">
        <v>130000000000</v>
      </c>
      <c r="AU10">
        <v>134000000000</v>
      </c>
      <c r="AV10">
        <v>136000000000</v>
      </c>
      <c r="AW10">
        <v>135000000000</v>
      </c>
      <c r="AX10">
        <v>139000000000</v>
      </c>
      <c r="AY10">
        <v>140000000000</v>
      </c>
      <c r="AZ10">
        <v>149000000000</v>
      </c>
      <c r="BA10">
        <v>157000000000</v>
      </c>
      <c r="BB10">
        <v>157000000000</v>
      </c>
      <c r="BC10">
        <v>161000000000</v>
      </c>
      <c r="BD10">
        <v>163000000000</v>
      </c>
      <c r="BE10">
        <v>167000000000</v>
      </c>
      <c r="BF10">
        <v>169000000000</v>
      </c>
      <c r="BG10">
        <v>171000000000</v>
      </c>
      <c r="BH10">
        <v>171000000000</v>
      </c>
      <c r="BI10">
        <v>171000000000</v>
      </c>
      <c r="BJ10">
        <v>179000000000</v>
      </c>
      <c r="BK10">
        <v>185000000000</v>
      </c>
      <c r="BL10">
        <v>190000000000</v>
      </c>
      <c r="BM10">
        <v>192000000000</v>
      </c>
      <c r="BN10">
        <v>192000000000</v>
      </c>
      <c r="BO10">
        <v>191000000000</v>
      </c>
      <c r="BP10">
        <v>194000000000</v>
      </c>
      <c r="BQ10">
        <v>202000000000</v>
      </c>
      <c r="BR10">
        <v>211000000000</v>
      </c>
      <c r="BS10">
        <v>222000000000</v>
      </c>
      <c r="BT10">
        <v>223000000000</v>
      </c>
      <c r="BU10">
        <v>223000000000</v>
      </c>
      <c r="BV10">
        <v>218000000000</v>
      </c>
      <c r="BW10">
        <v>218000000000</v>
      </c>
      <c r="BX10">
        <v>232000000000</v>
      </c>
      <c r="BY10">
        <v>240000000000</v>
      </c>
      <c r="BZ10">
        <v>250000000000</v>
      </c>
      <c r="CA10">
        <v>253000000000</v>
      </c>
      <c r="CB10">
        <v>265000000000</v>
      </c>
      <c r="CC10">
        <v>276000000000</v>
      </c>
      <c r="CD10">
        <v>274000000000</v>
      </c>
      <c r="CE10">
        <v>274000000000</v>
      </c>
      <c r="CF10">
        <v>282000000000</v>
      </c>
      <c r="CG10">
        <v>278000000000</v>
      </c>
      <c r="CH10">
        <v>280000000000</v>
      </c>
      <c r="CI10">
        <v>289000000000</v>
      </c>
      <c r="CJ10">
        <v>298000000000</v>
      </c>
      <c r="CK10">
        <v>304000000000</v>
      </c>
      <c r="CL10">
        <v>292000000000</v>
      </c>
      <c r="CM10">
        <v>298000000000</v>
      </c>
      <c r="CN10">
        <v>308000000000</v>
      </c>
      <c r="CO10">
        <v>317000000000</v>
      </c>
      <c r="CP10">
        <v>321000000000</v>
      </c>
      <c r="CQ10">
        <v>334000000000</v>
      </c>
      <c r="CR10">
        <v>337000000000</v>
      </c>
      <c r="CS10">
        <v>364000000000</v>
      </c>
      <c r="CT10">
        <v>372000000000</v>
      </c>
      <c r="CU10">
        <v>375000000000</v>
      </c>
      <c r="CV10">
        <v>378000000000</v>
      </c>
      <c r="CW10">
        <v>337000000000</v>
      </c>
      <c r="CX10">
        <v>316000000000</v>
      </c>
      <c r="CY10">
        <v>291000000000</v>
      </c>
      <c r="CZ10">
        <v>306000000000</v>
      </c>
      <c r="DA10">
        <v>315000000000</v>
      </c>
      <c r="DB10">
        <v>328000000000</v>
      </c>
      <c r="DC10">
        <v>344000000000</v>
      </c>
      <c r="DD10">
        <v>332000000000</v>
      </c>
      <c r="DE10">
        <v>358000000000</v>
      </c>
      <c r="DF10">
        <v>363000000000</v>
      </c>
      <c r="DG10">
        <v>373000000000</v>
      </c>
      <c r="DH10">
        <v>371000000000</v>
      </c>
      <c r="DI10">
        <v>352000000000</v>
      </c>
      <c r="DJ10">
        <v>354000000000</v>
      </c>
      <c r="DK10">
        <v>365000000000</v>
      </c>
      <c r="DL10">
        <v>389000000000</v>
      </c>
      <c r="DM10">
        <v>404000000000</v>
      </c>
      <c r="DN10">
        <v>422000000000</v>
      </c>
      <c r="DO10">
        <v>437000000000</v>
      </c>
      <c r="DP10">
        <v>442000000000</v>
      </c>
      <c r="DQ10">
        <v>446000000000</v>
      </c>
      <c r="DR10">
        <v>491000000000</v>
      </c>
      <c r="DS10">
        <v>536000000000</v>
      </c>
      <c r="DT10">
        <v>549000000000</v>
      </c>
      <c r="DU10">
        <v>561000000000</v>
      </c>
      <c r="DV10">
        <v>539000000000</v>
      </c>
      <c r="DW10">
        <v>515000000000</v>
      </c>
      <c r="DX10">
        <v>493000000000</v>
      </c>
      <c r="DY10">
        <v>486000000000</v>
      </c>
      <c r="DZ10">
        <v>501000000000</v>
      </c>
      <c r="EA10">
        <v>520000000000</v>
      </c>
      <c r="EB10">
        <v>517000000000</v>
      </c>
      <c r="EC10">
        <v>532000000000</v>
      </c>
      <c r="ED10">
        <v>531000000000</v>
      </c>
      <c r="EE10">
        <v>552000000000</v>
      </c>
      <c r="EF10">
        <v>574000000000</v>
      </c>
      <c r="EG10">
        <v>595000000000</v>
      </c>
      <c r="EH10">
        <v>603000000000</v>
      </c>
      <c r="EI10">
        <v>612000000000</v>
      </c>
      <c r="EJ10">
        <v>611000000000</v>
      </c>
      <c r="EK10">
        <v>636000000000</v>
      </c>
      <c r="EL10">
        <v>672000000000</v>
      </c>
      <c r="EM10">
        <v>694000000000</v>
      </c>
      <c r="EN10">
        <v>702000000000</v>
      </c>
      <c r="EO10">
        <v>729000000000</v>
      </c>
      <c r="EP10">
        <v>767000000000</v>
      </c>
      <c r="EQ10">
        <v>787000000000</v>
      </c>
      <c r="ER10">
        <v>802000000000</v>
      </c>
      <c r="ES10">
        <v>820000000000</v>
      </c>
      <c r="ET10">
        <v>853000000000</v>
      </c>
      <c r="EU10">
        <v>869000000000</v>
      </c>
      <c r="EV10">
        <v>889000000000</v>
      </c>
      <c r="EW10">
        <v>908000000000</v>
      </c>
      <c r="EX10">
        <v>940000000000</v>
      </c>
      <c r="EY10">
        <v>1000000000000</v>
      </c>
      <c r="EZ10">
        <v>990000000000</v>
      </c>
      <c r="FA10">
        <v>989000000000</v>
      </c>
      <c r="FB10">
        <v>1010000000000</v>
      </c>
      <c r="FC10">
        <v>1030000000000</v>
      </c>
      <c r="FD10">
        <v>1070000000000</v>
      </c>
      <c r="FE10">
        <v>1100000000000</v>
      </c>
      <c r="FF10">
        <v>1080000000000</v>
      </c>
      <c r="FG10">
        <v>1060000000000</v>
      </c>
      <c r="FH10">
        <v>1040000000000</v>
      </c>
      <c r="FI10">
        <v>1070000000000</v>
      </c>
      <c r="FJ10">
        <v>1110000000000</v>
      </c>
      <c r="FK10">
        <v>1130000000000</v>
      </c>
      <c r="FL10">
        <v>1180000000000</v>
      </c>
      <c r="FM10">
        <v>1220000000000</v>
      </c>
      <c r="FN10">
        <v>1280000000000</v>
      </c>
      <c r="FO10">
        <v>1340000000000</v>
      </c>
      <c r="FP10">
        <v>1370000000000</v>
      </c>
      <c r="FQ10">
        <v>1380000000000</v>
      </c>
      <c r="FR10">
        <v>1370000000000</v>
      </c>
      <c r="FS10">
        <v>1370000000000</v>
      </c>
      <c r="FT10">
        <v>1400000000000</v>
      </c>
      <c r="FU10">
        <v>1460000000000</v>
      </c>
      <c r="FV10">
        <v>1500000000000</v>
      </c>
      <c r="FW10">
        <v>1550000000000</v>
      </c>
      <c r="FX10">
        <v>1600000000000</v>
      </c>
      <c r="FY10">
        <v>1650000000000</v>
      </c>
      <c r="FZ10">
        <v>1710000000000</v>
      </c>
      <c r="GA10">
        <v>1780000000000</v>
      </c>
      <c r="GB10">
        <v>1820000000000</v>
      </c>
      <c r="GC10">
        <v>1860000000000</v>
      </c>
      <c r="GD10">
        <v>1910000000000</v>
      </c>
      <c r="GE10">
        <v>1970000000000</v>
      </c>
      <c r="GF10">
        <v>2020000000000</v>
      </c>
      <c r="GG10">
        <v>2080000000000</v>
      </c>
      <c r="GH10">
        <v>2090000000000</v>
      </c>
      <c r="GI10">
        <v>2000000000000</v>
      </c>
      <c r="GJ10">
        <v>2020000000000</v>
      </c>
      <c r="GK10">
        <v>2070000000000</v>
      </c>
      <c r="GL10">
        <v>2130000000000</v>
      </c>
      <c r="GM10">
        <v>2180000000000</v>
      </c>
      <c r="GN10">
        <v>2220000000000</v>
      </c>
      <c r="GO10">
        <v>2270000000000</v>
      </c>
      <c r="GP10">
        <v>2310000000000</v>
      </c>
      <c r="GQ10">
        <v>2350000000000</v>
      </c>
      <c r="GR10">
        <v>2400000000000</v>
      </c>
      <c r="GS10">
        <v>2440000000000</v>
      </c>
      <c r="GT10">
        <v>2490000000000</v>
      </c>
      <c r="GU10">
        <v>2530000000000</v>
      </c>
      <c r="GV10">
        <v>2570000000000</v>
      </c>
      <c r="GW10">
        <v>2610000000000</v>
      </c>
      <c r="GX10">
        <v>2650000000000</v>
      </c>
      <c r="GY10">
        <v>2690000000000</v>
      </c>
      <c r="GZ10">
        <v>2730000000000</v>
      </c>
      <c r="HA10">
        <v>2770000000000</v>
      </c>
      <c r="HB10">
        <v>2810000000000</v>
      </c>
      <c r="HC10">
        <v>2850000000000</v>
      </c>
      <c r="HD10">
        <v>2890000000000</v>
      </c>
      <c r="HE10">
        <v>2930000000000</v>
      </c>
      <c r="HF10">
        <v>2980000000000</v>
      </c>
      <c r="HG10">
        <v>3020000000000</v>
      </c>
      <c r="HH10">
        <v>3060000000000</v>
      </c>
      <c r="HI10">
        <v>3110000000000</v>
      </c>
      <c r="HJ10">
        <v>3150000000000</v>
      </c>
      <c r="HK10">
        <v>3200000000000</v>
      </c>
      <c r="HL10">
        <v>3240000000000</v>
      </c>
      <c r="HM10">
        <v>3290000000000</v>
      </c>
      <c r="HN10">
        <v>3340000000000</v>
      </c>
      <c r="HO10">
        <v>3380000000000</v>
      </c>
      <c r="HP10">
        <v>3430000000000</v>
      </c>
      <c r="HQ10">
        <v>3480000000000</v>
      </c>
      <c r="HR10">
        <v>3530000000000</v>
      </c>
      <c r="HS10">
        <v>3580000000000</v>
      </c>
      <c r="HT10">
        <v>3630000000000</v>
      </c>
      <c r="HU10">
        <v>3680000000000</v>
      </c>
      <c r="HV10">
        <v>3730000000000</v>
      </c>
      <c r="HW10">
        <v>3770000000000</v>
      </c>
      <c r="HX10">
        <v>3820000000000</v>
      </c>
    </row>
    <row r="11" spans="1:232" x14ac:dyDescent="0.25">
      <c r="A11" t="s">
        <v>19</v>
      </c>
      <c r="B11" t="s">
        <v>20</v>
      </c>
      <c r="AF11">
        <v>126000000000</v>
      </c>
      <c r="AZ11">
        <v>135000000000</v>
      </c>
      <c r="BA11">
        <f t="shared" ref="BA11:BM11" si="6">AZ11+($BN11-$AZ11)/14</f>
        <v>135785714285.71428</v>
      </c>
      <c r="BB11">
        <f t="shared" si="6"/>
        <v>136571428571.42856</v>
      </c>
      <c r="BC11">
        <f t="shared" si="6"/>
        <v>137357142857.14284</v>
      </c>
      <c r="BD11">
        <f t="shared" si="6"/>
        <v>138142857142.85712</v>
      </c>
      <c r="BE11">
        <f t="shared" si="6"/>
        <v>138928571428.57141</v>
      </c>
      <c r="BF11">
        <f t="shared" si="6"/>
        <v>139714285714.28571</v>
      </c>
      <c r="BG11">
        <f t="shared" si="6"/>
        <v>140500000000</v>
      </c>
      <c r="BH11">
        <f t="shared" si="6"/>
        <v>141285714285.71429</v>
      </c>
      <c r="BI11">
        <f t="shared" si="6"/>
        <v>142071428571.42859</v>
      </c>
      <c r="BJ11">
        <f t="shared" si="6"/>
        <v>142857142857.14288</v>
      </c>
      <c r="BK11">
        <f t="shared" si="6"/>
        <v>143642857142.85718</v>
      </c>
      <c r="BL11">
        <f t="shared" si="6"/>
        <v>144428571428.57147</v>
      </c>
      <c r="BM11">
        <f t="shared" si="6"/>
        <v>145214285714.28577</v>
      </c>
      <c r="BN11">
        <v>146000000000</v>
      </c>
      <c r="BO11">
        <v>152000000000</v>
      </c>
      <c r="BP11">
        <v>148000000000</v>
      </c>
      <c r="BQ11">
        <v>156000000000</v>
      </c>
      <c r="BR11">
        <v>158000000000</v>
      </c>
      <c r="BS11">
        <v>155000000000</v>
      </c>
      <c r="BT11">
        <v>163000000000</v>
      </c>
      <c r="BU11">
        <v>148000000000</v>
      </c>
      <c r="BV11">
        <v>160000000000</v>
      </c>
      <c r="BW11">
        <v>164000000000</v>
      </c>
      <c r="BX11">
        <v>167000000000</v>
      </c>
      <c r="BY11">
        <v>163000000000</v>
      </c>
      <c r="BZ11">
        <v>151000000000</v>
      </c>
      <c r="CA11">
        <v>178000000000</v>
      </c>
      <c r="CB11">
        <v>179000000000</v>
      </c>
      <c r="CC11">
        <v>165000000000</v>
      </c>
      <c r="CD11">
        <v>170000000000</v>
      </c>
      <c r="CE11">
        <v>174000000000</v>
      </c>
      <c r="CF11">
        <v>188000000000</v>
      </c>
      <c r="CG11">
        <v>191000000000</v>
      </c>
      <c r="CH11">
        <v>192000000000</v>
      </c>
      <c r="CI11">
        <v>188000000000</v>
      </c>
      <c r="CJ11">
        <v>194000000000</v>
      </c>
      <c r="CK11">
        <v>182000000000</v>
      </c>
      <c r="CL11">
        <v>185000000000</v>
      </c>
      <c r="CM11">
        <v>210000000000</v>
      </c>
      <c r="CN11">
        <v>210000000000</v>
      </c>
      <c r="CO11">
        <v>209000000000</v>
      </c>
      <c r="CP11">
        <v>209000000000</v>
      </c>
      <c r="CQ11">
        <v>204000000000</v>
      </c>
      <c r="CR11">
        <v>215000000000</v>
      </c>
      <c r="CS11">
        <v>210000000000</v>
      </c>
      <c r="CT11">
        <v>216000000000</v>
      </c>
      <c r="CU11">
        <v>212000000000</v>
      </c>
      <c r="CV11">
        <v>185000000000</v>
      </c>
      <c r="CW11">
        <v>211000000000</v>
      </c>
      <c r="CX11">
        <v>194000000000</v>
      </c>
      <c r="CY11">
        <v>209000000000</v>
      </c>
      <c r="CZ11">
        <v>217000000000</v>
      </c>
      <c r="DA11">
        <v>210000000000</v>
      </c>
      <c r="DB11">
        <v>221000000000</v>
      </c>
      <c r="DC11">
        <v>223000000000</v>
      </c>
      <c r="DD11">
        <v>230000000000</v>
      </c>
      <c r="DE11">
        <v>230000000000</v>
      </c>
      <c r="DF11">
        <v>233000000000</v>
      </c>
      <c r="DG11">
        <v>242000000000</v>
      </c>
      <c r="DH11">
        <v>244000000000</v>
      </c>
      <c r="DI11">
        <v>242000000000</v>
      </c>
      <c r="DJ11">
        <v>245000000000</v>
      </c>
      <c r="DK11">
        <v>245000000000</v>
      </c>
      <c r="DL11">
        <v>248000000000</v>
      </c>
      <c r="DM11">
        <v>245000000000</v>
      </c>
      <c r="DN11">
        <v>255000000000</v>
      </c>
      <c r="DO11">
        <v>251000000000</v>
      </c>
      <c r="DP11">
        <v>251000000000</v>
      </c>
      <c r="DQ11">
        <v>257000000000</v>
      </c>
      <c r="DR11">
        <v>265000000000</v>
      </c>
      <c r="DS11">
        <v>270000000000</v>
      </c>
      <c r="DT11">
        <v>269000000000</v>
      </c>
      <c r="DU11">
        <v>280000000000</v>
      </c>
      <c r="DV11">
        <v>277000000000</v>
      </c>
      <c r="DW11">
        <v>272000000000</v>
      </c>
      <c r="DX11">
        <v>258000000000</v>
      </c>
      <c r="DY11">
        <v>214000000000</v>
      </c>
      <c r="DZ11">
        <v>216000000000</v>
      </c>
      <c r="EA11">
        <v>222000000000</v>
      </c>
      <c r="EB11">
        <v>222000000000</v>
      </c>
      <c r="EC11">
        <v>227000000000</v>
      </c>
      <c r="ED11">
        <v>234000000000</v>
      </c>
      <c r="EE11">
        <v>249000000000</v>
      </c>
      <c r="EF11">
        <v>259000000000</v>
      </c>
      <c r="EG11">
        <v>265000000000</v>
      </c>
      <c r="EH11">
        <v>281000000000</v>
      </c>
      <c r="EI11">
        <v>278000000000</v>
      </c>
      <c r="EJ11">
        <v>299000000000</v>
      </c>
      <c r="EK11">
        <v>305000000000</v>
      </c>
      <c r="EL11">
        <v>327000000000</v>
      </c>
      <c r="EM11">
        <v>337000000000</v>
      </c>
      <c r="EN11">
        <v>344000000000</v>
      </c>
      <c r="EO11">
        <v>361000000000</v>
      </c>
      <c r="EP11">
        <v>389000000000</v>
      </c>
      <c r="EQ11">
        <v>374000000000</v>
      </c>
      <c r="ER11">
        <v>377000000000</v>
      </c>
      <c r="ES11">
        <v>408000000000</v>
      </c>
      <c r="ET11">
        <v>419000000000</v>
      </c>
      <c r="EU11">
        <v>447000000000</v>
      </c>
      <c r="EV11">
        <v>469000000000</v>
      </c>
      <c r="EW11">
        <v>474000000000</v>
      </c>
      <c r="EX11">
        <v>473000000000</v>
      </c>
      <c r="EY11">
        <v>495000000000</v>
      </c>
      <c r="EZ11">
        <v>500000000000</v>
      </c>
      <c r="FA11">
        <v>544000000000</v>
      </c>
      <c r="FB11">
        <v>551000000000</v>
      </c>
      <c r="FC11">
        <v>594000000000</v>
      </c>
      <c r="FD11">
        <v>625000000000</v>
      </c>
      <c r="FE11">
        <v>594000000000</v>
      </c>
      <c r="FF11">
        <v>637000000000</v>
      </c>
      <c r="FG11">
        <v>660000000000</v>
      </c>
      <c r="FH11">
        <v>701000000000</v>
      </c>
      <c r="FI11">
        <v>729000000000</v>
      </c>
      <c r="FJ11">
        <v>776000000000</v>
      </c>
      <c r="FK11">
        <v>812000000000</v>
      </c>
      <c r="FL11">
        <v>851000000000</v>
      </c>
      <c r="FM11">
        <v>893000000000</v>
      </c>
      <c r="FN11">
        <v>930000000000</v>
      </c>
      <c r="FO11">
        <v>1010000000000</v>
      </c>
      <c r="FP11">
        <v>1080000000000</v>
      </c>
      <c r="FQ11">
        <v>1140000000000</v>
      </c>
      <c r="FR11">
        <v>1160000000000</v>
      </c>
      <c r="FS11">
        <v>1210000000000</v>
      </c>
      <c r="FT11">
        <v>1270000000000</v>
      </c>
      <c r="FU11">
        <v>1350000000000</v>
      </c>
      <c r="FV11">
        <v>1450000000000</v>
      </c>
      <c r="FW11">
        <v>1560000000000</v>
      </c>
      <c r="FX11">
        <v>1630000000000</v>
      </c>
      <c r="FY11">
        <v>1730000000000</v>
      </c>
      <c r="FZ11">
        <v>1850000000000</v>
      </c>
      <c r="GA11">
        <v>1950000000000</v>
      </c>
      <c r="GB11">
        <v>2030000000000</v>
      </c>
      <c r="GC11">
        <v>2120000000000</v>
      </c>
      <c r="GD11">
        <v>2270000000000</v>
      </c>
      <c r="GE11">
        <v>2450000000000</v>
      </c>
      <c r="GF11">
        <v>2690000000000</v>
      </c>
      <c r="GG11">
        <v>2940000000000</v>
      </c>
      <c r="GH11">
        <v>3150000000000</v>
      </c>
      <c r="GI11">
        <v>3320000000000</v>
      </c>
      <c r="GJ11">
        <v>3530000000000</v>
      </c>
      <c r="GK11">
        <v>3790000000000</v>
      </c>
      <c r="GL11">
        <v>4080000000000</v>
      </c>
      <c r="GM11">
        <v>4370000000000</v>
      </c>
      <c r="GN11">
        <v>4670000000000</v>
      </c>
      <c r="GO11">
        <v>5000000000000</v>
      </c>
      <c r="GP11">
        <v>5350000000000</v>
      </c>
      <c r="GQ11">
        <v>5730000000000</v>
      </c>
      <c r="GR11">
        <v>6120000000000</v>
      </c>
      <c r="GS11">
        <v>6540000000000</v>
      </c>
      <c r="GT11">
        <v>7000000000000</v>
      </c>
      <c r="GU11">
        <v>7490000000000</v>
      </c>
      <c r="GV11">
        <v>8000000000000</v>
      </c>
      <c r="GW11">
        <v>8550000000000</v>
      </c>
      <c r="GX11">
        <v>9120000000000</v>
      </c>
      <c r="GY11">
        <v>9750000000000</v>
      </c>
      <c r="GZ11">
        <v>10400000000000</v>
      </c>
      <c r="HA11">
        <v>11100000000000</v>
      </c>
      <c r="HB11">
        <v>11800000000000</v>
      </c>
      <c r="HC11">
        <v>12600000000000</v>
      </c>
      <c r="HD11">
        <v>13400000000000</v>
      </c>
      <c r="HE11">
        <v>14300000000000</v>
      </c>
      <c r="HF11">
        <v>15200000000000</v>
      </c>
      <c r="HG11">
        <v>16100000000000</v>
      </c>
      <c r="HH11">
        <v>17100000000000</v>
      </c>
      <c r="HI11">
        <v>18100000000000</v>
      </c>
      <c r="HJ11">
        <v>19200000000000</v>
      </c>
      <c r="HK11">
        <v>20300000000000</v>
      </c>
      <c r="HL11">
        <v>21500000000000</v>
      </c>
      <c r="HM11">
        <v>22700000000000</v>
      </c>
      <c r="HN11">
        <v>23900000000000</v>
      </c>
      <c r="HO11">
        <v>25200000000000</v>
      </c>
      <c r="HP11">
        <v>26600000000000</v>
      </c>
      <c r="HQ11">
        <v>27900000000000</v>
      </c>
      <c r="HR11">
        <v>29300000000000</v>
      </c>
      <c r="HS11">
        <v>30800000000000</v>
      </c>
      <c r="HT11">
        <v>32300000000000</v>
      </c>
      <c r="HU11">
        <v>33800000000000</v>
      </c>
      <c r="HV11">
        <v>35400000000000</v>
      </c>
      <c r="HW11">
        <v>36900000000000</v>
      </c>
      <c r="HX11">
        <v>38500000000000</v>
      </c>
    </row>
    <row r="12" spans="1:232" x14ac:dyDescent="0.25">
      <c r="A12" t="s">
        <v>21</v>
      </c>
      <c r="B12" t="s">
        <v>22</v>
      </c>
      <c r="AF12">
        <v>48300000000</v>
      </c>
      <c r="AQ12">
        <v>55600000000</v>
      </c>
      <c r="AR12">
        <v>57300000000</v>
      </c>
      <c r="AS12">
        <v>56100000000</v>
      </c>
      <c r="AT12">
        <v>57800000000</v>
      </c>
      <c r="AU12">
        <v>59300000000</v>
      </c>
      <c r="AV12">
        <v>62200000000</v>
      </c>
      <c r="AW12">
        <v>57000000000</v>
      </c>
      <c r="AX12">
        <v>59500000000</v>
      </c>
      <c r="AY12">
        <v>60200000000</v>
      </c>
      <c r="AZ12">
        <v>61200000000</v>
      </c>
      <c r="BA12">
        <v>61800000000</v>
      </c>
      <c r="BB12">
        <v>60900000000</v>
      </c>
      <c r="BC12">
        <v>63300000000</v>
      </c>
      <c r="BD12">
        <v>63100000000</v>
      </c>
      <c r="BE12">
        <v>64900000000</v>
      </c>
      <c r="BF12">
        <v>63500000000</v>
      </c>
      <c r="BG12">
        <v>63500000000</v>
      </c>
      <c r="BH12">
        <v>64500000000</v>
      </c>
      <c r="BI12">
        <v>65200000000</v>
      </c>
      <c r="BJ12">
        <v>68300000000</v>
      </c>
      <c r="BK12">
        <v>63700000000</v>
      </c>
      <c r="BL12">
        <v>69300000000</v>
      </c>
      <c r="BM12">
        <v>69100000000</v>
      </c>
      <c r="BN12">
        <v>69600000000</v>
      </c>
      <c r="BO12">
        <v>71000000000</v>
      </c>
      <c r="BP12">
        <v>74200000000</v>
      </c>
      <c r="BQ12">
        <v>76200000000</v>
      </c>
      <c r="BR12">
        <v>76000000000</v>
      </c>
      <c r="BS12">
        <v>72700000000</v>
      </c>
      <c r="BT12">
        <v>77300000000</v>
      </c>
      <c r="BU12">
        <v>77000000000</v>
      </c>
      <c r="BV12">
        <v>72700000000</v>
      </c>
      <c r="BW12">
        <v>76000000000</v>
      </c>
      <c r="BX12">
        <v>75000000000</v>
      </c>
      <c r="BY12">
        <v>76100000000</v>
      </c>
      <c r="BZ12">
        <v>78200000000</v>
      </c>
      <c r="CA12">
        <v>74800000000</v>
      </c>
      <c r="CB12">
        <v>81400000000</v>
      </c>
      <c r="CC12">
        <v>83300000000</v>
      </c>
      <c r="CD12">
        <v>88000000000</v>
      </c>
      <c r="CE12">
        <v>93700000000</v>
      </c>
      <c r="CF12">
        <v>91100000000</v>
      </c>
      <c r="CG12">
        <v>95400000000</v>
      </c>
      <c r="CH12">
        <v>96300000000</v>
      </c>
      <c r="CI12">
        <v>102000000000</v>
      </c>
      <c r="CJ12">
        <v>105000000000</v>
      </c>
      <c r="CK12">
        <v>117000000000</v>
      </c>
      <c r="CL12">
        <v>120000000000</v>
      </c>
      <c r="CM12">
        <v>129000000000</v>
      </c>
      <c r="CN12">
        <v>125000000000</v>
      </c>
      <c r="CO12">
        <v>133000000000</v>
      </c>
      <c r="CP12">
        <v>134000000000</v>
      </c>
      <c r="CQ12">
        <v>140000000000</v>
      </c>
      <c r="CR12">
        <v>140000000000</v>
      </c>
      <c r="CS12">
        <v>156000000000</v>
      </c>
      <c r="CT12">
        <v>175000000000</v>
      </c>
      <c r="CU12">
        <v>183000000000</v>
      </c>
      <c r="CV12">
        <v>186000000000</v>
      </c>
      <c r="CW12">
        <v>155000000000</v>
      </c>
      <c r="CX12">
        <v>142000000000</v>
      </c>
      <c r="CY12">
        <v>139000000000</v>
      </c>
      <c r="CZ12">
        <v>147000000000</v>
      </c>
      <c r="DA12">
        <v>155000000000</v>
      </c>
      <c r="DB12">
        <v>157000000000</v>
      </c>
      <c r="DC12">
        <v>167000000000</v>
      </c>
      <c r="DD12">
        <v>169000000000</v>
      </c>
      <c r="DE12">
        <v>165000000000</v>
      </c>
      <c r="DF12">
        <v>177000000000</v>
      </c>
      <c r="DG12">
        <v>183000000000</v>
      </c>
      <c r="DH12">
        <v>174000000000</v>
      </c>
      <c r="DI12">
        <v>173000000000</v>
      </c>
      <c r="DJ12">
        <v>179000000000</v>
      </c>
      <c r="DK12">
        <v>177000000000</v>
      </c>
      <c r="DL12">
        <v>178000000000</v>
      </c>
      <c r="DM12">
        <v>195000000000</v>
      </c>
      <c r="DN12">
        <v>196000000000</v>
      </c>
      <c r="DO12">
        <v>209000000000</v>
      </c>
      <c r="DP12">
        <v>211000000000</v>
      </c>
      <c r="DQ12">
        <v>226000000000</v>
      </c>
      <c r="DR12">
        <v>227000000000</v>
      </c>
      <c r="DS12">
        <v>225000000000</v>
      </c>
      <c r="DT12">
        <v>222000000000</v>
      </c>
      <c r="DU12">
        <v>201000000000</v>
      </c>
      <c r="DV12">
        <v>163000000000</v>
      </c>
      <c r="DW12">
        <v>128000000000</v>
      </c>
      <c r="DX12">
        <v>167000000000</v>
      </c>
      <c r="DY12">
        <v>197000000000</v>
      </c>
      <c r="DZ12">
        <v>208000000000</v>
      </c>
      <c r="EA12">
        <v>223000000000</v>
      </c>
      <c r="EB12">
        <v>241000000000</v>
      </c>
      <c r="EC12">
        <v>259000000000</v>
      </c>
      <c r="ED12">
        <v>279000000000</v>
      </c>
      <c r="EE12">
        <v>299000000000</v>
      </c>
      <c r="EF12">
        <v>314000000000</v>
      </c>
      <c r="EG12">
        <v>333000000000</v>
      </c>
      <c r="EH12">
        <v>348000000000</v>
      </c>
      <c r="EI12">
        <v>368000000000</v>
      </c>
      <c r="EJ12">
        <v>388000000000</v>
      </c>
      <c r="EK12">
        <v>412000000000</v>
      </c>
      <c r="EL12">
        <v>435000000000</v>
      </c>
      <c r="EM12">
        <v>471000000000</v>
      </c>
      <c r="EN12">
        <v>508000000000</v>
      </c>
      <c r="EO12">
        <v>544000000000</v>
      </c>
      <c r="EP12">
        <v>565000000000</v>
      </c>
      <c r="EQ12">
        <v>578000000000</v>
      </c>
      <c r="ER12">
        <v>608000000000</v>
      </c>
      <c r="ES12">
        <v>651000000000</v>
      </c>
      <c r="ET12">
        <v>706000000000</v>
      </c>
      <c r="EU12">
        <v>746000000000</v>
      </c>
      <c r="EV12">
        <v>763000000000</v>
      </c>
      <c r="EW12">
        <v>777000000000</v>
      </c>
      <c r="EX12">
        <v>800000000000</v>
      </c>
      <c r="EY12">
        <v>853000000000</v>
      </c>
      <c r="EZ12">
        <v>893000000000</v>
      </c>
      <c r="FA12">
        <v>873000000000</v>
      </c>
      <c r="FB12">
        <v>930000000000</v>
      </c>
      <c r="FC12">
        <v>957000000000</v>
      </c>
      <c r="FD12">
        <v>993000000000</v>
      </c>
      <c r="FE12">
        <v>1050000000000</v>
      </c>
      <c r="FF12">
        <v>1090000000000</v>
      </c>
      <c r="FG12">
        <v>1070000000000</v>
      </c>
      <c r="FH12">
        <v>1080000000000</v>
      </c>
      <c r="FI12">
        <v>1090000000000</v>
      </c>
      <c r="FJ12">
        <v>1100000000000</v>
      </c>
      <c r="FK12">
        <v>1130000000000</v>
      </c>
      <c r="FL12">
        <v>1160000000000</v>
      </c>
      <c r="FM12">
        <v>1200000000000</v>
      </c>
      <c r="FN12">
        <v>1230000000000</v>
      </c>
      <c r="FO12">
        <v>1290000000000</v>
      </c>
      <c r="FP12">
        <v>1330000000000</v>
      </c>
      <c r="FQ12">
        <v>1360000000000</v>
      </c>
      <c r="FR12">
        <v>1380000000000</v>
      </c>
      <c r="FS12">
        <v>1390000000000</v>
      </c>
      <c r="FT12">
        <v>1380000000000</v>
      </c>
      <c r="FU12">
        <v>1410000000000</v>
      </c>
      <c r="FV12">
        <v>1450000000000</v>
      </c>
      <c r="FW12">
        <v>1460000000000</v>
      </c>
      <c r="FX12">
        <v>1490000000000</v>
      </c>
      <c r="FY12">
        <v>1510000000000</v>
      </c>
      <c r="FZ12">
        <v>1530000000000</v>
      </c>
      <c r="GA12">
        <v>1590000000000</v>
      </c>
      <c r="GB12">
        <v>1620000000000</v>
      </c>
      <c r="GC12">
        <v>1620000000000</v>
      </c>
      <c r="GD12">
        <v>1620000000000</v>
      </c>
      <c r="GE12">
        <v>1650000000000</v>
      </c>
      <c r="GF12">
        <v>1680000000000</v>
      </c>
      <c r="GG12">
        <v>1710000000000</v>
      </c>
      <c r="GH12">
        <v>1690000000000</v>
      </c>
      <c r="GI12">
        <v>1600000000000</v>
      </c>
      <c r="GJ12">
        <v>1610000000000</v>
      </c>
      <c r="GK12">
        <v>1620000000000</v>
      </c>
      <c r="GL12">
        <v>1640000000000</v>
      </c>
      <c r="GM12">
        <v>1680000000000</v>
      </c>
      <c r="GN12">
        <v>1720000000000</v>
      </c>
      <c r="GO12">
        <v>1750000000000</v>
      </c>
      <c r="GP12">
        <v>1790000000000</v>
      </c>
      <c r="GQ12">
        <v>1820000000000</v>
      </c>
      <c r="GR12">
        <v>1850000000000</v>
      </c>
      <c r="GS12">
        <v>1870000000000</v>
      </c>
      <c r="GT12">
        <v>1900000000000</v>
      </c>
      <c r="GU12">
        <v>1920000000000</v>
      </c>
      <c r="GV12">
        <v>1940000000000</v>
      </c>
      <c r="GW12">
        <v>1960000000000</v>
      </c>
      <c r="GX12">
        <v>1980000000000</v>
      </c>
      <c r="GY12">
        <v>1990000000000</v>
      </c>
      <c r="GZ12">
        <v>2010000000000</v>
      </c>
      <c r="HA12">
        <v>2020000000000</v>
      </c>
      <c r="HB12">
        <v>2040000000000</v>
      </c>
      <c r="HC12">
        <v>2050000000000</v>
      </c>
      <c r="HD12">
        <v>2060000000000</v>
      </c>
      <c r="HE12">
        <v>2070000000000</v>
      </c>
      <c r="HF12">
        <v>2080000000000</v>
      </c>
      <c r="HG12">
        <v>2090000000000</v>
      </c>
      <c r="HH12">
        <v>2100000000000</v>
      </c>
      <c r="HI12">
        <v>2100000000000</v>
      </c>
      <c r="HJ12">
        <v>2110000000000</v>
      </c>
      <c r="HK12">
        <v>2120000000000</v>
      </c>
      <c r="HL12">
        <v>2130000000000</v>
      </c>
      <c r="HM12">
        <v>2140000000000</v>
      </c>
      <c r="HN12">
        <v>2150000000000</v>
      </c>
      <c r="HO12">
        <v>2160000000000</v>
      </c>
      <c r="HP12">
        <v>2170000000000</v>
      </c>
      <c r="HQ12">
        <v>2180000000000</v>
      </c>
      <c r="HR12">
        <v>2190000000000</v>
      </c>
      <c r="HS12">
        <v>2200000000000</v>
      </c>
      <c r="HT12">
        <v>2210000000000</v>
      </c>
      <c r="HU12">
        <v>2230000000000</v>
      </c>
      <c r="HV12">
        <v>2240000000000</v>
      </c>
      <c r="HW12">
        <v>2250000000000</v>
      </c>
      <c r="HX12">
        <v>2260000000000</v>
      </c>
    </row>
    <row r="13" spans="1:232" x14ac:dyDescent="0.25">
      <c r="A13" t="s">
        <v>23</v>
      </c>
      <c r="B13" t="s">
        <v>24</v>
      </c>
      <c r="AF13">
        <v>28100000000</v>
      </c>
      <c r="AZ13">
        <v>32800000000</v>
      </c>
      <c r="BA13">
        <v>33200000000</v>
      </c>
      <c r="BB13">
        <v>33600000000</v>
      </c>
      <c r="BC13">
        <v>34000000000</v>
      </c>
      <c r="BD13">
        <v>34400000000</v>
      </c>
      <c r="BE13">
        <v>37100000000</v>
      </c>
      <c r="BF13">
        <v>36200000000</v>
      </c>
      <c r="BG13">
        <v>37400000000</v>
      </c>
      <c r="BH13">
        <v>37300000000</v>
      </c>
      <c r="BI13">
        <v>39500000000</v>
      </c>
      <c r="BJ13">
        <v>41100000000</v>
      </c>
      <c r="BK13">
        <v>39800000000</v>
      </c>
      <c r="BL13">
        <v>40800000000</v>
      </c>
      <c r="BM13">
        <v>40900000000</v>
      </c>
      <c r="BN13">
        <v>41200000000</v>
      </c>
      <c r="BO13">
        <v>42700000000</v>
      </c>
      <c r="BP13">
        <v>45700000000</v>
      </c>
      <c r="BQ13">
        <v>47800000000</v>
      </c>
      <c r="BR13">
        <v>45600000000</v>
      </c>
      <c r="BS13">
        <v>47800000000</v>
      </c>
      <c r="BT13">
        <v>52400000000</v>
      </c>
      <c r="BU13">
        <v>49900000000</v>
      </c>
      <c r="BV13">
        <v>53200000000</v>
      </c>
      <c r="BW13">
        <v>53400000000</v>
      </c>
      <c r="BX13">
        <v>59800000000</v>
      </c>
      <c r="BY13">
        <v>60700000000</v>
      </c>
      <c r="BZ13">
        <v>57300000000</v>
      </c>
      <c r="CA13">
        <v>58500000000</v>
      </c>
      <c r="CB13">
        <v>69600000000</v>
      </c>
      <c r="CC13">
        <v>64500000000</v>
      </c>
      <c r="CD13">
        <v>67200000000</v>
      </c>
      <c r="CE13">
        <v>69600000000</v>
      </c>
      <c r="CF13">
        <v>66000000000</v>
      </c>
      <c r="CG13">
        <v>70700000000</v>
      </c>
      <c r="CH13">
        <v>71200000000</v>
      </c>
      <c r="CI13">
        <v>70000000000</v>
      </c>
      <c r="CJ13">
        <v>79200000000</v>
      </c>
      <c r="CK13">
        <v>81700000000</v>
      </c>
      <c r="CL13">
        <v>82200000000</v>
      </c>
      <c r="CM13">
        <v>82100000000</v>
      </c>
      <c r="CN13">
        <v>83400000000</v>
      </c>
      <c r="CO13">
        <v>88000000000</v>
      </c>
      <c r="CP13">
        <v>91100000000</v>
      </c>
      <c r="CQ13">
        <v>92600000000</v>
      </c>
      <c r="CR13">
        <v>89800000000</v>
      </c>
      <c r="CS13">
        <v>98200000000</v>
      </c>
      <c r="CT13">
        <v>113000000000</v>
      </c>
      <c r="CU13">
        <v>117000000000</v>
      </c>
      <c r="CV13">
        <v>118000000000</v>
      </c>
      <c r="CW13">
        <v>130000000000</v>
      </c>
      <c r="CX13">
        <v>122000000000</v>
      </c>
      <c r="CY13">
        <v>136000000000</v>
      </c>
      <c r="CZ13">
        <v>135000000000</v>
      </c>
      <c r="DA13">
        <v>135000000000</v>
      </c>
      <c r="DB13">
        <v>139000000000</v>
      </c>
      <c r="DC13">
        <v>145000000000</v>
      </c>
      <c r="DD13">
        <v>146000000000</v>
      </c>
      <c r="DE13">
        <v>148000000000</v>
      </c>
      <c r="DF13">
        <v>161000000000</v>
      </c>
      <c r="DG13">
        <v>166000000000</v>
      </c>
      <c r="DH13">
        <v>154000000000</v>
      </c>
      <c r="DI13">
        <v>155000000000</v>
      </c>
      <c r="DJ13">
        <v>168000000000</v>
      </c>
      <c r="DK13">
        <v>184000000000</v>
      </c>
      <c r="DL13">
        <v>185000000000</v>
      </c>
      <c r="DM13">
        <v>190000000000</v>
      </c>
      <c r="DN13">
        <v>204000000000</v>
      </c>
      <c r="DO13">
        <v>213000000000</v>
      </c>
      <c r="DP13">
        <v>228000000000</v>
      </c>
      <c r="DQ13">
        <v>263000000000</v>
      </c>
      <c r="DR13">
        <v>271000000000</v>
      </c>
      <c r="DS13">
        <v>275000000000</v>
      </c>
      <c r="DT13">
        <v>273000000000</v>
      </c>
      <c r="DU13">
        <v>277000000000</v>
      </c>
      <c r="DV13">
        <v>265000000000</v>
      </c>
      <c r="DW13">
        <v>133000000000</v>
      </c>
      <c r="DX13">
        <v>144000000000</v>
      </c>
      <c r="DY13">
        <v>156000000000</v>
      </c>
      <c r="DZ13">
        <v>179000000000</v>
      </c>
      <c r="EA13">
        <v>191000000000</v>
      </c>
      <c r="EB13">
        <v>208000000000</v>
      </c>
      <c r="EC13">
        <v>234000000000</v>
      </c>
      <c r="ED13">
        <v>261000000000</v>
      </c>
      <c r="EE13">
        <v>280000000000</v>
      </c>
      <c r="EF13">
        <v>296000000000</v>
      </c>
      <c r="EG13">
        <v>322000000000</v>
      </c>
      <c r="EH13">
        <v>346000000000</v>
      </c>
      <c r="EI13">
        <v>371000000000</v>
      </c>
      <c r="EJ13">
        <v>393000000000</v>
      </c>
      <c r="EK13">
        <v>429000000000</v>
      </c>
      <c r="EL13">
        <v>485000000000</v>
      </c>
      <c r="EM13">
        <v>543000000000</v>
      </c>
      <c r="EN13">
        <v>592000000000</v>
      </c>
      <c r="EO13">
        <v>642000000000</v>
      </c>
      <c r="EP13">
        <v>717000000000</v>
      </c>
      <c r="EQ13">
        <v>758000000000</v>
      </c>
      <c r="ER13">
        <v>839000000000</v>
      </c>
      <c r="ES13">
        <v>932000000000</v>
      </c>
      <c r="ET13">
        <v>1050000000000</v>
      </c>
      <c r="EU13">
        <v>1180000000000</v>
      </c>
      <c r="EV13">
        <v>1310000000000</v>
      </c>
      <c r="EW13">
        <v>1370000000000</v>
      </c>
      <c r="EX13">
        <v>1490000000000</v>
      </c>
      <c r="EY13">
        <v>1610000000000</v>
      </c>
      <c r="EZ13">
        <v>1590000000000</v>
      </c>
      <c r="FA13">
        <v>1640000000000</v>
      </c>
      <c r="FB13">
        <v>1700000000000</v>
      </c>
      <c r="FC13">
        <v>1780000000000</v>
      </c>
      <c r="FD13">
        <v>1870000000000</v>
      </c>
      <c r="FE13">
        <v>1970000000000</v>
      </c>
      <c r="FF13">
        <v>2030000000000</v>
      </c>
      <c r="FG13">
        <v>2090000000000</v>
      </c>
      <c r="FH13">
        <v>2180000000000</v>
      </c>
      <c r="FI13">
        <v>2250000000000</v>
      </c>
      <c r="FJ13">
        <v>2320000000000</v>
      </c>
      <c r="FK13">
        <v>2430000000000</v>
      </c>
      <c r="FL13">
        <v>2580000000000</v>
      </c>
      <c r="FM13">
        <v>2650000000000</v>
      </c>
      <c r="FN13">
        <v>2760000000000</v>
      </c>
      <c r="FO13">
        <v>2960000000000</v>
      </c>
      <c r="FP13">
        <v>3120000000000</v>
      </c>
      <c r="FQ13">
        <v>3290000000000</v>
      </c>
      <c r="FR13">
        <v>3400000000000</v>
      </c>
      <c r="FS13">
        <v>3430000000000</v>
      </c>
      <c r="FT13">
        <v>3430000000000</v>
      </c>
      <c r="FU13">
        <v>3460000000000</v>
      </c>
      <c r="FV13">
        <v>3530000000000</v>
      </c>
      <c r="FW13">
        <v>3620000000000</v>
      </c>
      <c r="FX13">
        <v>3680000000000</v>
      </c>
      <c r="FY13">
        <v>3600000000000</v>
      </c>
      <c r="FZ13">
        <v>3600000000000</v>
      </c>
      <c r="GA13">
        <v>3700000000000</v>
      </c>
      <c r="GB13">
        <v>3710000000000</v>
      </c>
      <c r="GC13">
        <v>3720000000000</v>
      </c>
      <c r="GD13">
        <v>3770000000000</v>
      </c>
      <c r="GE13">
        <v>3870000000000</v>
      </c>
      <c r="GF13">
        <v>3950000000000</v>
      </c>
      <c r="GG13">
        <v>4040000000000</v>
      </c>
      <c r="GH13">
        <v>4020000000000</v>
      </c>
      <c r="GI13">
        <v>3800000000000</v>
      </c>
      <c r="GJ13">
        <v>3860000000000</v>
      </c>
      <c r="GK13">
        <v>3960000000000</v>
      </c>
      <c r="GL13">
        <v>4050000000000</v>
      </c>
      <c r="GM13">
        <v>4110000000000</v>
      </c>
      <c r="GN13">
        <v>4170000000000</v>
      </c>
      <c r="GO13">
        <v>4230000000000</v>
      </c>
      <c r="GP13">
        <v>4290000000000</v>
      </c>
      <c r="GQ13">
        <v>4350000000000</v>
      </c>
      <c r="GR13">
        <v>4410000000000</v>
      </c>
      <c r="GS13">
        <v>4470000000000</v>
      </c>
      <c r="GT13">
        <v>4530000000000</v>
      </c>
      <c r="GU13">
        <v>4580000000000</v>
      </c>
      <c r="GV13">
        <v>4640000000000</v>
      </c>
      <c r="GW13">
        <v>4690000000000</v>
      </c>
      <c r="GX13">
        <v>4740000000000</v>
      </c>
      <c r="GY13">
        <v>4790000000000</v>
      </c>
      <c r="GZ13">
        <v>4830000000000</v>
      </c>
      <c r="HA13">
        <v>4880000000000</v>
      </c>
      <c r="HB13">
        <v>4910000000000</v>
      </c>
      <c r="HC13">
        <v>4950000000000</v>
      </c>
      <c r="HD13">
        <v>4980000000000</v>
      </c>
      <c r="HE13">
        <v>5010000000000</v>
      </c>
      <c r="HF13">
        <v>5040000000000</v>
      </c>
      <c r="HG13">
        <v>5060000000000</v>
      </c>
      <c r="HH13">
        <v>5080000000000</v>
      </c>
      <c r="HI13">
        <v>5100000000000</v>
      </c>
      <c r="HJ13">
        <v>5110000000000</v>
      </c>
      <c r="HK13">
        <v>5120000000000</v>
      </c>
      <c r="HL13">
        <v>5130000000000</v>
      </c>
      <c r="HM13">
        <v>5130000000000</v>
      </c>
      <c r="HN13">
        <v>5140000000000</v>
      </c>
      <c r="HO13">
        <v>5150000000000</v>
      </c>
      <c r="HP13">
        <v>5150000000000</v>
      </c>
      <c r="HQ13">
        <v>5160000000000</v>
      </c>
      <c r="HR13">
        <v>5170000000000</v>
      </c>
      <c r="HS13">
        <v>5180000000000</v>
      </c>
      <c r="HT13">
        <v>5190000000000</v>
      </c>
      <c r="HU13">
        <v>5200000000000</v>
      </c>
      <c r="HV13">
        <v>5210000000000</v>
      </c>
      <c r="HW13">
        <v>5220000000000</v>
      </c>
      <c r="HX13">
        <v>5230000000000</v>
      </c>
    </row>
    <row r="14" spans="1:232" x14ac:dyDescent="0.25">
      <c r="A14" t="s">
        <v>25</v>
      </c>
      <c r="B14" t="s">
        <v>26</v>
      </c>
      <c r="C14">
        <v>6980000000</v>
      </c>
      <c r="D14">
        <v>7040000000</v>
      </c>
      <c r="E14">
        <v>7360000000</v>
      </c>
      <c r="F14">
        <v>7630000000</v>
      </c>
      <c r="G14">
        <v>7630000000</v>
      </c>
      <c r="H14">
        <v>7680000000</v>
      </c>
      <c r="I14">
        <v>8030000000</v>
      </c>
      <c r="J14">
        <v>8410000000</v>
      </c>
      <c r="K14">
        <v>8600000000</v>
      </c>
      <c r="L14">
        <v>8300000000</v>
      </c>
      <c r="M14">
        <v>8300000000</v>
      </c>
      <c r="N14">
        <v>8830000000</v>
      </c>
      <c r="O14">
        <v>8990000000</v>
      </c>
      <c r="P14">
        <v>9000000000</v>
      </c>
      <c r="Q14">
        <v>9120000000</v>
      </c>
      <c r="R14">
        <v>9360000000</v>
      </c>
      <c r="S14">
        <v>9720000000</v>
      </c>
      <c r="T14">
        <v>9990000000</v>
      </c>
      <c r="U14">
        <v>10200000000</v>
      </c>
      <c r="V14">
        <v>10300000000</v>
      </c>
      <c r="W14">
        <v>10500000000</v>
      </c>
      <c r="X14">
        <v>10600000000</v>
      </c>
      <c r="Y14">
        <v>10500000000</v>
      </c>
      <c r="Z14">
        <v>10500000000</v>
      </c>
      <c r="AA14">
        <v>10700000000</v>
      </c>
      <c r="AB14">
        <v>10700000000</v>
      </c>
      <c r="AC14">
        <v>10800000000</v>
      </c>
      <c r="AD14">
        <v>10900000000</v>
      </c>
      <c r="AE14">
        <v>11100000000</v>
      </c>
      <c r="AF14">
        <v>11500000000</v>
      </c>
      <c r="AG14">
        <v>11800000000</v>
      </c>
      <c r="AH14">
        <v>12000000000</v>
      </c>
      <c r="AI14">
        <v>11900000000</v>
      </c>
      <c r="AJ14">
        <v>12200000000</v>
      </c>
      <c r="AK14">
        <v>12400000000</v>
      </c>
      <c r="AL14">
        <v>12600000000</v>
      </c>
      <c r="AM14">
        <v>12800000000</v>
      </c>
      <c r="AN14">
        <v>12600000000</v>
      </c>
      <c r="AO14">
        <v>12200000000</v>
      </c>
      <c r="AP14">
        <v>12400000000</v>
      </c>
      <c r="AQ14">
        <v>12500000000</v>
      </c>
      <c r="AR14">
        <v>12700000000</v>
      </c>
      <c r="AS14">
        <v>13200000000</v>
      </c>
      <c r="AT14">
        <v>13700000000</v>
      </c>
      <c r="AU14">
        <v>14100000000</v>
      </c>
      <c r="AV14">
        <v>14500000000</v>
      </c>
      <c r="AW14">
        <v>14600000000</v>
      </c>
      <c r="AX14">
        <v>14500000000</v>
      </c>
      <c r="AY14">
        <v>15000000000</v>
      </c>
      <c r="AZ14">
        <v>15600000000</v>
      </c>
      <c r="BA14">
        <v>15600000000</v>
      </c>
      <c r="BB14">
        <v>15900000000</v>
      </c>
      <c r="BC14">
        <v>16400000000</v>
      </c>
      <c r="BD14">
        <v>16000000000</v>
      </c>
      <c r="BE14">
        <v>17100000000</v>
      </c>
      <c r="BF14">
        <v>17300000000</v>
      </c>
      <c r="BG14">
        <v>17800000000</v>
      </c>
      <c r="BH14">
        <v>18000000000</v>
      </c>
      <c r="BI14">
        <v>17300000000</v>
      </c>
      <c r="BJ14">
        <v>19300000000</v>
      </c>
      <c r="BK14">
        <v>19600000000</v>
      </c>
      <c r="BL14">
        <v>20200000000</v>
      </c>
      <c r="BM14">
        <v>21600000000</v>
      </c>
      <c r="BN14">
        <v>22000000000</v>
      </c>
      <c r="BO14">
        <v>22500000000</v>
      </c>
      <c r="BP14">
        <v>22900000000</v>
      </c>
      <c r="BQ14">
        <v>23800000000</v>
      </c>
      <c r="BR14">
        <v>24600000000</v>
      </c>
      <c r="BS14">
        <v>24600000000</v>
      </c>
      <c r="BT14">
        <v>23600000000</v>
      </c>
      <c r="BU14">
        <v>23100000000</v>
      </c>
      <c r="BV14">
        <v>23500000000</v>
      </c>
      <c r="BW14">
        <v>23700000000</v>
      </c>
      <c r="BX14">
        <v>24300000000</v>
      </c>
      <c r="BY14">
        <v>25100000000</v>
      </c>
      <c r="BZ14">
        <v>24100000000</v>
      </c>
      <c r="CA14">
        <v>26600000000</v>
      </c>
      <c r="CB14">
        <v>27100000000</v>
      </c>
      <c r="CC14">
        <v>27500000000</v>
      </c>
      <c r="CD14">
        <v>27600000000</v>
      </c>
      <c r="CE14">
        <v>28100000000</v>
      </c>
      <c r="CF14">
        <v>29400000000</v>
      </c>
      <c r="CG14">
        <v>30100000000</v>
      </c>
      <c r="CH14">
        <v>30300000000</v>
      </c>
      <c r="CI14">
        <v>31200000000</v>
      </c>
      <c r="CJ14">
        <v>32400000000</v>
      </c>
      <c r="CK14">
        <v>32400000000</v>
      </c>
      <c r="CL14">
        <v>32400000000</v>
      </c>
      <c r="CM14">
        <v>33600000000</v>
      </c>
      <c r="CN14">
        <v>35100000000</v>
      </c>
      <c r="CO14">
        <v>36400000000</v>
      </c>
      <c r="CP14">
        <v>37600000000</v>
      </c>
      <c r="CQ14">
        <v>39100000000</v>
      </c>
      <c r="CR14">
        <v>38000000000</v>
      </c>
      <c r="CS14">
        <v>39300000000</v>
      </c>
      <c r="CT14">
        <v>40400000000</v>
      </c>
      <c r="CU14">
        <v>37800000000</v>
      </c>
      <c r="CV14">
        <v>35400000000</v>
      </c>
      <c r="CW14">
        <v>43900000000</v>
      </c>
      <c r="CX14">
        <v>45300000000</v>
      </c>
      <c r="CY14">
        <v>48000000000</v>
      </c>
      <c r="CZ14">
        <v>50600000000</v>
      </c>
      <c r="DA14">
        <v>51900000000</v>
      </c>
      <c r="DB14">
        <v>55700000000</v>
      </c>
      <c r="DC14">
        <v>58000000000</v>
      </c>
      <c r="DD14">
        <v>62700000000</v>
      </c>
      <c r="DE14">
        <v>65300000000</v>
      </c>
      <c r="DF14">
        <v>68800000000</v>
      </c>
      <c r="DG14">
        <v>69300000000</v>
      </c>
      <c r="DH14">
        <v>69200000000</v>
      </c>
      <c r="DI14">
        <v>64900000000</v>
      </c>
      <c r="DJ14">
        <v>64000000000</v>
      </c>
      <c r="DK14">
        <v>63900000000</v>
      </c>
      <c r="DL14">
        <v>62800000000</v>
      </c>
      <c r="DM14">
        <v>65100000000</v>
      </c>
      <c r="DN14">
        <v>69200000000</v>
      </c>
      <c r="DO14">
        <v>73200000000</v>
      </c>
      <c r="DP14">
        <v>71400000000</v>
      </c>
      <c r="DQ14">
        <v>76200000000</v>
      </c>
      <c r="DR14">
        <v>67200000000</v>
      </c>
      <c r="DS14">
        <v>63600000000</v>
      </c>
      <c r="DT14">
        <v>58100000000</v>
      </c>
      <c r="DU14">
        <v>56700000000</v>
      </c>
      <c r="DV14">
        <v>38100000000</v>
      </c>
      <c r="DW14">
        <v>39000000000</v>
      </c>
      <c r="DX14">
        <v>65800000000</v>
      </c>
      <c r="DY14">
        <v>76100000000</v>
      </c>
      <c r="DZ14">
        <v>84300000000</v>
      </c>
      <c r="EA14">
        <v>91700000000</v>
      </c>
      <c r="EB14">
        <v>95000000000</v>
      </c>
      <c r="EC14">
        <v>96900000000</v>
      </c>
      <c r="ED14">
        <v>98900000000</v>
      </c>
      <c r="EE14">
        <v>108000000000</v>
      </c>
      <c r="EF14">
        <v>115000000000</v>
      </c>
      <c r="EG14">
        <v>123000000000</v>
      </c>
      <c r="EH14">
        <v>128000000000</v>
      </c>
      <c r="EI14">
        <v>131000000000</v>
      </c>
      <c r="EJ14">
        <v>131000000000</v>
      </c>
      <c r="EK14">
        <v>137000000000</v>
      </c>
      <c r="EL14">
        <v>149000000000</v>
      </c>
      <c r="EM14">
        <v>149000000000</v>
      </c>
      <c r="EN14">
        <v>160000000000</v>
      </c>
      <c r="EO14">
        <v>165000000000</v>
      </c>
      <c r="EP14">
        <v>179000000000</v>
      </c>
      <c r="EQ14">
        <v>189000000000</v>
      </c>
      <c r="ER14">
        <v>194000000000</v>
      </c>
      <c r="ES14">
        <v>204000000000</v>
      </c>
      <c r="ET14">
        <v>217000000000</v>
      </c>
      <c r="EU14">
        <v>231000000000</v>
      </c>
      <c r="EV14">
        <v>244000000000</v>
      </c>
      <c r="EW14">
        <v>255000000000</v>
      </c>
      <c r="EX14">
        <v>263000000000</v>
      </c>
      <c r="EY14">
        <v>275000000000</v>
      </c>
      <c r="EZ14">
        <v>286000000000</v>
      </c>
      <c r="FA14">
        <v>286000000000</v>
      </c>
      <c r="FB14">
        <v>299000000000</v>
      </c>
      <c r="FC14">
        <v>308000000000</v>
      </c>
      <c r="FD14">
        <v>315000000000</v>
      </c>
      <c r="FE14">
        <v>322000000000</v>
      </c>
      <c r="FF14">
        <v>326000000000</v>
      </c>
      <c r="FG14">
        <v>325000000000</v>
      </c>
      <c r="FH14">
        <v>323000000000</v>
      </c>
      <c r="FI14">
        <v>319000000000</v>
      </c>
      <c r="FJ14">
        <v>324000000000</v>
      </c>
      <c r="FK14">
        <v>335000000000</v>
      </c>
      <c r="FL14">
        <v>343000000000</v>
      </c>
      <c r="FM14">
        <v>354000000000</v>
      </c>
      <c r="FN14">
        <v>361000000000</v>
      </c>
      <c r="FO14">
        <v>371000000000</v>
      </c>
      <c r="FP14">
        <v>389000000000</v>
      </c>
      <c r="FQ14">
        <v>405000000000</v>
      </c>
      <c r="FR14">
        <v>415000000000</v>
      </c>
      <c r="FS14">
        <v>421000000000</v>
      </c>
      <c r="FT14">
        <v>424000000000</v>
      </c>
      <c r="FU14">
        <v>436000000000</v>
      </c>
      <c r="FV14">
        <v>449000000000</v>
      </c>
      <c r="FW14">
        <v>464000000000</v>
      </c>
      <c r="FX14">
        <v>484000000000</v>
      </c>
      <c r="FY14">
        <v>503000000000</v>
      </c>
      <c r="FZ14">
        <v>527000000000</v>
      </c>
      <c r="GA14">
        <v>548000000000</v>
      </c>
      <c r="GB14">
        <v>558000000000</v>
      </c>
      <c r="GC14">
        <v>558000000000</v>
      </c>
      <c r="GD14">
        <v>560000000000</v>
      </c>
      <c r="GE14">
        <v>573000000000</v>
      </c>
      <c r="GF14">
        <v>592000000000</v>
      </c>
      <c r="GG14">
        <v>614000000000</v>
      </c>
      <c r="GH14">
        <v>626000000000</v>
      </c>
      <c r="GI14">
        <v>600000000000</v>
      </c>
      <c r="GJ14">
        <v>604000000000</v>
      </c>
      <c r="GK14">
        <v>608000000000</v>
      </c>
      <c r="GL14">
        <v>618000000000</v>
      </c>
      <c r="GM14">
        <v>636000000000</v>
      </c>
      <c r="GN14">
        <v>653000000000</v>
      </c>
      <c r="GO14">
        <v>669000000000</v>
      </c>
      <c r="GP14">
        <v>686000000000</v>
      </c>
      <c r="GQ14">
        <v>702000000000</v>
      </c>
      <c r="GR14">
        <v>717000000000</v>
      </c>
      <c r="GS14">
        <v>732000000000</v>
      </c>
      <c r="GT14">
        <v>746000000000</v>
      </c>
      <c r="GU14">
        <v>758000000000</v>
      </c>
      <c r="GV14">
        <v>771000000000</v>
      </c>
      <c r="GW14">
        <v>782000000000</v>
      </c>
      <c r="GX14">
        <v>794000000000</v>
      </c>
      <c r="GY14">
        <v>804000000000</v>
      </c>
      <c r="GZ14">
        <v>814000000000</v>
      </c>
      <c r="HA14">
        <v>824000000000</v>
      </c>
      <c r="HB14">
        <v>834000000000</v>
      </c>
      <c r="HC14">
        <v>843000000000</v>
      </c>
      <c r="HD14">
        <v>852000000000</v>
      </c>
      <c r="HE14">
        <v>861000000000</v>
      </c>
      <c r="HF14">
        <v>871000000000</v>
      </c>
      <c r="HG14">
        <v>880000000000</v>
      </c>
      <c r="HH14">
        <v>890000000000</v>
      </c>
      <c r="HI14">
        <v>899000000000</v>
      </c>
      <c r="HJ14">
        <v>909000000000</v>
      </c>
      <c r="HK14">
        <v>919000000000</v>
      </c>
      <c r="HL14">
        <v>930000000000</v>
      </c>
      <c r="HM14">
        <v>941000000000</v>
      </c>
      <c r="HN14">
        <v>952000000000</v>
      </c>
      <c r="HO14">
        <v>963000000000</v>
      </c>
      <c r="HP14">
        <v>974000000000</v>
      </c>
      <c r="HQ14">
        <v>985000000000</v>
      </c>
      <c r="HR14">
        <v>997000000000</v>
      </c>
      <c r="HS14">
        <v>1010000000000</v>
      </c>
      <c r="HT14">
        <v>1020000000000</v>
      </c>
      <c r="HU14">
        <v>1030000000000</v>
      </c>
      <c r="HV14">
        <v>1040000000000</v>
      </c>
      <c r="HW14">
        <v>1060000000000</v>
      </c>
      <c r="HX14">
        <v>1070000000000</v>
      </c>
    </row>
    <row r="15" spans="1:232" x14ac:dyDescent="0.25">
      <c r="A15" t="s">
        <v>27</v>
      </c>
      <c r="B15" t="s">
        <v>28</v>
      </c>
      <c r="L15">
        <v>56600000</v>
      </c>
      <c r="V15">
        <v>39600000</v>
      </c>
      <c r="AF15">
        <v>146000000</v>
      </c>
      <c r="AP15">
        <v>413000000</v>
      </c>
      <c r="AZ15">
        <v>1280000000</v>
      </c>
      <c r="BA15">
        <v>1370000000</v>
      </c>
      <c r="BB15">
        <v>1590000000</v>
      </c>
      <c r="BC15">
        <v>1820000000</v>
      </c>
      <c r="BD15">
        <v>2000000000</v>
      </c>
      <c r="BE15">
        <v>2120000000</v>
      </c>
      <c r="BF15">
        <v>2220000000</v>
      </c>
      <c r="BG15">
        <v>2540000000</v>
      </c>
      <c r="BH15">
        <v>2820000000</v>
      </c>
      <c r="BI15">
        <v>2490000000</v>
      </c>
      <c r="BJ15">
        <v>2760000000</v>
      </c>
      <c r="BK15">
        <v>2870000000</v>
      </c>
      <c r="BL15">
        <v>2860000000</v>
      </c>
      <c r="BM15">
        <v>2840000000</v>
      </c>
      <c r="BN15">
        <v>3130000000</v>
      </c>
      <c r="BO15">
        <v>3120000000</v>
      </c>
      <c r="BP15">
        <v>3190000000</v>
      </c>
      <c r="BQ15">
        <v>3260000000</v>
      </c>
      <c r="BR15">
        <v>3260000000</v>
      </c>
      <c r="BS15">
        <v>3440000000</v>
      </c>
      <c r="BT15">
        <v>3530000000</v>
      </c>
      <c r="BU15">
        <v>3560000000</v>
      </c>
      <c r="BV15">
        <v>3690000000</v>
      </c>
      <c r="BW15">
        <v>3780000000</v>
      </c>
      <c r="BX15">
        <v>3660000000</v>
      </c>
      <c r="BY15">
        <v>3790000000</v>
      </c>
      <c r="BZ15">
        <v>4220000000</v>
      </c>
      <c r="CA15">
        <v>4270000000</v>
      </c>
      <c r="CB15">
        <v>4390000000</v>
      </c>
      <c r="CC15">
        <v>4540000000</v>
      </c>
      <c r="CD15">
        <v>4910000000</v>
      </c>
      <c r="CE15">
        <v>4920000000</v>
      </c>
      <c r="CF15">
        <v>5300000000</v>
      </c>
      <c r="CG15">
        <v>5800000000</v>
      </c>
      <c r="CH15">
        <v>5770000000</v>
      </c>
      <c r="CI15">
        <v>6310000000</v>
      </c>
      <c r="CJ15">
        <v>6900000000</v>
      </c>
      <c r="CK15">
        <v>7320000000</v>
      </c>
      <c r="CL15">
        <v>6810000000</v>
      </c>
      <c r="CM15">
        <v>6910000000</v>
      </c>
      <c r="CN15">
        <v>7860000000</v>
      </c>
      <c r="CO15">
        <v>8290000000</v>
      </c>
      <c r="CP15">
        <v>8050000000</v>
      </c>
      <c r="CQ15">
        <v>8180000000</v>
      </c>
      <c r="CR15">
        <v>8390000000</v>
      </c>
      <c r="CS15">
        <v>8430000000</v>
      </c>
      <c r="CT15">
        <v>8370000000</v>
      </c>
      <c r="CU15">
        <v>8160000000</v>
      </c>
      <c r="CV15">
        <v>8030000000</v>
      </c>
      <c r="CW15">
        <v>8930000000</v>
      </c>
      <c r="CX15">
        <v>9910000000</v>
      </c>
      <c r="CY15">
        <v>9250000000</v>
      </c>
      <c r="CZ15">
        <v>8930000000</v>
      </c>
      <c r="DA15">
        <v>9650000000</v>
      </c>
      <c r="DB15">
        <v>9820000000</v>
      </c>
      <c r="DC15">
        <v>10300000000</v>
      </c>
      <c r="DD15">
        <v>9800000000</v>
      </c>
      <c r="DE15">
        <v>9520000000</v>
      </c>
      <c r="DF15">
        <v>10600000000</v>
      </c>
      <c r="DG15">
        <v>11000000000</v>
      </c>
      <c r="DH15">
        <v>10500000000</v>
      </c>
      <c r="DI15">
        <v>9590000000</v>
      </c>
      <c r="DJ15">
        <v>9350000000</v>
      </c>
      <c r="DK15">
        <v>9970000000</v>
      </c>
      <c r="DL15">
        <v>10500000000</v>
      </c>
      <c r="DM15">
        <v>11000000000</v>
      </c>
      <c r="DN15">
        <v>13000000000</v>
      </c>
      <c r="DO15">
        <v>13700000000</v>
      </c>
      <c r="DP15">
        <v>14700000000</v>
      </c>
      <c r="DQ15">
        <v>14900000000</v>
      </c>
      <c r="DR15">
        <v>14600000000</v>
      </c>
      <c r="DS15">
        <v>14100000000</v>
      </c>
      <c r="DT15">
        <v>15700000000</v>
      </c>
      <c r="DU15">
        <v>16000000000</v>
      </c>
      <c r="DV15">
        <v>16100000000</v>
      </c>
      <c r="DW15">
        <v>16500000000</v>
      </c>
      <c r="DX15">
        <v>17800000000</v>
      </c>
      <c r="DY15">
        <v>20000000000</v>
      </c>
      <c r="DZ15">
        <v>18000000000</v>
      </c>
      <c r="EA15">
        <v>19900000000</v>
      </c>
      <c r="EB15">
        <v>22800000000</v>
      </c>
      <c r="EC15">
        <v>21100000000</v>
      </c>
      <c r="ED15">
        <v>22000000000</v>
      </c>
      <c r="EE15">
        <v>22800000000</v>
      </c>
      <c r="EF15">
        <v>25900000000</v>
      </c>
      <c r="EG15">
        <v>26400000000</v>
      </c>
      <c r="EH15">
        <v>27700000000</v>
      </c>
      <c r="EI15">
        <v>28500000000</v>
      </c>
      <c r="EJ15">
        <v>29700000000</v>
      </c>
      <c r="EK15">
        <v>31800000000</v>
      </c>
      <c r="EL15">
        <v>31800000000</v>
      </c>
      <c r="EM15">
        <v>33500000000</v>
      </c>
      <c r="EN15">
        <v>34300000000</v>
      </c>
      <c r="EO15">
        <v>36400000000</v>
      </c>
      <c r="EP15">
        <v>38200000000</v>
      </c>
      <c r="EQ15">
        <v>40600000000</v>
      </c>
      <c r="ER15">
        <v>43200000000</v>
      </c>
      <c r="ES15">
        <v>41200000000</v>
      </c>
      <c r="ET15">
        <v>41200000000</v>
      </c>
      <c r="EU15">
        <v>45400000000</v>
      </c>
      <c r="EV15">
        <v>44800000000</v>
      </c>
      <c r="EW15">
        <v>47100000000</v>
      </c>
      <c r="EX15">
        <v>49100000000</v>
      </c>
      <c r="EY15">
        <v>52600000000</v>
      </c>
      <c r="EZ15">
        <v>55700000000</v>
      </c>
      <c r="FA15">
        <v>55100000000</v>
      </c>
      <c r="FB15">
        <v>56400000000</v>
      </c>
      <c r="FC15">
        <v>53700000000</v>
      </c>
      <c r="FD15">
        <v>53900000000</v>
      </c>
      <c r="FE15">
        <v>55000000000</v>
      </c>
      <c r="FF15">
        <v>55400000000</v>
      </c>
      <c r="FG15">
        <v>55900000000</v>
      </c>
      <c r="FH15">
        <v>57600000000</v>
      </c>
      <c r="FI15">
        <v>59300000000</v>
      </c>
      <c r="FJ15">
        <v>59200000000</v>
      </c>
      <c r="FK15">
        <v>63200000000</v>
      </c>
      <c r="FL15">
        <v>64000000000</v>
      </c>
      <c r="FM15">
        <v>65200000000</v>
      </c>
      <c r="FN15">
        <v>65700000000</v>
      </c>
      <c r="FO15">
        <v>65600000000</v>
      </c>
      <c r="FP15">
        <v>66200000000</v>
      </c>
      <c r="FQ15">
        <v>66200000000</v>
      </c>
      <c r="FR15">
        <v>65100000000</v>
      </c>
      <c r="FS15">
        <v>65600000000</v>
      </c>
      <c r="FT15">
        <v>69000000000</v>
      </c>
      <c r="FU15">
        <v>73100000000</v>
      </c>
      <c r="FV15">
        <v>76300000000</v>
      </c>
      <c r="FW15">
        <v>79300000000</v>
      </c>
      <c r="FX15">
        <v>81000000000</v>
      </c>
      <c r="FY15">
        <v>81000000000</v>
      </c>
      <c r="FZ15">
        <v>84500000000</v>
      </c>
      <c r="GA15">
        <v>87700000000</v>
      </c>
      <c r="GB15">
        <v>90000000000</v>
      </c>
      <c r="GC15">
        <v>94500000000</v>
      </c>
      <c r="GD15">
        <v>98400000000</v>
      </c>
      <c r="GE15">
        <v>103000000000</v>
      </c>
      <c r="GF15">
        <v>105000000000</v>
      </c>
      <c r="GG15">
        <v>108000000000</v>
      </c>
      <c r="GH15">
        <v>108000000000</v>
      </c>
      <c r="GI15">
        <v>106000000000</v>
      </c>
      <c r="GJ15">
        <v>108000000000</v>
      </c>
      <c r="GK15">
        <v>111000000000</v>
      </c>
      <c r="GL15">
        <v>114000000000</v>
      </c>
      <c r="GM15">
        <v>118000000000</v>
      </c>
      <c r="GN15">
        <v>121000000000</v>
      </c>
      <c r="GO15">
        <v>125000000000</v>
      </c>
      <c r="GP15">
        <v>128000000000</v>
      </c>
      <c r="GQ15">
        <v>132000000000</v>
      </c>
      <c r="GR15">
        <v>135000000000</v>
      </c>
      <c r="GS15">
        <v>139000000000</v>
      </c>
      <c r="GT15">
        <v>142000000000</v>
      </c>
      <c r="GU15">
        <v>145000000000</v>
      </c>
      <c r="GV15">
        <v>149000000000</v>
      </c>
      <c r="GW15">
        <v>152000000000</v>
      </c>
      <c r="GX15">
        <v>155000000000</v>
      </c>
      <c r="GY15">
        <v>158000000000</v>
      </c>
      <c r="GZ15">
        <v>161000000000</v>
      </c>
      <c r="HA15">
        <v>164000000000</v>
      </c>
      <c r="HB15">
        <v>167000000000</v>
      </c>
      <c r="HC15">
        <v>171000000000</v>
      </c>
      <c r="HD15">
        <v>174000000000</v>
      </c>
      <c r="HE15">
        <v>177000000000</v>
      </c>
      <c r="HF15">
        <v>180000000000</v>
      </c>
      <c r="HG15">
        <v>183000000000</v>
      </c>
      <c r="HH15">
        <v>186000000000</v>
      </c>
      <c r="HI15">
        <v>190000000000</v>
      </c>
      <c r="HJ15">
        <v>193000000000</v>
      </c>
      <c r="HK15">
        <v>196000000000</v>
      </c>
      <c r="HL15">
        <v>200000000000</v>
      </c>
      <c r="HM15">
        <v>203000000000</v>
      </c>
      <c r="HN15">
        <v>206000000000</v>
      </c>
      <c r="HO15">
        <v>210000000000</v>
      </c>
      <c r="HP15">
        <v>213000000000</v>
      </c>
      <c r="HQ15">
        <v>216000000000</v>
      </c>
      <c r="HR15">
        <v>220000000000</v>
      </c>
      <c r="HS15">
        <v>223000000000</v>
      </c>
      <c r="HT15">
        <v>227000000000</v>
      </c>
      <c r="HU15">
        <v>230000000000</v>
      </c>
      <c r="HV15">
        <v>233000000000</v>
      </c>
      <c r="HW15">
        <v>237000000000</v>
      </c>
      <c r="HX15">
        <v>240000000000</v>
      </c>
    </row>
    <row r="16" spans="1:232" x14ac:dyDescent="0.25">
      <c r="A16" t="s">
        <v>29</v>
      </c>
      <c r="B16" t="s">
        <v>30</v>
      </c>
      <c r="AF16">
        <v>4550000000</v>
      </c>
      <c r="AG16">
        <v>4890000000</v>
      </c>
      <c r="AK16">
        <v>4580000000</v>
      </c>
      <c r="AQ16">
        <v>4640000000</v>
      </c>
      <c r="AU16">
        <v>4830000000</v>
      </c>
      <c r="AV16">
        <v>5020000000</v>
      </c>
      <c r="AW16">
        <v>5160000000</v>
      </c>
      <c r="AX16">
        <v>5220000000</v>
      </c>
      <c r="AY16">
        <v>5350000000</v>
      </c>
      <c r="AZ16">
        <v>5440000000</v>
      </c>
      <c r="BA16">
        <v>5240000000</v>
      </c>
      <c r="BB16">
        <v>5390000000</v>
      </c>
      <c r="BC16">
        <v>5620000000</v>
      </c>
      <c r="BD16">
        <v>5530000000</v>
      </c>
      <c r="BE16">
        <v>5520000000</v>
      </c>
      <c r="BF16">
        <v>5390000000</v>
      </c>
      <c r="BG16">
        <v>5640000000</v>
      </c>
      <c r="BH16">
        <v>5650000000</v>
      </c>
      <c r="BI16">
        <v>5660000000</v>
      </c>
      <c r="BJ16">
        <v>5640000000</v>
      </c>
      <c r="BK16">
        <v>5820000000</v>
      </c>
      <c r="BL16">
        <v>6010000000</v>
      </c>
      <c r="BM16">
        <v>6160000000</v>
      </c>
      <c r="BN16">
        <v>6370000000</v>
      </c>
      <c r="BO16">
        <v>6530000000</v>
      </c>
      <c r="BP16">
        <v>6890000000</v>
      </c>
      <c r="BQ16">
        <v>7040000000</v>
      </c>
      <c r="BR16">
        <v>7130000000</v>
      </c>
      <c r="BS16">
        <v>7000000000</v>
      </c>
      <c r="BT16">
        <v>7320000000</v>
      </c>
      <c r="BU16">
        <v>7190000000</v>
      </c>
      <c r="BV16">
        <v>7160000000</v>
      </c>
      <c r="BW16">
        <v>7300000000</v>
      </c>
      <c r="BX16">
        <v>7210000000</v>
      </c>
      <c r="BY16">
        <v>7520000000</v>
      </c>
      <c r="BZ16">
        <v>7620000000</v>
      </c>
      <c r="CA16">
        <v>8070000000</v>
      </c>
      <c r="CB16">
        <v>8350000000</v>
      </c>
      <c r="CC16">
        <v>8650000000</v>
      </c>
      <c r="CD16">
        <v>9080000000</v>
      </c>
      <c r="CE16">
        <v>8920000000</v>
      </c>
      <c r="CF16">
        <v>8970000000</v>
      </c>
      <c r="CG16">
        <v>9100000000</v>
      </c>
      <c r="CH16">
        <v>9220000000</v>
      </c>
      <c r="CI16">
        <v>8970000000</v>
      </c>
      <c r="CJ16">
        <v>9030000000</v>
      </c>
      <c r="CK16">
        <v>9250000000</v>
      </c>
      <c r="CL16">
        <v>9100000000</v>
      </c>
      <c r="CM16">
        <v>9090000000</v>
      </c>
      <c r="CN16">
        <v>9320000000</v>
      </c>
      <c r="CO16">
        <v>9510000000</v>
      </c>
      <c r="CP16">
        <v>9670000000</v>
      </c>
      <c r="CQ16">
        <v>9640000000</v>
      </c>
      <c r="CR16">
        <v>9700000000</v>
      </c>
      <c r="CS16">
        <v>9490000000</v>
      </c>
      <c r="CT16">
        <v>9550000000</v>
      </c>
      <c r="CU16">
        <v>9400000000</v>
      </c>
      <c r="CV16">
        <v>8920000000</v>
      </c>
      <c r="CW16">
        <v>9120000000</v>
      </c>
      <c r="CX16">
        <v>9560000000</v>
      </c>
      <c r="CY16">
        <v>10100000000</v>
      </c>
      <c r="CZ16">
        <v>11300000000</v>
      </c>
      <c r="DA16">
        <v>11800000000</v>
      </c>
      <c r="DB16">
        <v>11400000000</v>
      </c>
      <c r="DC16">
        <v>11900000000</v>
      </c>
      <c r="DD16">
        <v>11800000000</v>
      </c>
      <c r="DE16">
        <v>13900000000</v>
      </c>
      <c r="DF16">
        <v>12600000000</v>
      </c>
      <c r="DG16">
        <v>13900000000</v>
      </c>
      <c r="DH16">
        <v>13800000000</v>
      </c>
      <c r="DI16">
        <v>14500000000</v>
      </c>
      <c r="DJ16">
        <v>14700000000</v>
      </c>
      <c r="DK16">
        <v>15700000000</v>
      </c>
      <c r="DL16">
        <v>16400000000</v>
      </c>
      <c r="DM16">
        <v>15500000000</v>
      </c>
      <c r="DN16">
        <v>14400000000</v>
      </c>
      <c r="DO16">
        <v>16800000000</v>
      </c>
      <c r="DP16">
        <v>16900000000</v>
      </c>
      <c r="DQ16">
        <v>17100000000</v>
      </c>
      <c r="DR16">
        <v>16000000000</v>
      </c>
      <c r="DS16">
        <v>17500000000</v>
      </c>
      <c r="DT16">
        <v>17300000000</v>
      </c>
      <c r="DU16">
        <v>18400000000</v>
      </c>
      <c r="DV16">
        <v>19500000000</v>
      </c>
      <c r="DW16">
        <v>18700000000</v>
      </c>
      <c r="DX16">
        <v>20200000000</v>
      </c>
      <c r="DY16">
        <v>21900000000</v>
      </c>
      <c r="DZ16">
        <v>21800000000</v>
      </c>
      <c r="EA16">
        <v>22100000000</v>
      </c>
      <c r="EB16">
        <v>22700000000</v>
      </c>
      <c r="EC16">
        <v>23700000000</v>
      </c>
      <c r="ED16">
        <v>23800000000</v>
      </c>
      <c r="EE16">
        <v>25400000000</v>
      </c>
      <c r="EF16">
        <v>26700000000</v>
      </c>
      <c r="EG16">
        <v>27800000000</v>
      </c>
      <c r="EH16">
        <v>29000000000</v>
      </c>
      <c r="EI16">
        <v>30300000000</v>
      </c>
      <c r="EJ16">
        <v>30700000000</v>
      </c>
      <c r="EK16">
        <v>32300000000</v>
      </c>
      <c r="EL16">
        <v>34500000000</v>
      </c>
      <c r="EM16">
        <v>36400000000</v>
      </c>
      <c r="EN16">
        <v>38800000000</v>
      </c>
      <c r="EO16">
        <v>41100000000</v>
      </c>
      <c r="EP16">
        <v>43800000000</v>
      </c>
      <c r="EQ16">
        <v>47000000000</v>
      </c>
      <c r="ER16">
        <v>48900000000</v>
      </c>
      <c r="ES16">
        <v>52600000000</v>
      </c>
      <c r="ET16">
        <v>57300000000</v>
      </c>
      <c r="EU16">
        <v>58500000000</v>
      </c>
      <c r="EV16">
        <v>63900000000</v>
      </c>
      <c r="EW16">
        <v>68100000000</v>
      </c>
      <c r="EX16">
        <v>73600000000</v>
      </c>
      <c r="EY16">
        <v>81800000000</v>
      </c>
      <c r="EZ16">
        <v>82700000000</v>
      </c>
      <c r="FA16">
        <v>79100000000</v>
      </c>
      <c r="FB16">
        <v>84600000000</v>
      </c>
      <c r="FC16">
        <v>89300000000</v>
      </c>
      <c r="FD16">
        <v>91900000000</v>
      </c>
      <c r="FE16">
        <v>97000000000</v>
      </c>
      <c r="FF16">
        <v>101000000000</v>
      </c>
      <c r="FG16">
        <v>108000000000</v>
      </c>
      <c r="FH16">
        <v>112000000000</v>
      </c>
      <c r="FI16">
        <v>115000000000</v>
      </c>
      <c r="FJ16">
        <v>116000000000</v>
      </c>
      <c r="FK16">
        <v>114000000000</v>
      </c>
      <c r="FL16">
        <v>116000000000</v>
      </c>
      <c r="FM16">
        <v>120000000000</v>
      </c>
      <c r="FN16">
        <v>129000000000</v>
      </c>
      <c r="FO16">
        <v>136000000000</v>
      </c>
      <c r="FP16">
        <v>145000000000</v>
      </c>
      <c r="FQ16">
        <v>157000000000</v>
      </c>
      <c r="FR16">
        <v>162000000000</v>
      </c>
      <c r="FS16">
        <v>167000000000</v>
      </c>
      <c r="FT16">
        <v>166000000000</v>
      </c>
      <c r="FU16">
        <v>168000000000</v>
      </c>
      <c r="FV16">
        <v>172000000000</v>
      </c>
      <c r="FW16">
        <v>179000000000</v>
      </c>
      <c r="FX16">
        <v>186000000000</v>
      </c>
      <c r="FY16">
        <v>195000000000</v>
      </c>
      <c r="FZ16">
        <v>203000000000</v>
      </c>
      <c r="GA16">
        <v>211000000000</v>
      </c>
      <c r="GB16">
        <v>215000000000</v>
      </c>
      <c r="GC16">
        <v>216000000000</v>
      </c>
      <c r="GD16">
        <v>215000000000</v>
      </c>
      <c r="GE16">
        <v>218000000000</v>
      </c>
      <c r="GF16">
        <v>221000000000</v>
      </c>
      <c r="GG16">
        <v>225000000000</v>
      </c>
      <c r="GH16">
        <v>225000000000</v>
      </c>
      <c r="GI16">
        <v>218000000000</v>
      </c>
      <c r="GJ16">
        <v>219000000000</v>
      </c>
      <c r="GK16">
        <v>221000000000</v>
      </c>
      <c r="GL16">
        <v>224000000000</v>
      </c>
      <c r="GM16">
        <v>230000000000</v>
      </c>
      <c r="GN16">
        <v>236000000000</v>
      </c>
      <c r="GO16">
        <v>243000000000</v>
      </c>
      <c r="GP16">
        <v>249000000000</v>
      </c>
      <c r="GQ16">
        <v>255000000000</v>
      </c>
      <c r="GR16">
        <v>262000000000</v>
      </c>
      <c r="GS16">
        <v>268000000000</v>
      </c>
      <c r="GT16">
        <v>274000000000</v>
      </c>
      <c r="GU16">
        <v>280000000000</v>
      </c>
      <c r="GV16">
        <v>286000000000</v>
      </c>
      <c r="GW16">
        <v>292000000000</v>
      </c>
      <c r="GX16">
        <v>297000000000</v>
      </c>
      <c r="GY16">
        <v>303000000000</v>
      </c>
      <c r="GZ16">
        <v>308000000000</v>
      </c>
      <c r="HA16">
        <v>314000000000</v>
      </c>
      <c r="HB16">
        <v>319000000000</v>
      </c>
      <c r="HC16">
        <v>323000000000</v>
      </c>
      <c r="HD16">
        <v>328000000000</v>
      </c>
      <c r="HE16">
        <v>333000000000</v>
      </c>
      <c r="HF16">
        <v>337000000000</v>
      </c>
      <c r="HG16">
        <v>341000000000</v>
      </c>
      <c r="HH16">
        <v>345000000000</v>
      </c>
      <c r="HI16">
        <v>349000000000</v>
      </c>
      <c r="HJ16">
        <v>353000000000</v>
      </c>
      <c r="HK16">
        <v>357000000000</v>
      </c>
      <c r="HL16">
        <v>360000000000</v>
      </c>
      <c r="HM16">
        <v>363000000000</v>
      </c>
      <c r="HN16">
        <v>367000000000</v>
      </c>
      <c r="HO16">
        <v>370000000000</v>
      </c>
      <c r="HP16">
        <v>373000000000</v>
      </c>
      <c r="HQ16">
        <v>376000000000</v>
      </c>
      <c r="HR16">
        <v>379000000000</v>
      </c>
      <c r="HS16">
        <v>382000000000</v>
      </c>
      <c r="HT16">
        <v>385000000000</v>
      </c>
      <c r="HU16">
        <v>388000000000</v>
      </c>
      <c r="HV16">
        <v>391000000000</v>
      </c>
      <c r="HW16">
        <v>394000000000</v>
      </c>
      <c r="HX16">
        <v>398000000000</v>
      </c>
    </row>
    <row r="17" spans="1:232" x14ac:dyDescent="0.25">
      <c r="A17" t="s">
        <v>31</v>
      </c>
      <c r="B17" t="s">
        <v>32</v>
      </c>
      <c r="L17">
        <v>25400000000</v>
      </c>
      <c r="V17">
        <v>38600000000</v>
      </c>
      <c r="AF17">
        <v>59400000000</v>
      </c>
      <c r="AP17">
        <v>96700000000</v>
      </c>
      <c r="AZ17">
        <v>137000000000</v>
      </c>
      <c r="BA17">
        <v>143000000000</v>
      </c>
      <c r="BB17">
        <v>149000000000</v>
      </c>
      <c r="BC17">
        <v>157000000000</v>
      </c>
      <c r="BD17">
        <v>156000000000</v>
      </c>
      <c r="BE17">
        <v>164000000000</v>
      </c>
      <c r="BF17">
        <v>166000000000</v>
      </c>
      <c r="BG17">
        <v>171000000000</v>
      </c>
      <c r="BH17">
        <v>178000000000</v>
      </c>
      <c r="BI17">
        <v>200000000000</v>
      </c>
      <c r="BJ17">
        <v>224000000000</v>
      </c>
      <c r="BK17">
        <v>232000000000</v>
      </c>
      <c r="BL17">
        <v>247000000000</v>
      </c>
      <c r="BM17">
        <v>253000000000</v>
      </c>
      <c r="BN17">
        <v>257000000000</v>
      </c>
      <c r="BO17">
        <v>259000000000</v>
      </c>
      <c r="BP17">
        <v>267000000000</v>
      </c>
      <c r="BQ17">
        <v>279000000000</v>
      </c>
      <c r="BR17">
        <v>278000000000</v>
      </c>
      <c r="BS17">
        <v>295000000000</v>
      </c>
      <c r="BT17">
        <v>299000000000</v>
      </c>
      <c r="BU17">
        <v>312000000000</v>
      </c>
      <c r="BV17">
        <v>343000000000</v>
      </c>
      <c r="BW17">
        <v>326000000000</v>
      </c>
      <c r="BX17">
        <v>317000000000</v>
      </c>
      <c r="BY17">
        <v>355000000000</v>
      </c>
      <c r="BZ17">
        <v>348000000000</v>
      </c>
      <c r="CA17">
        <v>381000000000</v>
      </c>
      <c r="CB17">
        <v>389000000000</v>
      </c>
      <c r="CC17">
        <v>424000000000</v>
      </c>
      <c r="CD17">
        <v>436000000000</v>
      </c>
      <c r="CE17">
        <v>485000000000</v>
      </c>
      <c r="CF17">
        <v>490000000000</v>
      </c>
      <c r="CG17">
        <v>514000000000</v>
      </c>
      <c r="CH17">
        <v>507000000000</v>
      </c>
      <c r="CI17">
        <v>545000000000</v>
      </c>
      <c r="CJ17">
        <v>608000000000</v>
      </c>
      <c r="CK17">
        <v>617000000000</v>
      </c>
      <c r="CL17">
        <v>566000000000</v>
      </c>
      <c r="CM17">
        <v>636000000000</v>
      </c>
      <c r="CN17">
        <v>642000000000</v>
      </c>
      <c r="CO17">
        <v>663000000000</v>
      </c>
      <c r="CP17">
        <v>694000000000</v>
      </c>
      <c r="CQ17">
        <v>722000000000</v>
      </c>
      <c r="CR17">
        <v>666000000000</v>
      </c>
      <c r="CS17">
        <v>685000000000</v>
      </c>
      <c r="CT17">
        <v>779000000000</v>
      </c>
      <c r="CU17">
        <v>760000000000</v>
      </c>
      <c r="CV17">
        <v>828000000000</v>
      </c>
      <c r="CW17">
        <v>836000000000</v>
      </c>
      <c r="CX17">
        <v>828000000000</v>
      </c>
      <c r="CY17">
        <v>809000000000</v>
      </c>
      <c r="CZ17">
        <v>854000000000</v>
      </c>
      <c r="DA17">
        <v>966000000000</v>
      </c>
      <c r="DB17">
        <v>996000000000</v>
      </c>
      <c r="DC17">
        <v>1020000000000</v>
      </c>
      <c r="DD17">
        <v>1090000000000</v>
      </c>
      <c r="DE17">
        <v>1100000000000</v>
      </c>
      <c r="DF17">
        <v>1110000000000</v>
      </c>
      <c r="DG17">
        <v>1180000000000</v>
      </c>
      <c r="DH17">
        <v>1070000000000</v>
      </c>
      <c r="DI17">
        <v>989000000000</v>
      </c>
      <c r="DJ17">
        <v>859000000000</v>
      </c>
      <c r="DK17">
        <v>841000000000</v>
      </c>
      <c r="DL17">
        <v>906000000000</v>
      </c>
      <c r="DM17">
        <v>975000000000</v>
      </c>
      <c r="DN17">
        <v>1110000000000</v>
      </c>
      <c r="DO17">
        <v>1160000000000</v>
      </c>
      <c r="DP17">
        <v>1110000000000</v>
      </c>
      <c r="DQ17">
        <v>1200000000000</v>
      </c>
      <c r="DR17">
        <v>1300000000000</v>
      </c>
      <c r="DS17">
        <v>1530000000000</v>
      </c>
      <c r="DT17">
        <v>1840000000000</v>
      </c>
      <c r="DU17">
        <v>2210000000000</v>
      </c>
      <c r="DV17">
        <v>2390000000000</v>
      </c>
      <c r="DW17">
        <v>2290000000000</v>
      </c>
      <c r="DX17">
        <v>1820000000000</v>
      </c>
      <c r="DY17">
        <v>1790000000000</v>
      </c>
      <c r="DZ17">
        <v>1860000000000</v>
      </c>
      <c r="EA17">
        <v>1870000000000</v>
      </c>
      <c r="EB17">
        <v>2030000000000</v>
      </c>
      <c r="EC17">
        <v>2190000000000</v>
      </c>
      <c r="ED17">
        <v>2270000000000</v>
      </c>
      <c r="EE17">
        <v>2370000000000</v>
      </c>
      <c r="EF17">
        <v>2360000000000</v>
      </c>
      <c r="EG17">
        <v>2520000000000</v>
      </c>
      <c r="EH17">
        <v>2570000000000</v>
      </c>
      <c r="EI17">
        <v>2620000000000</v>
      </c>
      <c r="EJ17">
        <v>2590000000000</v>
      </c>
      <c r="EK17">
        <v>2790000000000</v>
      </c>
      <c r="EL17">
        <v>2850000000000</v>
      </c>
      <c r="EM17">
        <v>2920000000000</v>
      </c>
      <c r="EN17">
        <v>3100000000000</v>
      </c>
      <c r="EO17">
        <v>3230000000000</v>
      </c>
      <c r="EP17">
        <v>3420000000000</v>
      </c>
      <c r="EQ17">
        <v>3640000000000</v>
      </c>
      <c r="ER17">
        <v>3870000000000</v>
      </c>
      <c r="ES17">
        <v>3970000000000</v>
      </c>
      <c r="ET17">
        <v>4160000000000</v>
      </c>
      <c r="EU17">
        <v>4290000000000</v>
      </c>
      <c r="EV17">
        <v>4300000000000</v>
      </c>
      <c r="EW17">
        <v>4430000000000</v>
      </c>
      <c r="EX17">
        <v>4670000000000</v>
      </c>
      <c r="EY17">
        <v>4930000000000</v>
      </c>
      <c r="EZ17">
        <v>4920000000000</v>
      </c>
      <c r="FA17">
        <v>4900000000000</v>
      </c>
      <c r="FB17">
        <v>5160000000000</v>
      </c>
      <c r="FC17">
        <v>5400000000000</v>
      </c>
      <c r="FD17">
        <v>5700000000000</v>
      </c>
      <c r="FE17">
        <v>5900000000000</v>
      </c>
      <c r="FF17">
        <v>5900000000000</v>
      </c>
      <c r="FG17">
        <v>5890000000000</v>
      </c>
      <c r="FH17">
        <v>6040000000000</v>
      </c>
      <c r="FI17">
        <v>5920000000000</v>
      </c>
      <c r="FJ17">
        <v>6190000000000</v>
      </c>
      <c r="FK17">
        <v>6630000000000</v>
      </c>
      <c r="FL17">
        <v>6910000000000</v>
      </c>
      <c r="FM17">
        <v>7140000000000</v>
      </c>
      <c r="FN17">
        <v>7370000000000</v>
      </c>
      <c r="FO17">
        <v>7680000000000</v>
      </c>
      <c r="FP17">
        <v>7950000000000</v>
      </c>
      <c r="FQ17">
        <v>8100000000000</v>
      </c>
      <c r="FR17">
        <v>8080000000000</v>
      </c>
      <c r="FS17">
        <v>8350000000000</v>
      </c>
      <c r="FT17">
        <v>8590000000000</v>
      </c>
      <c r="FU17">
        <v>8940000000000</v>
      </c>
      <c r="FV17">
        <v>9170000000000</v>
      </c>
      <c r="FW17">
        <v>9510000000000</v>
      </c>
      <c r="FX17">
        <v>9930000000000</v>
      </c>
      <c r="FY17">
        <v>10400000000000</v>
      </c>
      <c r="FZ17">
        <v>10900000000000</v>
      </c>
      <c r="GA17">
        <v>11300000000000</v>
      </c>
      <c r="GB17">
        <v>11400000000000</v>
      </c>
      <c r="GC17">
        <v>11600000000000</v>
      </c>
      <c r="GD17">
        <v>11900000000000</v>
      </c>
      <c r="GE17">
        <v>12400000000000</v>
      </c>
      <c r="GF17">
        <v>12700000000000</v>
      </c>
      <c r="GG17">
        <v>13000000000000</v>
      </c>
      <c r="GH17">
        <v>13000000000000</v>
      </c>
      <c r="GI17">
        <v>12700000000000</v>
      </c>
      <c r="GJ17">
        <v>12900000000000</v>
      </c>
      <c r="GK17">
        <v>13200000000000</v>
      </c>
      <c r="GL17">
        <v>13600000000000</v>
      </c>
      <c r="GM17">
        <v>13900000000000</v>
      </c>
      <c r="GN17">
        <v>14300000000000</v>
      </c>
      <c r="GO17">
        <v>14600000000000</v>
      </c>
      <c r="GP17">
        <v>15000000000000</v>
      </c>
      <c r="GQ17">
        <v>15300000000000</v>
      </c>
      <c r="GR17">
        <v>15700000000000</v>
      </c>
      <c r="GS17">
        <v>16100000000000</v>
      </c>
      <c r="GT17">
        <v>16400000000000</v>
      </c>
      <c r="GU17">
        <v>16700000000000</v>
      </c>
      <c r="GV17">
        <v>17100000000000</v>
      </c>
      <c r="GW17">
        <v>17400000000000</v>
      </c>
      <c r="GX17">
        <v>17800000000000</v>
      </c>
      <c r="GY17">
        <v>18100000000000</v>
      </c>
      <c r="GZ17">
        <v>18500000000000</v>
      </c>
      <c r="HA17">
        <v>18800000000000</v>
      </c>
      <c r="HB17">
        <v>19200000000000</v>
      </c>
      <c r="HC17">
        <v>19500000000000</v>
      </c>
      <c r="HD17">
        <v>19900000000000</v>
      </c>
      <c r="HE17">
        <v>20300000000000</v>
      </c>
      <c r="HF17">
        <v>20600000000000</v>
      </c>
      <c r="HG17">
        <v>21000000000000</v>
      </c>
      <c r="HH17">
        <v>21400000000000</v>
      </c>
      <c r="HI17">
        <v>21800000000000</v>
      </c>
      <c r="HJ17">
        <v>22200000000000</v>
      </c>
      <c r="HK17">
        <v>22500000000000</v>
      </c>
      <c r="HL17">
        <v>22900000000000</v>
      </c>
      <c r="HM17">
        <v>23300000000000</v>
      </c>
      <c r="HN17">
        <v>23700000000000</v>
      </c>
      <c r="HO17">
        <v>24100000000000</v>
      </c>
      <c r="HP17">
        <v>24500000000000</v>
      </c>
      <c r="HQ17">
        <v>24900000000000</v>
      </c>
      <c r="HR17">
        <v>25300000000000</v>
      </c>
      <c r="HS17">
        <v>25700000000000</v>
      </c>
      <c r="HT17">
        <v>26100000000000</v>
      </c>
      <c r="HU17">
        <v>26500000000000</v>
      </c>
      <c r="HV17">
        <v>26900000000000</v>
      </c>
      <c r="HW17">
        <v>27300000000000</v>
      </c>
      <c r="HX17">
        <v>27700000000000</v>
      </c>
    </row>
    <row r="18" spans="1:232" x14ac:dyDescent="0.25">
      <c r="B18" t="s">
        <v>33</v>
      </c>
      <c r="C18">
        <v>65800000000</v>
      </c>
      <c r="D18">
        <v>64331000000</v>
      </c>
      <c r="E18">
        <v>66611000000</v>
      </c>
      <c r="F18">
        <v>68997000000</v>
      </c>
      <c r="G18">
        <v>66991000000</v>
      </c>
      <c r="H18">
        <v>68841000000</v>
      </c>
      <c r="I18">
        <v>68284000000</v>
      </c>
      <c r="J18">
        <v>68919000000</v>
      </c>
      <c r="K18">
        <v>70875000000</v>
      </c>
      <c r="L18">
        <v>230511600000</v>
      </c>
      <c r="M18">
        <v>137706000000</v>
      </c>
      <c r="N18">
        <v>142714000000</v>
      </c>
      <c r="O18">
        <v>143063000000</v>
      </c>
      <c r="P18">
        <v>146554000000</v>
      </c>
      <c r="Q18">
        <v>152615000000</v>
      </c>
      <c r="R18">
        <v>154929000000</v>
      </c>
      <c r="S18">
        <v>155672000000</v>
      </c>
      <c r="T18">
        <v>162969000000</v>
      </c>
      <c r="U18">
        <v>164945000000</v>
      </c>
      <c r="V18">
        <v>218319600000</v>
      </c>
      <c r="W18">
        <v>168291000000</v>
      </c>
      <c r="X18">
        <v>165127000000</v>
      </c>
      <c r="Y18">
        <v>170333000000</v>
      </c>
      <c r="Z18">
        <v>178233000000</v>
      </c>
      <c r="AA18">
        <v>180950000000</v>
      </c>
      <c r="AB18">
        <v>197060000000</v>
      </c>
      <c r="AC18">
        <v>206510000000</v>
      </c>
      <c r="AD18">
        <v>203380000000</v>
      </c>
      <c r="AE18">
        <v>208660000000</v>
      </c>
      <c r="AF18">
        <v>746888000000</v>
      </c>
      <c r="AG18">
        <v>446040000000</v>
      </c>
      <c r="AH18">
        <v>450820000000</v>
      </c>
      <c r="AI18">
        <v>449220000000</v>
      </c>
      <c r="AJ18">
        <v>457440000000</v>
      </c>
      <c r="AK18">
        <v>462050000000</v>
      </c>
      <c r="AL18">
        <v>473600000000</v>
      </c>
      <c r="AM18">
        <v>483160000000</v>
      </c>
      <c r="AN18">
        <v>490870000000</v>
      </c>
      <c r="AO18">
        <v>489220000000</v>
      </c>
      <c r="AP18">
        <v>620583000000</v>
      </c>
      <c r="AQ18">
        <v>560450000000</v>
      </c>
      <c r="AR18">
        <v>570370000000</v>
      </c>
      <c r="AS18">
        <v>581670000000</v>
      </c>
      <c r="AT18">
        <v>590520000000</v>
      </c>
      <c r="AU18">
        <v>597270000000</v>
      </c>
      <c r="AV18">
        <v>605630000000</v>
      </c>
      <c r="AW18">
        <v>592720000000</v>
      </c>
      <c r="AX18">
        <v>611010000000</v>
      </c>
      <c r="AY18">
        <v>618830000000</v>
      </c>
      <c r="AZ18">
        <v>1136757900000</v>
      </c>
      <c r="BA18">
        <v>997676714285.71423</v>
      </c>
      <c r="BB18">
        <v>1030821428571.4286</v>
      </c>
      <c r="BC18">
        <v>1051497142857.1428</v>
      </c>
      <c r="BD18">
        <v>1074962857142.8572</v>
      </c>
      <c r="BE18">
        <v>1101753571428.5713</v>
      </c>
      <c r="BF18">
        <v>1097151285714.2856</v>
      </c>
      <c r="BG18">
        <v>1118950000000</v>
      </c>
      <c r="BH18">
        <v>1133255714285.7144</v>
      </c>
      <c r="BI18">
        <v>1147921428571.4287</v>
      </c>
      <c r="BJ18">
        <v>1205667142857.1428</v>
      </c>
      <c r="BK18">
        <v>1229512857142.8572</v>
      </c>
      <c r="BL18">
        <v>1268888571428.5715</v>
      </c>
      <c r="BM18">
        <v>1292144285714.2856</v>
      </c>
      <c r="BN18">
        <v>1306430000000</v>
      </c>
      <c r="BO18">
        <v>1319400000000</v>
      </c>
      <c r="BP18">
        <v>1338330000000</v>
      </c>
      <c r="BQ18">
        <v>1384370000000</v>
      </c>
      <c r="BR18">
        <v>1405390000000</v>
      </c>
      <c r="BS18">
        <v>1442550000000</v>
      </c>
      <c r="BT18">
        <v>1606332000000</v>
      </c>
      <c r="BU18">
        <v>1480050000000</v>
      </c>
      <c r="BV18">
        <v>1532070000000</v>
      </c>
      <c r="BW18">
        <v>1531790000000</v>
      </c>
      <c r="BX18">
        <v>1561010000000</v>
      </c>
      <c r="BY18">
        <v>1642130000000</v>
      </c>
      <c r="BZ18">
        <v>1625620000000</v>
      </c>
      <c r="CA18">
        <v>1701180000000</v>
      </c>
      <c r="CB18">
        <v>1770340000000</v>
      </c>
      <c r="CC18">
        <v>1825030000000</v>
      </c>
      <c r="CD18">
        <v>2029332800000</v>
      </c>
      <c r="CE18">
        <v>1959273076923.0769</v>
      </c>
      <c r="CF18">
        <v>1993156153846.1538</v>
      </c>
      <c r="CG18">
        <v>2055969230769.2307</v>
      </c>
      <c r="CH18">
        <v>2071962307692.3076</v>
      </c>
      <c r="CI18">
        <v>2140705384615.3845</v>
      </c>
      <c r="CJ18">
        <v>2262518461538.4614</v>
      </c>
      <c r="CK18">
        <v>2315881538461.5386</v>
      </c>
      <c r="CL18">
        <v>2267524615384.6152</v>
      </c>
      <c r="CM18">
        <v>2407257692307.6924</v>
      </c>
      <c r="CN18">
        <v>2583460769230.769</v>
      </c>
      <c r="CO18">
        <v>2539903846153.8462</v>
      </c>
      <c r="CP18">
        <v>2621986923076.9229</v>
      </c>
      <c r="CQ18">
        <v>3013230500000</v>
      </c>
      <c r="CR18">
        <v>2588974000000</v>
      </c>
      <c r="CS18">
        <v>2638615000000</v>
      </c>
      <c r="CT18">
        <v>2811272000000</v>
      </c>
      <c r="CU18">
        <v>2765157000000</v>
      </c>
      <c r="CV18">
        <v>2771959000000</v>
      </c>
      <c r="CW18">
        <v>2735966000000</v>
      </c>
      <c r="CX18">
        <v>2771476000000</v>
      </c>
      <c r="CY18">
        <v>2774736000000</v>
      </c>
      <c r="CZ18">
        <v>2941861000000</v>
      </c>
      <c r="DA18">
        <v>3065670000000</v>
      </c>
      <c r="DB18">
        <v>3255899000000</v>
      </c>
      <c r="DC18">
        <v>3388770000000</v>
      </c>
      <c r="DD18">
        <v>3534645000000</v>
      </c>
      <c r="DE18">
        <v>3635333000000</v>
      </c>
      <c r="DF18">
        <v>3752671000000</v>
      </c>
      <c r="DG18">
        <v>4007078000000</v>
      </c>
      <c r="DH18">
        <v>3833755000000</v>
      </c>
      <c r="DI18">
        <v>3641957000000</v>
      </c>
      <c r="DJ18">
        <v>3470479000000</v>
      </c>
      <c r="DK18">
        <v>3541238000000</v>
      </c>
      <c r="DL18">
        <v>3687304000000</v>
      </c>
      <c r="DM18">
        <v>3859032000000</v>
      </c>
      <c r="DN18">
        <v>4122455000000</v>
      </c>
      <c r="DO18">
        <v>4297952000000</v>
      </c>
      <c r="DP18">
        <v>4360480000000</v>
      </c>
      <c r="DQ18">
        <v>4458491666666.666</v>
      </c>
      <c r="DR18">
        <v>4565986333333.333</v>
      </c>
      <c r="DS18">
        <v>4824537000000</v>
      </c>
      <c r="DT18">
        <v>5083287666666.666</v>
      </c>
      <c r="DU18">
        <v>5428206333333.333</v>
      </c>
      <c r="DV18">
        <v>5524669000000</v>
      </c>
      <c r="DW18">
        <v>5028472666666.666</v>
      </c>
      <c r="DX18">
        <v>4540462333333.333</v>
      </c>
      <c r="DY18">
        <v>4624727000000</v>
      </c>
      <c r="DZ18">
        <v>4950839666666.666</v>
      </c>
      <c r="EA18">
        <v>5172385333333.334</v>
      </c>
      <c r="EB18">
        <v>6065435500000</v>
      </c>
      <c r="EC18">
        <v>6462227700000</v>
      </c>
      <c r="ED18">
        <v>6743928500000</v>
      </c>
      <c r="EE18">
        <v>7080235000000</v>
      </c>
      <c r="EF18">
        <v>7312897000000</v>
      </c>
      <c r="EG18">
        <v>7767112500000</v>
      </c>
      <c r="EH18">
        <v>8085881700000</v>
      </c>
      <c r="EI18">
        <v>8399152000000</v>
      </c>
      <c r="EJ18">
        <v>8589234000000</v>
      </c>
      <c r="EK18">
        <v>9085326000000</v>
      </c>
      <c r="EL18">
        <v>9539864000000</v>
      </c>
      <c r="EM18">
        <v>9917047000000</v>
      </c>
      <c r="EN18">
        <v>10443856000000</v>
      </c>
      <c r="EO18">
        <v>10986627000000</v>
      </c>
      <c r="EP18">
        <v>11711440000000</v>
      </c>
      <c r="EQ18">
        <v>12319634000000</v>
      </c>
      <c r="ER18">
        <v>13008929000000</v>
      </c>
      <c r="ES18">
        <v>13531709000000</v>
      </c>
      <c r="ET18">
        <v>14336357000000</v>
      </c>
      <c r="EU18">
        <v>15147360000000</v>
      </c>
      <c r="EV18">
        <v>15854495000000</v>
      </c>
      <c r="EW18">
        <v>16512168000000</v>
      </c>
      <c r="EX18">
        <v>17417812000000</v>
      </c>
      <c r="EY18">
        <v>20715943000000</v>
      </c>
      <c r="EZ18">
        <v>18913082000000</v>
      </c>
      <c r="FA18">
        <v>19182070000000</v>
      </c>
      <c r="FB18">
        <v>20179360000000</v>
      </c>
      <c r="FC18">
        <v>21005724000000</v>
      </c>
      <c r="FD18">
        <v>21900043000000</v>
      </c>
      <c r="FE18">
        <v>22736301000000</v>
      </c>
      <c r="FF18">
        <v>25576688000000</v>
      </c>
      <c r="FG18">
        <v>25991905000000</v>
      </c>
      <c r="FH18">
        <v>26542264000000</v>
      </c>
      <c r="FI18">
        <v>26741596000000</v>
      </c>
      <c r="FJ18">
        <v>27481243000000</v>
      </c>
      <c r="FK18">
        <v>28718380000000</v>
      </c>
      <c r="FL18">
        <v>29777092000000</v>
      </c>
      <c r="FM18">
        <v>30772866000000</v>
      </c>
      <c r="FN18">
        <v>31851765000000</v>
      </c>
      <c r="FO18">
        <v>33177763000000</v>
      </c>
      <c r="FP18">
        <v>34419003000000</v>
      </c>
      <c r="FQ18">
        <v>35256054000000</v>
      </c>
      <c r="FR18">
        <v>35693148000000</v>
      </c>
      <c r="FS18">
        <v>36279105000000</v>
      </c>
      <c r="FT18">
        <v>36946212000000</v>
      </c>
      <c r="FU18">
        <v>38092085000000</v>
      </c>
      <c r="FV18">
        <v>39332833000000</v>
      </c>
      <c r="FW18">
        <v>40761093000000</v>
      </c>
      <c r="FX18">
        <v>42344539000000</v>
      </c>
      <c r="FY18">
        <v>43397344000000</v>
      </c>
      <c r="FZ18">
        <v>44988537000000</v>
      </c>
      <c r="GA18">
        <v>47110284000000</v>
      </c>
      <c r="GB18">
        <v>48149315000000</v>
      </c>
      <c r="GC18">
        <v>49496906000000</v>
      </c>
      <c r="GD18">
        <v>51231946000000</v>
      </c>
      <c r="GE18">
        <v>53751212000000</v>
      </c>
      <c r="GF18">
        <v>56315662000000</v>
      </c>
      <c r="GG18">
        <v>59123981000000</v>
      </c>
      <c r="GH18">
        <v>60719651000000</v>
      </c>
      <c r="GI18">
        <v>60017107000000</v>
      </c>
      <c r="GJ18">
        <v>61833037000000</v>
      </c>
      <c r="GK18">
        <v>64356800000000</v>
      </c>
      <c r="GL18">
        <v>67211872000000</v>
      </c>
      <c r="GM18">
        <v>70065350000000</v>
      </c>
      <c r="GN18">
        <v>72989320000000</v>
      </c>
      <c r="GO18">
        <v>75989250000000</v>
      </c>
      <c r="GP18">
        <v>79281860000000</v>
      </c>
      <c r="GQ18">
        <v>82598230000000</v>
      </c>
      <c r="GR18">
        <v>86016490000000</v>
      </c>
      <c r="GS18">
        <v>89580680000000</v>
      </c>
      <c r="GT18">
        <v>93353760000000</v>
      </c>
      <c r="GU18">
        <v>97120910000000</v>
      </c>
      <c r="GV18">
        <v>101131880000000</v>
      </c>
      <c r="GW18">
        <v>105123260000000</v>
      </c>
      <c r="GX18">
        <v>109408580000000</v>
      </c>
      <c r="GY18">
        <v>113735970000000</v>
      </c>
      <c r="GZ18">
        <v>118376390000000</v>
      </c>
      <c r="HA18">
        <v>123013680000000</v>
      </c>
      <c r="HB18">
        <v>127745620000000</v>
      </c>
      <c r="HC18">
        <v>132608130000000</v>
      </c>
      <c r="HD18">
        <v>137723590000000</v>
      </c>
      <c r="HE18">
        <v>143064530000000</v>
      </c>
      <c r="HF18">
        <v>148426430000000</v>
      </c>
      <c r="HG18">
        <v>153863830000000</v>
      </c>
      <c r="HH18">
        <v>159498550000000</v>
      </c>
      <c r="HI18">
        <v>165332550000000</v>
      </c>
      <c r="HJ18">
        <v>171233270000000</v>
      </c>
      <c r="HK18">
        <v>177158740000000</v>
      </c>
      <c r="HL18">
        <v>183291690000000</v>
      </c>
      <c r="HM18">
        <v>189507050000000</v>
      </c>
      <c r="HN18">
        <v>195817680000000</v>
      </c>
      <c r="HO18">
        <v>202260910000000</v>
      </c>
      <c r="HP18">
        <v>208861730000000</v>
      </c>
      <c r="HQ18">
        <v>215421860000000</v>
      </c>
      <c r="HR18">
        <v>222163500000000</v>
      </c>
      <c r="HS18">
        <v>229105550000000</v>
      </c>
      <c r="HT18">
        <v>235978400000000</v>
      </c>
      <c r="HU18">
        <v>242980720000000</v>
      </c>
      <c r="HV18">
        <v>250078080000000</v>
      </c>
      <c r="HW18">
        <v>256969800000000</v>
      </c>
      <c r="HX18">
        <v>264251860000000</v>
      </c>
    </row>
    <row r="19" spans="1:232" x14ac:dyDescent="0.25">
      <c r="B19" t="s">
        <v>37</v>
      </c>
      <c r="C19">
        <f>C3+C4+C6+C7+C8+C9+C12+C14+C16</f>
        <v>59880000000</v>
      </c>
      <c r="D19">
        <f t="shared" ref="D19:P19" si="7">D3+D4+D6+D7+D8+D9+D12+D14+D16</f>
        <v>58240000000</v>
      </c>
      <c r="E19">
        <f t="shared" si="7"/>
        <v>60460000000</v>
      </c>
      <c r="F19">
        <f t="shared" si="7"/>
        <v>62630000000</v>
      </c>
      <c r="G19">
        <f t="shared" si="7"/>
        <v>60530000000</v>
      </c>
      <c r="H19">
        <f t="shared" si="7"/>
        <v>62280000000</v>
      </c>
      <c r="I19">
        <f t="shared" si="7"/>
        <v>61830000000</v>
      </c>
      <c r="J19">
        <f t="shared" si="7"/>
        <v>62210000000</v>
      </c>
      <c r="K19">
        <f t="shared" si="7"/>
        <v>64100000000</v>
      </c>
      <c r="L19">
        <f t="shared" si="7"/>
        <v>132290000000</v>
      </c>
      <c r="M19">
        <f t="shared" si="7"/>
        <v>63700000000</v>
      </c>
      <c r="N19">
        <f t="shared" si="7"/>
        <v>69330000000</v>
      </c>
      <c r="O19">
        <f t="shared" si="7"/>
        <v>68590000000</v>
      </c>
      <c r="P19">
        <f t="shared" si="7"/>
        <v>69000000000</v>
      </c>
      <c r="Q19">
        <f t="shared" ref="Q19:CB19" si="8">Q3+Q4+Q6+Q7+Q8+Q9+Q12+Q14+Q16</f>
        <v>71320000000</v>
      </c>
      <c r="R19">
        <f t="shared" si="8"/>
        <v>70860000000</v>
      </c>
      <c r="S19">
        <f t="shared" si="8"/>
        <v>72420000000</v>
      </c>
      <c r="T19">
        <f t="shared" si="8"/>
        <v>75790000000</v>
      </c>
      <c r="U19">
        <f t="shared" si="8"/>
        <v>73900000000</v>
      </c>
      <c r="V19">
        <f t="shared" si="8"/>
        <v>87540000000</v>
      </c>
      <c r="W19">
        <f t="shared" si="8"/>
        <v>80600000000</v>
      </c>
      <c r="X19">
        <f t="shared" si="8"/>
        <v>79200000000</v>
      </c>
      <c r="Y19">
        <f t="shared" si="8"/>
        <v>82700000000</v>
      </c>
      <c r="Z19">
        <f t="shared" si="8"/>
        <v>85300000000</v>
      </c>
      <c r="AA19">
        <f t="shared" si="8"/>
        <v>83200000000</v>
      </c>
      <c r="AB19">
        <f t="shared" si="8"/>
        <v>93500000000</v>
      </c>
      <c r="AC19">
        <f t="shared" si="8"/>
        <v>102000000000</v>
      </c>
      <c r="AD19">
        <f t="shared" si="8"/>
        <v>97300000000</v>
      </c>
      <c r="AE19">
        <f t="shared" si="8"/>
        <v>100200000000</v>
      </c>
      <c r="AF19">
        <f t="shared" si="8"/>
        <v>265580000000</v>
      </c>
      <c r="AG19">
        <f t="shared" si="8"/>
        <v>204890000000</v>
      </c>
      <c r="AH19">
        <f t="shared" si="8"/>
        <v>208400000000</v>
      </c>
      <c r="AI19">
        <f t="shared" si="8"/>
        <v>204300000000</v>
      </c>
      <c r="AJ19">
        <f t="shared" si="8"/>
        <v>211400000000</v>
      </c>
      <c r="AK19">
        <f t="shared" si="8"/>
        <v>215480000000</v>
      </c>
      <c r="AL19">
        <f t="shared" si="8"/>
        <v>220600000000</v>
      </c>
      <c r="AM19">
        <f t="shared" si="8"/>
        <v>229200000000</v>
      </c>
      <c r="AN19">
        <f t="shared" si="8"/>
        <v>235700000000</v>
      </c>
      <c r="AO19">
        <f t="shared" si="8"/>
        <v>230700000000</v>
      </c>
      <c r="AP19">
        <f t="shared" si="8"/>
        <v>257880000000</v>
      </c>
      <c r="AQ19">
        <f t="shared" si="8"/>
        <v>298840000000</v>
      </c>
      <c r="AR19">
        <f t="shared" si="8"/>
        <v>308670000000</v>
      </c>
      <c r="AS19">
        <f t="shared" si="8"/>
        <v>319350000000</v>
      </c>
      <c r="AT19">
        <f t="shared" si="8"/>
        <v>326000000000</v>
      </c>
      <c r="AU19">
        <f t="shared" si="8"/>
        <v>328920000000</v>
      </c>
      <c r="AV19">
        <f t="shared" si="8"/>
        <v>336430000000</v>
      </c>
      <c r="AW19">
        <f t="shared" si="8"/>
        <v>325880000000</v>
      </c>
      <c r="AX19">
        <f t="shared" si="8"/>
        <v>340660000000</v>
      </c>
      <c r="AY19">
        <f t="shared" si="8"/>
        <v>346860000000</v>
      </c>
      <c r="AZ19">
        <f t="shared" si="8"/>
        <v>355070000000</v>
      </c>
      <c r="BA19">
        <f t="shared" si="8"/>
        <v>357590000000</v>
      </c>
      <c r="BB19">
        <f t="shared" si="8"/>
        <v>381040000000</v>
      </c>
      <c r="BC19">
        <f t="shared" si="8"/>
        <v>384730000000</v>
      </c>
      <c r="BD19">
        <f t="shared" si="8"/>
        <v>402710000000</v>
      </c>
      <c r="BE19">
        <f t="shared" si="8"/>
        <v>410970000000</v>
      </c>
      <c r="BF19">
        <f t="shared" si="8"/>
        <v>401110000000</v>
      </c>
      <c r="BG19">
        <f t="shared" si="8"/>
        <v>412880000000</v>
      </c>
      <c r="BH19">
        <f t="shared" si="8"/>
        <v>417930000000</v>
      </c>
      <c r="BI19">
        <f t="shared" si="8"/>
        <v>404580000000</v>
      </c>
      <c r="BJ19">
        <f t="shared" si="8"/>
        <v>423870000000</v>
      </c>
      <c r="BK19">
        <f t="shared" si="8"/>
        <v>428870000000</v>
      </c>
      <c r="BL19">
        <f t="shared" si="8"/>
        <v>446060000000</v>
      </c>
      <c r="BM19">
        <f t="shared" si="8"/>
        <v>456640000000</v>
      </c>
      <c r="BN19">
        <f t="shared" si="8"/>
        <v>460680000000</v>
      </c>
      <c r="BO19">
        <f t="shared" si="8"/>
        <v>462730000000</v>
      </c>
      <c r="BP19">
        <f t="shared" si="8"/>
        <v>469770000000</v>
      </c>
      <c r="BQ19">
        <f t="shared" si="8"/>
        <v>481480000000</v>
      </c>
      <c r="BR19">
        <f t="shared" si="8"/>
        <v>491220000000</v>
      </c>
      <c r="BS19">
        <f t="shared" si="8"/>
        <v>497930000000</v>
      </c>
      <c r="BT19">
        <f t="shared" si="8"/>
        <v>511890000000</v>
      </c>
      <c r="BU19">
        <f t="shared" si="8"/>
        <v>515710000000</v>
      </c>
      <c r="BV19">
        <f t="shared" si="8"/>
        <v>526650000000</v>
      </c>
      <c r="BW19">
        <f t="shared" si="8"/>
        <v>539260000000</v>
      </c>
      <c r="BX19">
        <f t="shared" si="8"/>
        <v>551420000000</v>
      </c>
      <c r="BY19">
        <f t="shared" si="8"/>
        <v>560690000000</v>
      </c>
      <c r="BZ19">
        <f t="shared" si="8"/>
        <v>573120000000</v>
      </c>
      <c r="CA19">
        <f t="shared" si="8"/>
        <v>580430000000</v>
      </c>
      <c r="CB19">
        <f t="shared" si="8"/>
        <v>609960000000</v>
      </c>
      <c r="CC19">
        <f t="shared" ref="CC19:EN19" si="9">CC3+CC4+CC6+CC7+CC8+CC9+CC12+CC14+CC16</f>
        <v>631320000000</v>
      </c>
      <c r="CD19">
        <f t="shared" si="9"/>
        <v>647220000000</v>
      </c>
      <c r="CE19">
        <f t="shared" si="9"/>
        <v>649490000000</v>
      </c>
      <c r="CF19">
        <f t="shared" si="9"/>
        <v>651310000000</v>
      </c>
      <c r="CG19">
        <f t="shared" si="9"/>
        <v>675140000000</v>
      </c>
      <c r="CH19">
        <f t="shared" si="9"/>
        <v>688690000000</v>
      </c>
      <c r="CI19">
        <f t="shared" si="9"/>
        <v>705050000000</v>
      </c>
      <c r="CJ19">
        <f t="shared" si="9"/>
        <v>725570000000</v>
      </c>
      <c r="CK19">
        <f t="shared" si="9"/>
        <v>762530000000</v>
      </c>
      <c r="CL19">
        <f t="shared" si="9"/>
        <v>772360000000</v>
      </c>
      <c r="CM19">
        <f t="shared" si="9"/>
        <v>797660000000</v>
      </c>
      <c r="CN19">
        <f t="shared" si="9"/>
        <v>793860000000</v>
      </c>
      <c r="CO19">
        <f t="shared" si="9"/>
        <v>837170000000</v>
      </c>
      <c r="CP19">
        <f t="shared" si="9"/>
        <v>872160000000</v>
      </c>
      <c r="CQ19">
        <f t="shared" si="9"/>
        <v>896180000000</v>
      </c>
      <c r="CR19">
        <f t="shared" si="9"/>
        <v>818950000000</v>
      </c>
      <c r="CS19">
        <f t="shared" si="9"/>
        <v>816020000000</v>
      </c>
      <c r="CT19">
        <f t="shared" si="9"/>
        <v>853690000000</v>
      </c>
      <c r="CU19">
        <f t="shared" si="9"/>
        <v>820950000000</v>
      </c>
      <c r="CV19">
        <f t="shared" si="9"/>
        <v>778670000000</v>
      </c>
      <c r="CW19">
        <f t="shared" si="9"/>
        <v>725290000000</v>
      </c>
      <c r="CX19">
        <f t="shared" si="9"/>
        <v>771470000000</v>
      </c>
      <c r="CY19">
        <f t="shared" si="9"/>
        <v>799370000000</v>
      </c>
      <c r="CZ19">
        <f t="shared" si="9"/>
        <v>874930000000</v>
      </c>
      <c r="DA19">
        <f t="shared" si="9"/>
        <v>847800000000</v>
      </c>
      <c r="DB19">
        <f t="shared" si="9"/>
        <v>928750000000</v>
      </c>
      <c r="DC19">
        <f t="shared" si="9"/>
        <v>984400000000</v>
      </c>
      <c r="DD19">
        <f t="shared" si="9"/>
        <v>1008400000000</v>
      </c>
      <c r="DE19">
        <f t="shared" si="9"/>
        <v>1051000000000</v>
      </c>
      <c r="DF19">
        <f t="shared" si="9"/>
        <v>1102800000000</v>
      </c>
      <c r="DG19">
        <f t="shared" si="9"/>
        <v>1133700000000</v>
      </c>
      <c r="DH19">
        <f t="shared" si="9"/>
        <v>1105700000000</v>
      </c>
      <c r="DI19">
        <f t="shared" si="9"/>
        <v>1048900000000</v>
      </c>
      <c r="DJ19">
        <f t="shared" si="9"/>
        <v>1009100000000</v>
      </c>
      <c r="DK19">
        <f t="shared" si="9"/>
        <v>1042800000000</v>
      </c>
      <c r="DL19">
        <f t="shared" si="9"/>
        <v>1077800000000</v>
      </c>
      <c r="DM19">
        <f t="shared" si="9"/>
        <v>1124600000000</v>
      </c>
      <c r="DN19">
        <f t="shared" si="9"/>
        <v>1152100000000</v>
      </c>
      <c r="DO19">
        <f t="shared" si="9"/>
        <v>1208100000000</v>
      </c>
      <c r="DP19">
        <f t="shared" si="9"/>
        <v>1247200000000</v>
      </c>
      <c r="DQ19">
        <f t="shared" si="9"/>
        <v>1348400000000</v>
      </c>
      <c r="DR19">
        <f t="shared" si="9"/>
        <v>1294200000000</v>
      </c>
      <c r="DS19">
        <f t="shared" si="9"/>
        <v>1276300000000</v>
      </c>
      <c r="DT19">
        <f t="shared" si="9"/>
        <v>1255100000000</v>
      </c>
      <c r="DU19">
        <f t="shared" si="9"/>
        <v>1243200000000</v>
      </c>
      <c r="DV19">
        <f t="shared" si="9"/>
        <v>1187100000000</v>
      </c>
      <c r="DW19">
        <f t="shared" si="9"/>
        <v>951700000000</v>
      </c>
      <c r="DX19">
        <f t="shared" si="9"/>
        <v>869800000000</v>
      </c>
      <c r="DY19">
        <f t="shared" si="9"/>
        <v>963300000000</v>
      </c>
      <c r="DZ19">
        <f t="shared" si="9"/>
        <v>1053900000000</v>
      </c>
      <c r="EA19">
        <f t="shared" si="9"/>
        <v>1167000000000</v>
      </c>
      <c r="EB19">
        <f t="shared" si="9"/>
        <v>1284600000000</v>
      </c>
      <c r="EC19">
        <f t="shared" si="9"/>
        <v>1377900000000</v>
      </c>
      <c r="ED19">
        <f t="shared" si="9"/>
        <v>1455400000000</v>
      </c>
      <c r="EE19">
        <f t="shared" si="9"/>
        <v>1537300000000</v>
      </c>
      <c r="EF19">
        <f t="shared" si="9"/>
        <v>1634500000000</v>
      </c>
      <c r="EG19">
        <f t="shared" si="9"/>
        <v>1756900000000</v>
      </c>
      <c r="EH19">
        <f t="shared" si="9"/>
        <v>1859100000000</v>
      </c>
      <c r="EI19">
        <f t="shared" si="9"/>
        <v>1955000000000</v>
      </c>
      <c r="EJ19">
        <f t="shared" si="9"/>
        <v>2025700000000</v>
      </c>
      <c r="EK19">
        <f t="shared" si="9"/>
        <v>2123700000000</v>
      </c>
      <c r="EL19">
        <f t="shared" si="9"/>
        <v>2269000000000</v>
      </c>
      <c r="EM19">
        <f t="shared" si="9"/>
        <v>2397800000000</v>
      </c>
      <c r="EN19">
        <f t="shared" si="9"/>
        <v>2547100000000</v>
      </c>
      <c r="EO19">
        <f t="shared" ref="EO19:GZ19" si="10">EO3+EO4+EO6+EO7+EO8+EO9+EO12+EO14+EO16</f>
        <v>2671400000000</v>
      </c>
      <c r="EP19">
        <f t="shared" si="10"/>
        <v>2839200000000</v>
      </c>
      <c r="EQ19">
        <f t="shared" si="10"/>
        <v>2967200000000</v>
      </c>
      <c r="ER19">
        <f t="shared" si="10"/>
        <v>3094200000000</v>
      </c>
      <c r="ES19">
        <f t="shared" si="10"/>
        <v>3207800000000</v>
      </c>
      <c r="ET19">
        <f t="shared" si="10"/>
        <v>3398500000000</v>
      </c>
      <c r="EU19">
        <f t="shared" si="10"/>
        <v>3621600000000</v>
      </c>
      <c r="EV19">
        <f t="shared" si="10"/>
        <v>3800200000000</v>
      </c>
      <c r="EW19">
        <f t="shared" si="10"/>
        <v>3943700000000</v>
      </c>
      <c r="EX19">
        <f t="shared" si="10"/>
        <v>4118900000000</v>
      </c>
      <c r="EY19">
        <f t="shared" si="10"/>
        <v>4357500000000</v>
      </c>
      <c r="EZ19">
        <f t="shared" si="10"/>
        <v>4494600000000</v>
      </c>
      <c r="FA19">
        <f t="shared" si="10"/>
        <v>4469800000000</v>
      </c>
      <c r="FB19">
        <f t="shared" si="10"/>
        <v>4692000000000</v>
      </c>
      <c r="FC19">
        <f t="shared" si="10"/>
        <v>4841900000000</v>
      </c>
      <c r="FD19">
        <f t="shared" si="10"/>
        <v>4981000000000</v>
      </c>
      <c r="FE19">
        <f t="shared" si="10"/>
        <v>5175400000000</v>
      </c>
      <c r="FF19">
        <f t="shared" si="10"/>
        <v>5283600000000</v>
      </c>
      <c r="FG19">
        <f t="shared" si="10"/>
        <v>5333000000000</v>
      </c>
      <c r="FH19">
        <f t="shared" si="10"/>
        <v>5363100000000</v>
      </c>
      <c r="FI19">
        <f t="shared" si="10"/>
        <v>5396800000000</v>
      </c>
      <c r="FJ19">
        <f t="shared" si="10"/>
        <v>5470600000000</v>
      </c>
      <c r="FK19">
        <f t="shared" si="10"/>
        <v>5598500000000</v>
      </c>
      <c r="FL19">
        <f t="shared" si="10"/>
        <v>5714000000000</v>
      </c>
      <c r="FM19">
        <f t="shared" si="10"/>
        <v>5881000000000</v>
      </c>
      <c r="FN19">
        <f t="shared" si="10"/>
        <v>6027000000000</v>
      </c>
      <c r="FO19">
        <f t="shared" si="10"/>
        <v>6287000000000</v>
      </c>
      <c r="FP19">
        <f t="shared" si="10"/>
        <v>6541000000000</v>
      </c>
      <c r="FQ19">
        <f t="shared" si="10"/>
        <v>6794000000000</v>
      </c>
      <c r="FR19">
        <f t="shared" si="10"/>
        <v>6973000000000</v>
      </c>
      <c r="FS19">
        <f t="shared" si="10"/>
        <v>7074000000000</v>
      </c>
      <c r="FT19">
        <f t="shared" si="10"/>
        <v>7024000000000</v>
      </c>
      <c r="FU19">
        <f t="shared" si="10"/>
        <v>7194000000000</v>
      </c>
      <c r="FV19">
        <f t="shared" si="10"/>
        <v>7375000000000</v>
      </c>
      <c r="FW19">
        <f t="shared" si="10"/>
        <v>7480000000000</v>
      </c>
      <c r="FX19">
        <f t="shared" si="10"/>
        <v>7664000000000</v>
      </c>
      <c r="FY19">
        <f t="shared" si="10"/>
        <v>7884000000000</v>
      </c>
      <c r="FZ19">
        <f t="shared" si="10"/>
        <v>8104000000000</v>
      </c>
      <c r="GA19">
        <f t="shared" si="10"/>
        <v>8412000000000</v>
      </c>
      <c r="GB19">
        <f t="shared" si="10"/>
        <v>8564000000000</v>
      </c>
      <c r="GC19">
        <f t="shared" si="10"/>
        <v>8626000000000</v>
      </c>
      <c r="GD19">
        <f t="shared" si="10"/>
        <v>8686000000000</v>
      </c>
      <c r="GE19">
        <f t="shared" si="10"/>
        <v>8864000000000</v>
      </c>
      <c r="GF19">
        <f t="shared" si="10"/>
        <v>9113000000000</v>
      </c>
      <c r="GG19">
        <f t="shared" si="10"/>
        <v>9355000000000</v>
      </c>
      <c r="GH19">
        <f t="shared" si="10"/>
        <v>9398000000000</v>
      </c>
      <c r="GI19">
        <f t="shared" si="10"/>
        <v>9001000000000</v>
      </c>
      <c r="GJ19">
        <f t="shared" si="10"/>
        <v>9039000000000</v>
      </c>
      <c r="GK19">
        <f t="shared" si="10"/>
        <v>9148000000000</v>
      </c>
      <c r="GL19">
        <f t="shared" si="10"/>
        <v>9308000000000</v>
      </c>
      <c r="GM19">
        <f t="shared" si="10"/>
        <v>9543000000000</v>
      </c>
      <c r="GN19">
        <f t="shared" si="10"/>
        <v>9766000000000</v>
      </c>
      <c r="GO19">
        <f t="shared" si="10"/>
        <v>9978000000000</v>
      </c>
      <c r="GP19">
        <f t="shared" si="10"/>
        <v>10200000000000</v>
      </c>
      <c r="GQ19">
        <f t="shared" si="10"/>
        <v>10400000000000</v>
      </c>
      <c r="GR19">
        <f t="shared" si="10"/>
        <v>10599000000000</v>
      </c>
      <c r="GS19">
        <f t="shared" si="10"/>
        <v>10778000000000</v>
      </c>
      <c r="GT19">
        <f t="shared" si="10"/>
        <v>10953000000000</v>
      </c>
      <c r="GU19">
        <f t="shared" si="10"/>
        <v>11116000000000</v>
      </c>
      <c r="GV19">
        <f t="shared" si="10"/>
        <v>11258000000000</v>
      </c>
      <c r="GW19">
        <f t="shared" si="10"/>
        <v>11409000000000</v>
      </c>
      <c r="GX19">
        <f t="shared" si="10"/>
        <v>11548000000000</v>
      </c>
      <c r="GY19">
        <f t="shared" si="10"/>
        <v>11667000000000</v>
      </c>
      <c r="GZ19">
        <f t="shared" si="10"/>
        <v>11785000000000</v>
      </c>
      <c r="HA19">
        <f t="shared" ref="HA19:HT19" si="11">HA3+HA4+HA6+HA7+HA8+HA9+HA12+HA14+HA16</f>
        <v>11903000000000</v>
      </c>
      <c r="HB19">
        <f t="shared" si="11"/>
        <v>12019000000000</v>
      </c>
      <c r="HC19">
        <f t="shared" si="11"/>
        <v>12124000000000</v>
      </c>
      <c r="HD19">
        <f t="shared" si="11"/>
        <v>12221000000000</v>
      </c>
      <c r="HE19">
        <f t="shared" si="11"/>
        <v>12317000000000</v>
      </c>
      <c r="HF19">
        <f t="shared" si="11"/>
        <v>12433000000000</v>
      </c>
      <c r="HG19">
        <f t="shared" si="11"/>
        <v>12529000000000</v>
      </c>
      <c r="HH19">
        <f t="shared" si="11"/>
        <v>12626000000000</v>
      </c>
      <c r="HI19">
        <f t="shared" si="11"/>
        <v>12721000000000</v>
      </c>
      <c r="HJ19">
        <f t="shared" si="11"/>
        <v>12818000000000</v>
      </c>
      <c r="HK19">
        <f t="shared" si="11"/>
        <v>12924000000000</v>
      </c>
      <c r="HL19">
        <f t="shared" si="11"/>
        <v>13031000000000</v>
      </c>
      <c r="HM19">
        <f t="shared" si="11"/>
        <v>13139000000000</v>
      </c>
      <c r="HN19">
        <f t="shared" si="11"/>
        <v>13235000000000</v>
      </c>
      <c r="HO19">
        <f t="shared" si="11"/>
        <v>13333000000000</v>
      </c>
      <c r="HP19">
        <f t="shared" si="11"/>
        <v>13430000000000</v>
      </c>
      <c r="HQ19">
        <f t="shared" si="11"/>
        <v>13536000000000</v>
      </c>
      <c r="HR19">
        <f t="shared" si="11"/>
        <v>13634000000000</v>
      </c>
      <c r="HS19">
        <f t="shared" si="11"/>
        <v>13743000000000</v>
      </c>
      <c r="HT19">
        <f t="shared" si="11"/>
        <v>13829000000000</v>
      </c>
      <c r="HU19">
        <f t="shared" ref="HU19:HX19" si="12">HU3+HU4+HU6+HU7+HU8+HU9+HU12+HU14+HU16</f>
        <v>13944000000000</v>
      </c>
      <c r="HV19">
        <f t="shared" si="12"/>
        <v>14041000000000</v>
      </c>
      <c r="HW19">
        <f t="shared" si="12"/>
        <v>14156000000000</v>
      </c>
      <c r="HX19">
        <f t="shared" si="12"/>
        <v>14253000000000</v>
      </c>
    </row>
    <row r="20" spans="1:232" x14ac:dyDescent="0.25">
      <c r="B20" t="s">
        <v>35</v>
      </c>
      <c r="C20">
        <f>C10+C11+C15</f>
        <v>0</v>
      </c>
      <c r="D20">
        <f t="shared" ref="D20:BO20" si="13">D2+D10+D11+D15</f>
        <v>261000000</v>
      </c>
      <c r="E20">
        <f t="shared" si="13"/>
        <v>270000000</v>
      </c>
      <c r="F20">
        <f t="shared" si="13"/>
        <v>287000000</v>
      </c>
      <c r="G20">
        <f t="shared" si="13"/>
        <v>302000000</v>
      </c>
      <c r="H20">
        <f t="shared" si="13"/>
        <v>305000000</v>
      </c>
      <c r="I20">
        <f t="shared" si="13"/>
        <v>312000000</v>
      </c>
      <c r="J20">
        <f t="shared" si="13"/>
        <v>318000000</v>
      </c>
      <c r="K20">
        <f t="shared" si="13"/>
        <v>336000000</v>
      </c>
      <c r="L20">
        <f t="shared" si="13"/>
        <v>63168600000</v>
      </c>
      <c r="M20">
        <f t="shared" si="13"/>
        <v>66130000000</v>
      </c>
      <c r="N20">
        <f t="shared" si="13"/>
        <v>65446000000</v>
      </c>
      <c r="O20">
        <f t="shared" si="13"/>
        <v>66163000000</v>
      </c>
      <c r="P20">
        <f t="shared" si="13"/>
        <v>68894000000</v>
      </c>
      <c r="Q20">
        <f t="shared" si="13"/>
        <v>72604000000</v>
      </c>
      <c r="R20">
        <f t="shared" si="13"/>
        <v>75308000000</v>
      </c>
      <c r="S20">
        <f t="shared" si="13"/>
        <v>74348000000</v>
      </c>
      <c r="T20">
        <f t="shared" si="13"/>
        <v>78366000000</v>
      </c>
      <c r="U20">
        <f t="shared" si="13"/>
        <v>82045000000</v>
      </c>
      <c r="V20">
        <f t="shared" si="13"/>
        <v>79889600000</v>
      </c>
      <c r="W20">
        <f t="shared" si="13"/>
        <v>78173000000</v>
      </c>
      <c r="X20">
        <f t="shared" si="13"/>
        <v>76432000000</v>
      </c>
      <c r="Y20">
        <f t="shared" si="13"/>
        <v>77862000000</v>
      </c>
      <c r="Z20">
        <f t="shared" si="13"/>
        <v>82700000000</v>
      </c>
      <c r="AA20">
        <f t="shared" si="13"/>
        <v>87150000000</v>
      </c>
      <c r="AB20">
        <f t="shared" si="13"/>
        <v>92890000000</v>
      </c>
      <c r="AC20">
        <f t="shared" si="13"/>
        <v>93810000000</v>
      </c>
      <c r="AD20">
        <f t="shared" si="13"/>
        <v>95080000000</v>
      </c>
      <c r="AE20">
        <f t="shared" si="13"/>
        <v>96880000000</v>
      </c>
      <c r="AF20">
        <f t="shared" si="13"/>
        <v>222006000000</v>
      </c>
      <c r="AG20">
        <f t="shared" si="13"/>
        <v>100300000000</v>
      </c>
      <c r="AH20">
        <f t="shared" si="13"/>
        <v>102580000000</v>
      </c>
      <c r="AI20">
        <f t="shared" si="13"/>
        <v>106530000000</v>
      </c>
      <c r="AJ20">
        <f t="shared" si="13"/>
        <v>109440000000</v>
      </c>
      <c r="AK20">
        <f t="shared" si="13"/>
        <v>109620000000</v>
      </c>
      <c r="AL20">
        <f t="shared" si="13"/>
        <v>117790000000</v>
      </c>
      <c r="AM20">
        <f t="shared" si="13"/>
        <v>119590000000</v>
      </c>
      <c r="AN20">
        <f t="shared" si="13"/>
        <v>120180000000</v>
      </c>
      <c r="AO20">
        <f t="shared" si="13"/>
        <v>124590000000</v>
      </c>
      <c r="AP20">
        <f t="shared" si="13"/>
        <v>127063000000</v>
      </c>
      <c r="AQ20">
        <f t="shared" si="13"/>
        <v>130650000000</v>
      </c>
      <c r="AR20">
        <f t="shared" si="13"/>
        <v>131580000000</v>
      </c>
      <c r="AS20">
        <f t="shared" si="13"/>
        <v>132760000000</v>
      </c>
      <c r="AT20">
        <f t="shared" si="13"/>
        <v>136380000000</v>
      </c>
      <c r="AU20">
        <f t="shared" si="13"/>
        <v>140340000000</v>
      </c>
      <c r="AV20">
        <f t="shared" si="13"/>
        <v>142740000000</v>
      </c>
      <c r="AW20">
        <f t="shared" si="13"/>
        <v>142540000000</v>
      </c>
      <c r="AX20">
        <f t="shared" si="13"/>
        <v>146910000000</v>
      </c>
      <c r="AY20">
        <f t="shared" si="13"/>
        <v>147980000000</v>
      </c>
      <c r="AZ20">
        <f t="shared" si="13"/>
        <v>293840000000</v>
      </c>
      <c r="BA20">
        <f t="shared" si="13"/>
        <v>302295714285.71429</v>
      </c>
      <c r="BB20">
        <f t="shared" si="13"/>
        <v>304171428571.42859</v>
      </c>
      <c r="BC20">
        <f t="shared" si="13"/>
        <v>310137142857.14282</v>
      </c>
      <c r="BD20">
        <f t="shared" si="13"/>
        <v>313442857142.85712</v>
      </c>
      <c r="BE20">
        <f t="shared" si="13"/>
        <v>319448571428.57141</v>
      </c>
      <c r="BF20">
        <f t="shared" si="13"/>
        <v>322334285714.28571</v>
      </c>
      <c r="BG20">
        <f t="shared" si="13"/>
        <v>325940000000</v>
      </c>
      <c r="BH20">
        <f t="shared" si="13"/>
        <v>328105714285.71429</v>
      </c>
      <c r="BI20">
        <f t="shared" si="13"/>
        <v>328761428571.42859</v>
      </c>
      <c r="BJ20">
        <f t="shared" si="13"/>
        <v>338517142857.14288</v>
      </c>
      <c r="BK20">
        <f t="shared" si="13"/>
        <v>346412857142.85718</v>
      </c>
      <c r="BL20">
        <f t="shared" si="13"/>
        <v>351388571428.57147</v>
      </c>
      <c r="BM20">
        <f t="shared" si="13"/>
        <v>356154285714.28577</v>
      </c>
      <c r="BN20">
        <f t="shared" si="13"/>
        <v>357330000000</v>
      </c>
      <c r="BO20">
        <f t="shared" si="13"/>
        <v>363420000000</v>
      </c>
      <c r="BP20">
        <f t="shared" ref="BP20:CD20" si="14">BP2+BP10+BP11+BP15</f>
        <v>362690000000</v>
      </c>
      <c r="BQ20">
        <f t="shared" si="14"/>
        <v>380560000000</v>
      </c>
      <c r="BR20">
        <f t="shared" si="14"/>
        <v>391760000000</v>
      </c>
      <c r="BS20">
        <f t="shared" si="14"/>
        <v>401540000000</v>
      </c>
      <c r="BT20">
        <f t="shared" si="14"/>
        <v>409930000000</v>
      </c>
      <c r="BU20">
        <f t="shared" si="14"/>
        <v>396560000000</v>
      </c>
      <c r="BV20">
        <f t="shared" si="14"/>
        <v>400990000000</v>
      </c>
      <c r="BW20">
        <f t="shared" si="14"/>
        <v>403980000000</v>
      </c>
      <c r="BX20">
        <f t="shared" si="14"/>
        <v>421460000000</v>
      </c>
      <c r="BY20">
        <f t="shared" si="14"/>
        <v>424590000000</v>
      </c>
      <c r="BZ20">
        <f t="shared" si="14"/>
        <v>424320000000</v>
      </c>
      <c r="CA20">
        <f t="shared" si="14"/>
        <v>453370000000</v>
      </c>
      <c r="CB20">
        <f t="shared" si="14"/>
        <v>469290000000</v>
      </c>
      <c r="CC20">
        <f t="shared" si="14"/>
        <v>466440000000</v>
      </c>
      <c r="CD20">
        <f t="shared" si="14"/>
        <v>471010000000</v>
      </c>
      <c r="CE20">
        <f>CE10+CE11+CE15</f>
        <v>452920000000</v>
      </c>
      <c r="CF20">
        <f t="shared" ref="CF20:DQ20" si="15">CF10+CF11+CF15</f>
        <v>475300000000</v>
      </c>
      <c r="CG20">
        <f t="shared" si="15"/>
        <v>474800000000</v>
      </c>
      <c r="CH20">
        <f t="shared" si="15"/>
        <v>477770000000</v>
      </c>
      <c r="CI20">
        <f t="shared" si="15"/>
        <v>483310000000</v>
      </c>
      <c r="CJ20">
        <f t="shared" si="15"/>
        <v>498900000000</v>
      </c>
      <c r="CK20">
        <f t="shared" si="15"/>
        <v>493320000000</v>
      </c>
      <c r="CL20">
        <f t="shared" si="15"/>
        <v>483810000000</v>
      </c>
      <c r="CM20">
        <f t="shared" si="15"/>
        <v>514910000000</v>
      </c>
      <c r="CN20">
        <f t="shared" si="15"/>
        <v>525860000000</v>
      </c>
      <c r="CO20">
        <f t="shared" si="15"/>
        <v>534290000000</v>
      </c>
      <c r="CP20">
        <f t="shared" si="15"/>
        <v>538050000000</v>
      </c>
      <c r="CQ20">
        <f t="shared" si="15"/>
        <v>546180000000</v>
      </c>
      <c r="CR20">
        <f t="shared" si="15"/>
        <v>560390000000</v>
      </c>
      <c r="CS20">
        <f t="shared" si="15"/>
        <v>582430000000</v>
      </c>
      <c r="CT20">
        <f t="shared" si="15"/>
        <v>596370000000</v>
      </c>
      <c r="CU20">
        <f t="shared" si="15"/>
        <v>595160000000</v>
      </c>
      <c r="CV20">
        <f t="shared" si="15"/>
        <v>571030000000</v>
      </c>
      <c r="CW20">
        <f t="shared" si="15"/>
        <v>556930000000</v>
      </c>
      <c r="CX20">
        <f t="shared" si="15"/>
        <v>519910000000</v>
      </c>
      <c r="CY20">
        <f t="shared" si="15"/>
        <v>509250000000</v>
      </c>
      <c r="CZ20">
        <f t="shared" si="15"/>
        <v>531930000000</v>
      </c>
      <c r="DA20">
        <f t="shared" si="15"/>
        <v>534650000000</v>
      </c>
      <c r="DB20">
        <f t="shared" si="15"/>
        <v>558820000000</v>
      </c>
      <c r="DC20">
        <f t="shared" si="15"/>
        <v>577300000000</v>
      </c>
      <c r="DD20">
        <f t="shared" si="15"/>
        <v>571800000000</v>
      </c>
      <c r="DE20">
        <f t="shared" si="15"/>
        <v>597520000000</v>
      </c>
      <c r="DF20">
        <f t="shared" si="15"/>
        <v>606600000000</v>
      </c>
      <c r="DG20">
        <f t="shared" si="15"/>
        <v>626000000000</v>
      </c>
      <c r="DH20">
        <f t="shared" si="15"/>
        <v>625500000000</v>
      </c>
      <c r="DI20">
        <f t="shared" si="15"/>
        <v>603590000000</v>
      </c>
      <c r="DJ20">
        <f t="shared" si="15"/>
        <v>608350000000</v>
      </c>
      <c r="DK20">
        <f t="shared" si="15"/>
        <v>619970000000</v>
      </c>
      <c r="DL20">
        <f t="shared" si="15"/>
        <v>647500000000</v>
      </c>
      <c r="DM20">
        <f t="shared" si="15"/>
        <v>660000000000</v>
      </c>
      <c r="DN20">
        <f t="shared" si="15"/>
        <v>690000000000</v>
      </c>
      <c r="DO20">
        <f t="shared" si="15"/>
        <v>701700000000</v>
      </c>
      <c r="DP20">
        <f t="shared" si="15"/>
        <v>707700000000</v>
      </c>
      <c r="DQ20">
        <f t="shared" si="15"/>
        <v>717900000000</v>
      </c>
      <c r="DR20">
        <f>DR10+DR11</f>
        <v>756000000000</v>
      </c>
      <c r="DS20">
        <f t="shared" ref="DS20:DX20" si="16">DS10+DS11</f>
        <v>806000000000</v>
      </c>
      <c r="DT20">
        <f t="shared" si="16"/>
        <v>818000000000</v>
      </c>
      <c r="DU20">
        <f t="shared" si="16"/>
        <v>841000000000</v>
      </c>
      <c r="DV20">
        <f t="shared" si="16"/>
        <v>816000000000</v>
      </c>
      <c r="DW20">
        <f t="shared" si="16"/>
        <v>787000000000</v>
      </c>
      <c r="DX20">
        <f t="shared" si="16"/>
        <v>751000000000</v>
      </c>
      <c r="DY20">
        <f>DY10</f>
        <v>486000000000</v>
      </c>
      <c r="DZ20">
        <f t="shared" ref="DZ20:GK20" si="17">DZ10</f>
        <v>501000000000</v>
      </c>
      <c r="EA20">
        <f t="shared" si="17"/>
        <v>520000000000</v>
      </c>
      <c r="EB20">
        <f t="shared" si="17"/>
        <v>517000000000</v>
      </c>
      <c r="EC20">
        <f t="shared" si="17"/>
        <v>532000000000</v>
      </c>
      <c r="ED20">
        <f t="shared" si="17"/>
        <v>531000000000</v>
      </c>
      <c r="EE20">
        <f t="shared" si="17"/>
        <v>552000000000</v>
      </c>
      <c r="EF20">
        <f t="shared" si="17"/>
        <v>574000000000</v>
      </c>
      <c r="EG20">
        <f t="shared" si="17"/>
        <v>595000000000</v>
      </c>
      <c r="EH20">
        <f t="shared" si="17"/>
        <v>603000000000</v>
      </c>
      <c r="EI20">
        <f t="shared" si="17"/>
        <v>612000000000</v>
      </c>
      <c r="EJ20">
        <f t="shared" si="17"/>
        <v>611000000000</v>
      </c>
      <c r="EK20">
        <f t="shared" si="17"/>
        <v>636000000000</v>
      </c>
      <c r="EL20">
        <f t="shared" si="17"/>
        <v>672000000000</v>
      </c>
      <c r="EM20">
        <f t="shared" si="17"/>
        <v>694000000000</v>
      </c>
      <c r="EN20">
        <f t="shared" si="17"/>
        <v>702000000000</v>
      </c>
      <c r="EO20">
        <f t="shared" si="17"/>
        <v>729000000000</v>
      </c>
      <c r="EP20">
        <f t="shared" si="17"/>
        <v>767000000000</v>
      </c>
      <c r="EQ20">
        <f t="shared" si="17"/>
        <v>787000000000</v>
      </c>
      <c r="ER20">
        <f t="shared" si="17"/>
        <v>802000000000</v>
      </c>
      <c r="ES20">
        <f t="shared" si="17"/>
        <v>820000000000</v>
      </c>
      <c r="ET20">
        <f t="shared" si="17"/>
        <v>853000000000</v>
      </c>
      <c r="EU20">
        <f t="shared" si="17"/>
        <v>869000000000</v>
      </c>
      <c r="EV20">
        <f t="shared" si="17"/>
        <v>889000000000</v>
      </c>
      <c r="EW20">
        <f t="shared" si="17"/>
        <v>908000000000</v>
      </c>
      <c r="EX20">
        <f t="shared" si="17"/>
        <v>940000000000</v>
      </c>
      <c r="EY20">
        <f t="shared" si="17"/>
        <v>1000000000000</v>
      </c>
      <c r="EZ20">
        <f t="shared" si="17"/>
        <v>990000000000</v>
      </c>
      <c r="FA20">
        <f t="shared" si="17"/>
        <v>989000000000</v>
      </c>
      <c r="FB20">
        <f t="shared" si="17"/>
        <v>1010000000000</v>
      </c>
      <c r="FC20">
        <f t="shared" si="17"/>
        <v>1030000000000</v>
      </c>
      <c r="FD20">
        <f t="shared" si="17"/>
        <v>1070000000000</v>
      </c>
      <c r="FE20">
        <f t="shared" si="17"/>
        <v>1100000000000</v>
      </c>
      <c r="FF20">
        <f t="shared" si="17"/>
        <v>1080000000000</v>
      </c>
      <c r="FG20">
        <f t="shared" si="17"/>
        <v>1060000000000</v>
      </c>
      <c r="FH20">
        <f t="shared" si="17"/>
        <v>1040000000000</v>
      </c>
      <c r="FI20">
        <f t="shared" si="17"/>
        <v>1070000000000</v>
      </c>
      <c r="FJ20">
        <f t="shared" si="17"/>
        <v>1110000000000</v>
      </c>
      <c r="FK20">
        <f t="shared" si="17"/>
        <v>1130000000000</v>
      </c>
      <c r="FL20">
        <f t="shared" si="17"/>
        <v>1180000000000</v>
      </c>
      <c r="FM20">
        <f t="shared" si="17"/>
        <v>1220000000000</v>
      </c>
      <c r="FN20">
        <f t="shared" si="17"/>
        <v>1280000000000</v>
      </c>
      <c r="FO20">
        <f t="shared" si="17"/>
        <v>1340000000000</v>
      </c>
      <c r="FP20">
        <f t="shared" si="17"/>
        <v>1370000000000</v>
      </c>
      <c r="FQ20">
        <f t="shared" si="17"/>
        <v>1380000000000</v>
      </c>
      <c r="FR20">
        <f t="shared" si="17"/>
        <v>1370000000000</v>
      </c>
      <c r="FS20">
        <f t="shared" si="17"/>
        <v>1370000000000</v>
      </c>
      <c r="FT20">
        <f t="shared" si="17"/>
        <v>1400000000000</v>
      </c>
      <c r="FU20">
        <f t="shared" si="17"/>
        <v>1460000000000</v>
      </c>
      <c r="FV20">
        <f t="shared" si="17"/>
        <v>1500000000000</v>
      </c>
      <c r="FW20">
        <f t="shared" si="17"/>
        <v>1550000000000</v>
      </c>
      <c r="FX20">
        <f t="shared" si="17"/>
        <v>1600000000000</v>
      </c>
      <c r="FY20">
        <f t="shared" si="17"/>
        <v>1650000000000</v>
      </c>
      <c r="FZ20">
        <f t="shared" si="17"/>
        <v>1710000000000</v>
      </c>
      <c r="GA20">
        <f t="shared" si="17"/>
        <v>1780000000000</v>
      </c>
      <c r="GB20">
        <f t="shared" si="17"/>
        <v>1820000000000</v>
      </c>
      <c r="GC20">
        <f t="shared" si="17"/>
        <v>1860000000000</v>
      </c>
      <c r="GD20">
        <f t="shared" si="17"/>
        <v>1910000000000</v>
      </c>
      <c r="GE20">
        <f t="shared" si="17"/>
        <v>1970000000000</v>
      </c>
      <c r="GF20">
        <f t="shared" si="17"/>
        <v>2020000000000</v>
      </c>
      <c r="GG20">
        <f t="shared" si="17"/>
        <v>2080000000000</v>
      </c>
      <c r="GH20">
        <f t="shared" si="17"/>
        <v>2090000000000</v>
      </c>
      <c r="GI20">
        <f t="shared" si="17"/>
        <v>2000000000000</v>
      </c>
      <c r="GJ20">
        <f t="shared" si="17"/>
        <v>2020000000000</v>
      </c>
      <c r="GK20">
        <f t="shared" si="17"/>
        <v>2070000000000</v>
      </c>
      <c r="GL20">
        <f t="shared" ref="GL20:HX20" si="18">GL10</f>
        <v>2130000000000</v>
      </c>
      <c r="GM20">
        <f t="shared" si="18"/>
        <v>2180000000000</v>
      </c>
      <c r="GN20">
        <f t="shared" si="18"/>
        <v>2220000000000</v>
      </c>
      <c r="GO20">
        <f t="shared" si="18"/>
        <v>2270000000000</v>
      </c>
      <c r="GP20">
        <f t="shared" si="18"/>
        <v>2310000000000</v>
      </c>
      <c r="GQ20">
        <f t="shared" si="18"/>
        <v>2350000000000</v>
      </c>
      <c r="GR20">
        <f t="shared" si="18"/>
        <v>2400000000000</v>
      </c>
      <c r="GS20">
        <f t="shared" si="18"/>
        <v>2440000000000</v>
      </c>
      <c r="GT20">
        <f t="shared" si="18"/>
        <v>2490000000000</v>
      </c>
      <c r="GU20">
        <f t="shared" si="18"/>
        <v>2530000000000</v>
      </c>
      <c r="GV20">
        <f t="shared" si="18"/>
        <v>2570000000000</v>
      </c>
      <c r="GW20">
        <f t="shared" si="18"/>
        <v>2610000000000</v>
      </c>
      <c r="GX20">
        <f t="shared" si="18"/>
        <v>2650000000000</v>
      </c>
      <c r="GY20">
        <f t="shared" si="18"/>
        <v>2690000000000</v>
      </c>
      <c r="GZ20">
        <f t="shared" si="18"/>
        <v>2730000000000</v>
      </c>
      <c r="HA20">
        <f t="shared" si="18"/>
        <v>2770000000000</v>
      </c>
      <c r="HB20">
        <f t="shared" si="18"/>
        <v>2810000000000</v>
      </c>
      <c r="HC20">
        <f t="shared" si="18"/>
        <v>2850000000000</v>
      </c>
      <c r="HD20">
        <f t="shared" si="18"/>
        <v>2890000000000</v>
      </c>
      <c r="HE20">
        <f t="shared" si="18"/>
        <v>2930000000000</v>
      </c>
      <c r="HF20">
        <f t="shared" si="18"/>
        <v>2980000000000</v>
      </c>
      <c r="HG20">
        <f t="shared" si="18"/>
        <v>3020000000000</v>
      </c>
      <c r="HH20">
        <f t="shared" si="18"/>
        <v>3060000000000</v>
      </c>
      <c r="HI20">
        <f t="shared" si="18"/>
        <v>3110000000000</v>
      </c>
      <c r="HJ20">
        <f t="shared" si="18"/>
        <v>3150000000000</v>
      </c>
      <c r="HK20">
        <f t="shared" si="18"/>
        <v>3200000000000</v>
      </c>
      <c r="HL20">
        <f t="shared" si="18"/>
        <v>3240000000000</v>
      </c>
      <c r="HM20">
        <f t="shared" si="18"/>
        <v>3290000000000</v>
      </c>
      <c r="HN20">
        <f t="shared" si="18"/>
        <v>3340000000000</v>
      </c>
      <c r="HO20">
        <f t="shared" si="18"/>
        <v>3380000000000</v>
      </c>
      <c r="HP20">
        <f t="shared" si="18"/>
        <v>3430000000000</v>
      </c>
      <c r="HQ20">
        <f t="shared" si="18"/>
        <v>3480000000000</v>
      </c>
      <c r="HR20">
        <f t="shared" si="18"/>
        <v>3530000000000</v>
      </c>
      <c r="HS20">
        <f t="shared" si="18"/>
        <v>3580000000000</v>
      </c>
      <c r="HT20">
        <f t="shared" si="18"/>
        <v>3630000000000</v>
      </c>
      <c r="HU20">
        <f t="shared" si="18"/>
        <v>3680000000000</v>
      </c>
      <c r="HV20">
        <f t="shared" si="18"/>
        <v>3730000000000</v>
      </c>
      <c r="HW20">
        <f t="shared" si="18"/>
        <v>3770000000000</v>
      </c>
      <c r="HX20">
        <f t="shared" si="18"/>
        <v>3820000000000</v>
      </c>
    </row>
  </sheetData>
  <sortState ref="A1:HX21">
    <sortCondition ref="A1:A2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20"/>
  <sheetViews>
    <sheetView workbookViewId="0">
      <pane xSplit="2" ySplit="1" topLeftCell="GF2" activePane="bottomRight" state="frozen"/>
      <selection pane="topRight" activeCell="C1" sqref="C1"/>
      <selection pane="bottomLeft" activeCell="A2" sqref="A2"/>
      <selection pane="bottomRight" activeCell="GH11" sqref="GH11"/>
    </sheetView>
  </sheetViews>
  <sheetFormatPr baseColWidth="10" defaultRowHeight="15" x14ac:dyDescent="0.25"/>
  <cols>
    <col min="2" max="2" width="12" bestFit="1" customWidth="1"/>
  </cols>
  <sheetData>
    <row r="1" spans="1:232" x14ac:dyDescent="0.25">
      <c r="A1" t="s">
        <v>36</v>
      </c>
      <c r="C1">
        <v>1821</v>
      </c>
      <c r="D1">
        <v>1822</v>
      </c>
      <c r="E1">
        <v>1823</v>
      </c>
      <c r="F1">
        <v>1824</v>
      </c>
      <c r="G1">
        <v>1825</v>
      </c>
      <c r="H1">
        <v>1826</v>
      </c>
      <c r="I1">
        <v>1827</v>
      </c>
      <c r="J1">
        <v>1828</v>
      </c>
      <c r="K1">
        <v>1829</v>
      </c>
      <c r="L1">
        <v>1830</v>
      </c>
      <c r="M1">
        <v>1831</v>
      </c>
      <c r="N1">
        <v>1832</v>
      </c>
      <c r="O1">
        <v>1833</v>
      </c>
      <c r="P1">
        <v>1834</v>
      </c>
      <c r="Q1">
        <v>1835</v>
      </c>
      <c r="R1">
        <v>1836</v>
      </c>
      <c r="S1">
        <v>1837</v>
      </c>
      <c r="T1">
        <v>1838</v>
      </c>
      <c r="U1">
        <v>1839</v>
      </c>
      <c r="V1">
        <v>1840</v>
      </c>
      <c r="W1">
        <v>1841</v>
      </c>
      <c r="X1">
        <v>1842</v>
      </c>
      <c r="Y1">
        <v>1843</v>
      </c>
      <c r="Z1">
        <v>1844</v>
      </c>
      <c r="AA1">
        <v>1845</v>
      </c>
      <c r="AB1">
        <v>1846</v>
      </c>
      <c r="AC1">
        <v>1847</v>
      </c>
      <c r="AD1">
        <v>1848</v>
      </c>
      <c r="AE1">
        <v>1849</v>
      </c>
      <c r="AF1">
        <v>1850</v>
      </c>
      <c r="AG1">
        <v>1851</v>
      </c>
      <c r="AH1">
        <v>1852</v>
      </c>
      <c r="AI1">
        <v>1853</v>
      </c>
      <c r="AJ1">
        <v>1854</v>
      </c>
      <c r="AK1">
        <v>1855</v>
      </c>
      <c r="AL1">
        <v>1856</v>
      </c>
      <c r="AM1">
        <v>1857</v>
      </c>
      <c r="AN1">
        <v>1858</v>
      </c>
      <c r="AO1">
        <v>1859</v>
      </c>
      <c r="AP1">
        <v>1860</v>
      </c>
      <c r="AQ1">
        <v>1861</v>
      </c>
      <c r="AR1">
        <v>1862</v>
      </c>
      <c r="AS1">
        <v>1863</v>
      </c>
      <c r="AT1">
        <v>1864</v>
      </c>
      <c r="AU1">
        <v>1865</v>
      </c>
      <c r="AV1">
        <v>1866</v>
      </c>
      <c r="AW1">
        <v>1867</v>
      </c>
      <c r="AX1">
        <v>1868</v>
      </c>
      <c r="AY1">
        <v>1869</v>
      </c>
      <c r="AZ1">
        <v>1870</v>
      </c>
      <c r="BA1">
        <v>1871</v>
      </c>
      <c r="BB1">
        <v>1872</v>
      </c>
      <c r="BC1">
        <v>1873</v>
      </c>
      <c r="BD1">
        <v>1874</v>
      </c>
      <c r="BE1">
        <v>1875</v>
      </c>
      <c r="BF1">
        <v>1876</v>
      </c>
      <c r="BG1">
        <v>1877</v>
      </c>
      <c r="BH1">
        <v>1878</v>
      </c>
      <c r="BI1">
        <v>1879</v>
      </c>
      <c r="BJ1">
        <v>1880</v>
      </c>
      <c r="BK1">
        <v>1881</v>
      </c>
      <c r="BL1">
        <v>1882</v>
      </c>
      <c r="BM1">
        <v>1883</v>
      </c>
      <c r="BN1">
        <v>1884</v>
      </c>
      <c r="BO1">
        <v>1885</v>
      </c>
      <c r="BP1">
        <v>1886</v>
      </c>
      <c r="BQ1">
        <v>1887</v>
      </c>
      <c r="BR1">
        <v>1888</v>
      </c>
      <c r="BS1">
        <v>1889</v>
      </c>
      <c r="BT1">
        <v>1890</v>
      </c>
      <c r="BU1">
        <v>1891</v>
      </c>
      <c r="BV1">
        <v>1892</v>
      </c>
      <c r="BW1">
        <v>1893</v>
      </c>
      <c r="BX1">
        <v>1894</v>
      </c>
      <c r="BY1">
        <v>1895</v>
      </c>
      <c r="BZ1">
        <v>1896</v>
      </c>
      <c r="CA1">
        <v>1897</v>
      </c>
      <c r="CB1">
        <v>1898</v>
      </c>
      <c r="CC1">
        <v>1899</v>
      </c>
      <c r="CD1">
        <v>1900</v>
      </c>
      <c r="CE1">
        <v>1901</v>
      </c>
      <c r="CF1">
        <v>1902</v>
      </c>
      <c r="CG1">
        <v>1903</v>
      </c>
      <c r="CH1">
        <v>1904</v>
      </c>
      <c r="CI1">
        <v>1905</v>
      </c>
      <c r="CJ1">
        <v>1906</v>
      </c>
      <c r="CK1">
        <v>1907</v>
      </c>
      <c r="CL1">
        <v>1908</v>
      </c>
      <c r="CM1">
        <v>1909</v>
      </c>
      <c r="CN1">
        <v>1910</v>
      </c>
      <c r="CO1">
        <v>1911</v>
      </c>
      <c r="CP1">
        <v>1912</v>
      </c>
      <c r="CQ1">
        <v>1913</v>
      </c>
      <c r="CR1">
        <v>1914</v>
      </c>
      <c r="CS1">
        <v>1915</v>
      </c>
      <c r="CT1">
        <v>1916</v>
      </c>
      <c r="CU1">
        <v>1917</v>
      </c>
      <c r="CV1">
        <v>1918</v>
      </c>
      <c r="CW1">
        <v>1919</v>
      </c>
      <c r="CX1">
        <v>1920</v>
      </c>
      <c r="CY1">
        <v>1921</v>
      </c>
      <c r="CZ1">
        <v>1922</v>
      </c>
      <c r="DA1">
        <v>1923</v>
      </c>
      <c r="DB1">
        <v>1924</v>
      </c>
      <c r="DC1">
        <v>1925</v>
      </c>
      <c r="DD1">
        <v>1926</v>
      </c>
      <c r="DE1">
        <v>1927</v>
      </c>
      <c r="DF1">
        <v>1928</v>
      </c>
      <c r="DG1">
        <v>1929</v>
      </c>
      <c r="DH1">
        <v>1930</v>
      </c>
      <c r="DI1">
        <v>1931</v>
      </c>
      <c r="DJ1">
        <v>1932</v>
      </c>
      <c r="DK1">
        <v>1933</v>
      </c>
      <c r="DL1">
        <v>1934</v>
      </c>
      <c r="DM1">
        <v>1935</v>
      </c>
      <c r="DN1">
        <v>1936</v>
      </c>
      <c r="DO1">
        <v>1937</v>
      </c>
      <c r="DP1">
        <v>1938</v>
      </c>
      <c r="DQ1">
        <v>1939</v>
      </c>
      <c r="DR1">
        <v>1940</v>
      </c>
      <c r="DS1">
        <v>1941</v>
      </c>
      <c r="DT1">
        <v>1942</v>
      </c>
      <c r="DU1">
        <v>1943</v>
      </c>
      <c r="DV1">
        <v>1944</v>
      </c>
      <c r="DW1">
        <v>1945</v>
      </c>
      <c r="DX1">
        <v>1946</v>
      </c>
      <c r="DY1">
        <v>1947</v>
      </c>
      <c r="DZ1">
        <v>1948</v>
      </c>
      <c r="EA1">
        <v>1949</v>
      </c>
      <c r="EB1">
        <v>1950</v>
      </c>
      <c r="EC1">
        <v>1951</v>
      </c>
      <c r="ED1">
        <v>1952</v>
      </c>
      <c r="EE1">
        <v>1953</v>
      </c>
      <c r="EF1">
        <v>1954</v>
      </c>
      <c r="EG1">
        <v>1955</v>
      </c>
      <c r="EH1">
        <v>1956</v>
      </c>
      <c r="EI1">
        <v>1957</v>
      </c>
      <c r="EJ1">
        <v>1958</v>
      </c>
      <c r="EK1">
        <v>1959</v>
      </c>
      <c r="EL1">
        <v>1960</v>
      </c>
      <c r="EM1">
        <v>1961</v>
      </c>
      <c r="EN1">
        <v>1962</v>
      </c>
      <c r="EO1">
        <v>1963</v>
      </c>
      <c r="EP1">
        <v>1964</v>
      </c>
      <c r="EQ1">
        <v>1965</v>
      </c>
      <c r="ER1">
        <v>1966</v>
      </c>
      <c r="ES1">
        <v>1967</v>
      </c>
      <c r="ET1">
        <v>1968</v>
      </c>
      <c r="EU1">
        <v>1969</v>
      </c>
      <c r="EV1">
        <v>1970</v>
      </c>
      <c r="EW1">
        <v>1971</v>
      </c>
      <c r="EX1">
        <v>1972</v>
      </c>
      <c r="EY1">
        <v>1973</v>
      </c>
      <c r="EZ1">
        <v>1974</v>
      </c>
      <c r="FA1">
        <v>1975</v>
      </c>
      <c r="FB1">
        <v>1976</v>
      </c>
      <c r="FC1">
        <v>1977</v>
      </c>
      <c r="FD1">
        <v>1978</v>
      </c>
      <c r="FE1">
        <v>1979</v>
      </c>
      <c r="FF1">
        <v>1980</v>
      </c>
      <c r="FG1">
        <v>1981</v>
      </c>
      <c r="FH1">
        <v>1982</v>
      </c>
      <c r="FI1">
        <v>1983</v>
      </c>
      <c r="FJ1">
        <v>1984</v>
      </c>
      <c r="FK1">
        <v>1985</v>
      </c>
      <c r="FL1">
        <v>1986</v>
      </c>
      <c r="FM1">
        <v>1987</v>
      </c>
      <c r="FN1">
        <v>1988</v>
      </c>
      <c r="FO1">
        <v>1989</v>
      </c>
      <c r="FP1">
        <v>1990</v>
      </c>
      <c r="FQ1">
        <v>1991</v>
      </c>
      <c r="FR1">
        <v>1992</v>
      </c>
      <c r="FS1">
        <v>1993</v>
      </c>
      <c r="FT1">
        <v>1994</v>
      </c>
      <c r="FU1">
        <v>1995</v>
      </c>
      <c r="FV1">
        <v>1996</v>
      </c>
      <c r="FW1">
        <v>1997</v>
      </c>
      <c r="FX1">
        <v>1998</v>
      </c>
      <c r="FY1">
        <v>1999</v>
      </c>
      <c r="FZ1">
        <v>2000</v>
      </c>
      <c r="GA1">
        <v>2001</v>
      </c>
      <c r="GB1">
        <v>2002</v>
      </c>
      <c r="GC1">
        <v>2003</v>
      </c>
      <c r="GD1">
        <v>2004</v>
      </c>
      <c r="GE1">
        <v>2005</v>
      </c>
      <c r="GF1">
        <v>2006</v>
      </c>
      <c r="GG1">
        <v>2007</v>
      </c>
      <c r="GH1">
        <v>2008</v>
      </c>
      <c r="GI1">
        <v>2009</v>
      </c>
      <c r="GJ1">
        <v>2010</v>
      </c>
      <c r="GK1">
        <v>2011</v>
      </c>
      <c r="GL1">
        <v>2012</v>
      </c>
      <c r="GM1">
        <v>2013</v>
      </c>
      <c r="GN1">
        <v>2014</v>
      </c>
      <c r="GO1">
        <v>2015</v>
      </c>
      <c r="GP1">
        <v>2016</v>
      </c>
      <c r="GQ1">
        <v>2017</v>
      </c>
      <c r="GR1">
        <v>2018</v>
      </c>
      <c r="GS1">
        <v>2019</v>
      </c>
      <c r="GT1">
        <v>2020</v>
      </c>
      <c r="GU1">
        <v>2021</v>
      </c>
      <c r="GV1">
        <v>2022</v>
      </c>
      <c r="GW1">
        <v>2023</v>
      </c>
      <c r="GX1">
        <v>2024</v>
      </c>
      <c r="GY1">
        <v>2025</v>
      </c>
      <c r="GZ1">
        <v>2026</v>
      </c>
      <c r="HA1">
        <v>2027</v>
      </c>
      <c r="HB1">
        <v>2028</v>
      </c>
      <c r="HC1">
        <v>2029</v>
      </c>
      <c r="HD1">
        <v>2030</v>
      </c>
      <c r="HE1">
        <v>2031</v>
      </c>
      <c r="HF1">
        <v>2032</v>
      </c>
      <c r="HG1">
        <v>2033</v>
      </c>
      <c r="HH1">
        <v>2034</v>
      </c>
      <c r="HI1">
        <v>2035</v>
      </c>
      <c r="HJ1">
        <v>2036</v>
      </c>
      <c r="HK1">
        <v>2037</v>
      </c>
      <c r="HL1">
        <v>2038</v>
      </c>
      <c r="HM1">
        <v>2039</v>
      </c>
      <c r="HN1">
        <v>2040</v>
      </c>
      <c r="HO1">
        <v>2041</v>
      </c>
      <c r="HP1">
        <v>2042</v>
      </c>
      <c r="HQ1">
        <v>2043</v>
      </c>
      <c r="HR1">
        <v>2044</v>
      </c>
      <c r="HS1">
        <v>2045</v>
      </c>
      <c r="HT1">
        <v>2046</v>
      </c>
      <c r="HU1">
        <v>2047</v>
      </c>
      <c r="HV1">
        <v>2048</v>
      </c>
      <c r="HW1">
        <v>2049</v>
      </c>
      <c r="HX1">
        <v>2050</v>
      </c>
    </row>
    <row r="2" spans="1:232" x14ac:dyDescent="0.25">
      <c r="A2" t="s">
        <v>1</v>
      </c>
      <c r="B2" t="s">
        <v>2</v>
      </c>
      <c r="C2">
        <f>YPPP!C2/'Y05'!C2</f>
        <v>1.02</v>
      </c>
      <c r="D2">
        <f>YPPP!D2/'Y05'!D2</f>
        <v>1.01953125</v>
      </c>
      <c r="E2">
        <f>YPPP!E2/'Y05'!E2</f>
        <v>1.0188679245283019</v>
      </c>
      <c r="F2">
        <f>YPPP!F2/'Y05'!F2</f>
        <v>1.0177304964539007</v>
      </c>
      <c r="G2">
        <f>YPPP!G2/'Y05'!G2</f>
        <v>1.0168350168350169</v>
      </c>
      <c r="H2">
        <f>YPPP!H2/'Y05'!H2</f>
        <v>1.0166666666666666</v>
      </c>
      <c r="I2">
        <f>YPPP!I2/'Y05'!I2</f>
        <v>1.0162866449511401</v>
      </c>
      <c r="J2">
        <f>YPPP!J2/'Y05'!J2</f>
        <v>1.0159744408945688</v>
      </c>
      <c r="K2">
        <f>YPPP!K2/'Y05'!K2</f>
        <v>1.0181818181818181</v>
      </c>
      <c r="L2">
        <f>YPPP!L2/'Y05'!L2</f>
        <v>1.0172839506172839</v>
      </c>
      <c r="M2">
        <f>YPPP!M2/'Y05'!M2</f>
        <v>1.0165484633569739</v>
      </c>
      <c r="N2">
        <f>YPPP!N2/'Y05'!N2</f>
        <v>1.0182648401826484</v>
      </c>
      <c r="O2">
        <f>YPPP!O2/'Y05'!O2</f>
        <v>1.0198237885462555</v>
      </c>
      <c r="P2">
        <f>YPPP!P2/'Y05'!P2</f>
        <v>1.0185567010309278</v>
      </c>
      <c r="Q2">
        <f>YPPP!Q2/'Y05'!Q2</f>
        <v>1.0185497470489038</v>
      </c>
      <c r="R2">
        <f>YPPP!R2/'Y05'!R2</f>
        <v>1.0167224080267558</v>
      </c>
      <c r="S2">
        <f>YPPP!S2/'Y05'!S2</f>
        <v>1.0172684458398744</v>
      </c>
      <c r="T2">
        <f>YPPP!T2/'Y05'!T2</f>
        <v>1.0183486238532109</v>
      </c>
      <c r="U2">
        <f>YPPP!U2/'Y05'!U2</f>
        <v>1.0173501577287065</v>
      </c>
      <c r="V2">
        <f>YPPP!V2/'Y05'!V2</f>
        <v>1.0179640718562875</v>
      </c>
      <c r="W2">
        <f>YPPP!W2/'Y05'!W2</f>
        <v>1.0171052631578947</v>
      </c>
      <c r="X2">
        <f>YPPP!X2/'Y05'!X2</f>
        <v>1.0180806675938805</v>
      </c>
      <c r="Y2">
        <f>YPPP!Y2/'Y05'!Y2</f>
        <v>1.0189125295508275</v>
      </c>
      <c r="Z2">
        <f>YPPP!Z2/'Y05'!Z2</f>
        <v>1.0183299389002036</v>
      </c>
      <c r="AA2">
        <f>YPPP!AA2/'Y05'!AA2</f>
        <v>1.0096153846153846</v>
      </c>
      <c r="AB2">
        <f>YPPP!AB2/'Y05'!AB2</f>
        <v>1.017094017094017</v>
      </c>
      <c r="AC2">
        <f>YPPP!AC2/'Y05'!AC2</f>
        <v>1.014388489208633</v>
      </c>
      <c r="AD2">
        <f>YPPP!AD2/'Y05'!AD2</f>
        <v>1.0181818181818181</v>
      </c>
      <c r="AE2">
        <f>YPPP!AE2/'Y05'!AE2</f>
        <v>1.0171428571428571</v>
      </c>
      <c r="AF2">
        <f>YPPP!AF2/'Y05'!AF2</f>
        <v>1.0173410404624277</v>
      </c>
      <c r="AG2">
        <f>YPPP!AG2/'Y05'!AG2</f>
        <v>1.0185185185185186</v>
      </c>
      <c r="AH2">
        <f>YPPP!AH2/'Y05'!AH2</f>
        <v>1.0212765957446808</v>
      </c>
      <c r="AI2">
        <f>YPPP!AI2/'Y05'!AI2</f>
        <v>1.0202312138728324</v>
      </c>
      <c r="AJ2">
        <f>YPPP!AJ2/'Y05'!AJ2</f>
        <v>1.0177514792899409</v>
      </c>
      <c r="AK2">
        <f>YPPP!AK2/'Y05'!AK2</f>
        <v>1.0168539325842696</v>
      </c>
      <c r="AL2">
        <f>YPPP!AL2/'Y05'!AL2</f>
        <v>1.0191489361702128</v>
      </c>
      <c r="AM2">
        <f>YPPP!AM2/'Y05'!AM2</f>
        <v>1.0177383592017739</v>
      </c>
      <c r="AN2">
        <f>YPPP!AN2/'Y05'!AN2</f>
        <v>1.0170316301703164</v>
      </c>
      <c r="AO2">
        <f>YPPP!AO2/'Y05'!AO2</f>
        <v>1.0182149362477231</v>
      </c>
      <c r="AP2">
        <f>YPPP!AP2/'Y05'!AP2</f>
        <v>1.0180180180180181</v>
      </c>
      <c r="AQ2">
        <f>YPPP!AQ2/'Y05'!AQ2</f>
        <v>1.0180180180180181</v>
      </c>
      <c r="AR2">
        <f>YPPP!AR2/'Y05'!AR2</f>
        <v>1.0182481751824817</v>
      </c>
      <c r="AS2">
        <f>YPPP!AS2/'Y05'!AS2</f>
        <v>1.0176678445229681</v>
      </c>
      <c r="AT2">
        <f>YPPP!AT2/'Y05'!AT2</f>
        <v>1.0191693290734825</v>
      </c>
      <c r="AU2">
        <f>YPPP!AU2/'Y05'!AU2</f>
        <v>1.0176565008025682</v>
      </c>
      <c r="AV2">
        <f>YPPP!AV2/'Y05'!AV2</f>
        <v>1.0181268882175227</v>
      </c>
      <c r="AW2">
        <f>YPPP!AW2/'Y05'!AW2</f>
        <v>1.0175438596491229</v>
      </c>
      <c r="AX2">
        <f>YPPP!AX2/'Y05'!AX2</f>
        <v>1.0193298969072164</v>
      </c>
      <c r="AY2">
        <f>YPPP!AY2/'Y05'!AY2</f>
        <v>1.0191570881226053</v>
      </c>
      <c r="AZ2">
        <f>YPPP!AZ2/'Y05'!AZ2</f>
        <v>1.0178359096313911</v>
      </c>
      <c r="BA2">
        <f>YPPP!BA2/'Y05'!BA2</f>
        <v>1.018773466833542</v>
      </c>
      <c r="BB2">
        <f>YPPP!BB2/'Y05'!BB2</f>
        <v>1.0180790960451978</v>
      </c>
      <c r="BC2">
        <f>YPPP!BC2/'Y05'!BC2</f>
        <v>1.017364657814096</v>
      </c>
      <c r="BD2">
        <f>YPPP!BD2/'Y05'!BD2</f>
        <v>1.0198019801980198</v>
      </c>
      <c r="BE2">
        <f>YPPP!BE2/'Y05'!BE2</f>
        <v>1.0178571428571428</v>
      </c>
      <c r="BF2">
        <f>YPPP!BF2/'Y05'!BF2</f>
        <v>1.0178571428571428</v>
      </c>
      <c r="BG2">
        <f>YPPP!BG2/'Y05'!BG2</f>
        <v>1.017094017094017</v>
      </c>
      <c r="BH2">
        <f>YPPP!BH2/'Y05'!BH2</f>
        <v>1.015625</v>
      </c>
      <c r="BI2">
        <f>YPPP!BI2/'Y05'!BI2</f>
        <v>1.0232558139534884</v>
      </c>
      <c r="BJ2">
        <f>YPPP!BJ2/'Y05'!BJ2</f>
        <v>1.0220588235294117</v>
      </c>
      <c r="BK2">
        <f>YPPP!BK2/'Y05'!BK2</f>
        <v>1.0205479452054795</v>
      </c>
      <c r="BL2">
        <f>YPPP!BL2/'Y05'!BL2</f>
        <v>1.0217391304347827</v>
      </c>
      <c r="BM2">
        <f>YPPP!BM2/'Y05'!BM2</f>
        <v>1.018987341772152</v>
      </c>
      <c r="BN2">
        <f>YPPP!BN2/'Y05'!BN2</f>
        <v>1.0188679245283019</v>
      </c>
      <c r="BO2">
        <f>YPPP!BO2/'Y05'!BO2</f>
        <v>1.0176470588235293</v>
      </c>
      <c r="BP2">
        <f>YPPP!BP2/'Y05'!BP2</f>
        <v>1.0174418604651163</v>
      </c>
      <c r="BQ2">
        <f>YPPP!BQ2/'Y05'!BQ2</f>
        <v>1.0157894736842106</v>
      </c>
      <c r="BR2">
        <f>YPPP!BR2/'Y05'!BR2</f>
        <v>1.0209424083769634</v>
      </c>
      <c r="BS2">
        <f>YPPP!BS2/'Y05'!BS2</f>
        <v>1.0144230769230769</v>
      </c>
      <c r="BT2">
        <f>YPPP!BT2/'Y05'!BT2</f>
        <v>1.02</v>
      </c>
      <c r="BU2">
        <f>YPPP!BU2/'Y05'!BU2</f>
        <v>1.0185185185185186</v>
      </c>
      <c r="BV2">
        <f>YPPP!BV2/'Y05'!BV2</f>
        <v>1.0211640211640212</v>
      </c>
      <c r="BW2">
        <f>YPPP!BW2/'Y05'!BW2</f>
        <v>1.0167597765363128</v>
      </c>
      <c r="BX2">
        <f>YPPP!BX2/'Y05'!BX2</f>
        <v>1.0162162162162163</v>
      </c>
      <c r="BY2">
        <f>YPPP!BY2/'Y05'!BY2</f>
        <v>1.0171428571428571</v>
      </c>
      <c r="BZ2">
        <f>YPPP!BZ2/'Y05'!BZ2</f>
        <v>1.0159574468085106</v>
      </c>
      <c r="CA2">
        <f>YPPP!CA2/'Y05'!CA2</f>
        <v>1.0225988700564972</v>
      </c>
      <c r="CB2">
        <f>YPPP!CB2/'Y05'!CB2</f>
        <v>1.0195121951219512</v>
      </c>
      <c r="CC2">
        <f>YPPP!CC2/'Y05'!CC2</f>
        <v>1.0195121951219512</v>
      </c>
      <c r="CD2">
        <f>YPPP!CD2/'Y05'!CD2</f>
        <v>1.0184331797235022</v>
      </c>
      <c r="CE2">
        <f>YPPP!CE2/'Y05'!CE2</f>
        <v>1.018957345971564</v>
      </c>
      <c r="CF2">
        <f>YPPP!CF2/'Y05'!CF2</f>
        <v>1.0187793427230047</v>
      </c>
      <c r="CG2">
        <f>YPPP!CG2/'Y05'!CG2</f>
        <v>1.017391304347826</v>
      </c>
      <c r="CH2">
        <f>YPPP!CH2/'Y05'!CH2</f>
        <v>1.0204081632653061</v>
      </c>
      <c r="CI2">
        <f>YPPP!CI2/'Y05'!CI2</f>
        <v>1.0201612903225807</v>
      </c>
      <c r="CJ2">
        <f>YPPP!CJ2/'Y05'!CJ2</f>
        <v>1.0188679245283019</v>
      </c>
      <c r="CK2">
        <f>YPPP!CK2/'Y05'!CK2</f>
        <v>1.0181159420289856</v>
      </c>
      <c r="CL2">
        <f>YPPP!CL2/'Y05'!CL2</f>
        <v>1.0175438596491229</v>
      </c>
      <c r="CM2">
        <f>YPPP!CM2/'Y05'!CM2</f>
        <v>1.0194805194805194</v>
      </c>
      <c r="CN2">
        <f>YPPP!CN2/'Y05'!CN2</f>
        <v>1.0181818181818181</v>
      </c>
      <c r="CO2">
        <f>YPPP!CO2/'Y05'!CO2</f>
        <v>1.0180722891566265</v>
      </c>
      <c r="CP2">
        <f>YPPP!CP2/'Y05'!CP2</f>
        <v>1.0174418604651163</v>
      </c>
      <c r="CQ2">
        <f>YPPP!CQ2/'Y05'!CQ2</f>
        <v>1.0166666666666666</v>
      </c>
      <c r="CR2">
        <f>YPPP!CR2/'Y05'!CR2</f>
        <v>1.0167130919220055</v>
      </c>
      <c r="CS2">
        <f>YPPP!CS2/'Y05'!CS2</f>
        <v>1.0198863636363635</v>
      </c>
      <c r="CT2">
        <f>YPPP!CT2/'Y05'!CT2</f>
        <v>1.0171428571428571</v>
      </c>
      <c r="CU2">
        <f>YPPP!CU2/'Y05'!CU2</f>
        <v>1.0174927113702623</v>
      </c>
      <c r="CV2">
        <f>YPPP!CV2/'Y05'!CV2</f>
        <v>1.017910447761194</v>
      </c>
      <c r="CW2">
        <f>YPPP!CW2/'Y05'!CW2</f>
        <v>1.0197740112994351</v>
      </c>
      <c r="CX2">
        <f>YPPP!CX2/'Y05'!CX2</f>
        <v>1.018970189701897</v>
      </c>
      <c r="CY2">
        <f>YPPP!CY2/'Y05'!CY2</f>
        <v>1.018041237113402</v>
      </c>
      <c r="CZ2">
        <f>YPPP!CZ2/'Y05'!CZ2</f>
        <v>1.0196078431372548</v>
      </c>
      <c r="DA2">
        <f>YPPP!DA2/'Y05'!DA2</f>
        <v>1.0186915887850467</v>
      </c>
      <c r="DB2">
        <f>YPPP!DB2/'Y05'!DB2</f>
        <v>1.0175438596491229</v>
      </c>
      <c r="DC2">
        <f>YPPP!DC2/'Y05'!DC2</f>
        <v>1.0167364016736402</v>
      </c>
      <c r="DD2">
        <f>YPPP!DD2/'Y05'!DD2</f>
        <v>1.01840490797546</v>
      </c>
      <c r="DE2">
        <f>YPPP!DE2/'Y05'!DE2</f>
        <v>1.0181451612903225</v>
      </c>
      <c r="DF2">
        <f>YPPP!DF2/'Y05'!DF2</f>
        <v>1.0181086519114688</v>
      </c>
      <c r="DG2">
        <f>YPPP!DG2/'Y05'!DG2</f>
        <v>1.0184804928131417</v>
      </c>
      <c r="DH2">
        <f>YPPP!DH2/'Y05'!DH2</f>
        <v>1.0181405895691611</v>
      </c>
      <c r="DI2">
        <f>YPPP!DI2/'Y05'!DI2</f>
        <v>1.0194647201946472</v>
      </c>
      <c r="DJ2">
        <f>YPPP!DJ2/'Y05'!DJ2</f>
        <v>1.0184331797235022</v>
      </c>
      <c r="DK2">
        <f>YPPP!DK2/'Y05'!DK2</f>
        <v>1.0172043010752687</v>
      </c>
      <c r="DL2">
        <f>YPPP!DL2/'Y05'!DL2</f>
        <v>1.01840490797546</v>
      </c>
      <c r="DM2">
        <f>YPPP!DM2/'Y05'!DM2</f>
        <v>1.0173745173745175</v>
      </c>
      <c r="DN2">
        <f>YPPP!DN2/'Y05'!DN2</f>
        <v>1.0184842883548983</v>
      </c>
      <c r="DO2">
        <f>YPPP!DO2/'Y05'!DO2</f>
        <v>1.0175746924428823</v>
      </c>
      <c r="DP2">
        <f>YPPP!DP2/'Y05'!DP2</f>
        <v>1.0187074829931972</v>
      </c>
      <c r="DQ2">
        <f>YPPP!DQ2/'Y05'!DQ2</f>
        <v>1.0169491525423728</v>
      </c>
      <c r="DR2">
        <f>YPPP!DR2/'Y05'!DR2</f>
        <v>1.0191082802547771</v>
      </c>
      <c r="DS2">
        <f>YPPP!DS2/'Y05'!DS2</f>
        <v>1.018624641833811</v>
      </c>
      <c r="DT2">
        <f>YPPP!DT2/'Y05'!DT2</f>
        <v>1.017971758664955</v>
      </c>
      <c r="DU2">
        <f>YPPP!DU2/'Y05'!DU2</f>
        <v>1.0173482032218091</v>
      </c>
      <c r="DV2">
        <f>YPPP!DV2/'Y05'!DV2</f>
        <v>1.017971758664955</v>
      </c>
      <c r="DW2">
        <f>YPPP!DW2/'Y05'!DW2</f>
        <v>1.0175675675675675</v>
      </c>
      <c r="DX2">
        <f>YPPP!DX2/'Y05'!DX2</f>
        <v>1.0182328190743337</v>
      </c>
      <c r="DY2">
        <f>YPPP!DY2/'Y05'!DY2</f>
        <v>1.0177838577291383</v>
      </c>
      <c r="DZ2">
        <f>YPPP!DZ2/'Y05'!DZ2</f>
        <v>1.0179948586118253</v>
      </c>
      <c r="EA2">
        <f>YPPP!EA2/'Y05'!EA2</f>
        <v>1.0180940892641737</v>
      </c>
      <c r="EB2">
        <f>YPPP!EB2/'Y05'!EB2</f>
        <v>1.0180383314543404</v>
      </c>
      <c r="EC2">
        <f>YPPP!EC2/'Y05'!EC2</f>
        <v>1.0172972972972973</v>
      </c>
      <c r="ED2">
        <f>YPPP!ED2/'Y05'!ED2</f>
        <v>1.0182207931404073</v>
      </c>
      <c r="EE2">
        <f>YPPP!EE2/'Y05'!EE2</f>
        <v>1.0176715176715176</v>
      </c>
      <c r="EF2">
        <f>YPPP!EF2/'Y05'!EF2</f>
        <v>1.0196078431372548</v>
      </c>
      <c r="EG2">
        <f>YPPP!EG2/'Y05'!EG2</f>
        <v>1.0185185185185186</v>
      </c>
      <c r="EH2">
        <f>YPPP!EH2/'Y05'!EH2</f>
        <v>1.0180180180180181</v>
      </c>
      <c r="EI2">
        <f>YPPP!EI2/'Y05'!EI2</f>
        <v>1.0175438596491229</v>
      </c>
      <c r="EJ2">
        <f>YPPP!EJ2/'Y05'!EJ2</f>
        <v>1.0168067226890756</v>
      </c>
      <c r="EK2">
        <f>YPPP!EK2/'Y05'!EK2</f>
        <v>1.0238095238095237</v>
      </c>
      <c r="EL2">
        <f>YPPP!EL2/'Y05'!EL2</f>
        <v>1.0151515151515151</v>
      </c>
      <c r="EM2">
        <f>YPPP!EM2/'Y05'!EM2</f>
        <v>1.0150375939849625</v>
      </c>
      <c r="EN2">
        <f>YPPP!EN2/'Y05'!EN2</f>
        <v>1.0212765957446808</v>
      </c>
      <c r="EO2">
        <f>YPPP!EO2/'Y05'!EO2</f>
        <v>1.0133333333333334</v>
      </c>
      <c r="EP2">
        <f>YPPP!EP2/'Y05'!EP2</f>
        <v>1.01875</v>
      </c>
      <c r="EQ2">
        <f>YPPP!EQ2/'Y05'!EQ2</f>
        <v>1.0178571428571428</v>
      </c>
      <c r="ER2">
        <f>YPPP!ER2/'Y05'!ER2</f>
        <v>1.0173410404624277</v>
      </c>
      <c r="ES2">
        <f>YPPP!ES2/'Y05'!ES2</f>
        <v>1.0217391304347827</v>
      </c>
      <c r="ET2">
        <f>YPPP!ET2/'Y05'!ET2</f>
        <v>1.0205128205128204</v>
      </c>
      <c r="EU2">
        <f>YPPP!EU2/'Y05'!EU2</f>
        <v>1.0193236714975846</v>
      </c>
      <c r="EV2">
        <f>YPPP!EV2/'Y05'!EV2</f>
        <v>1.0181818181818181</v>
      </c>
      <c r="EW2">
        <f>YPPP!EW2/'Y05'!EW2</f>
        <v>1.017391304347826</v>
      </c>
      <c r="EX2">
        <f>YPPP!EX2/'Y05'!EX2</f>
        <v>1.0168776371308017</v>
      </c>
      <c r="EY2">
        <f>YPPP!EY2/'Y05'!EY2</f>
        <v>1.0200803212851406</v>
      </c>
      <c r="EZ2">
        <f>YPPP!EZ2/'Y05'!EZ2</f>
        <v>1.015625</v>
      </c>
      <c r="FA2">
        <f>YPPP!FA2/'Y05'!FA2</f>
        <v>1.0190839694656488</v>
      </c>
      <c r="FB2">
        <f>YPPP!FB2/'Y05'!FB2</f>
        <v>1.0183150183150182</v>
      </c>
      <c r="FC2">
        <f>YPPP!FC2/'Y05'!FC2</f>
        <v>1.0181159420289856</v>
      </c>
      <c r="FD2">
        <f>YPPP!FD2/'Y05'!FD2</f>
        <v>1.017605633802817</v>
      </c>
      <c r="FE2">
        <f>YPPP!FE2/'Y05'!FE2</f>
        <v>1.0167224080267558</v>
      </c>
      <c r="FF2">
        <f>YPPP!FF2/'Y05'!FF2</f>
        <v>1.0163934426229508</v>
      </c>
      <c r="FG2">
        <f>YPPP!FG2/'Y05'!FG2</f>
        <v>1.0031545741324921</v>
      </c>
      <c r="FH2">
        <f>YPPP!FH2/'Y05'!FH2</f>
        <v>1.0473186119873816</v>
      </c>
      <c r="FI2">
        <f>YPPP!FI2/'Y05'!FI2</f>
        <v>1.0506329113924051</v>
      </c>
      <c r="FJ2">
        <f>YPPP!FJ2/'Y05'!FJ2</f>
        <v>0.9821428571428571</v>
      </c>
      <c r="FK2">
        <f>YPPP!FK2/'Y05'!FK2</f>
        <v>0.9887323943661972</v>
      </c>
      <c r="FL2">
        <f>YPPP!FL2/'Y05'!FL2</f>
        <v>1.0220385674931129</v>
      </c>
      <c r="FM2">
        <f>YPPP!FM2/'Y05'!FM2</f>
        <v>1</v>
      </c>
      <c r="FN2">
        <f>YPPP!FN2/'Y05'!FN2</f>
        <v>1.0050761421319796</v>
      </c>
      <c r="FO2">
        <f>YPPP!FO2/'Y05'!FO2</f>
        <v>0.99757281553398058</v>
      </c>
      <c r="FP2">
        <f>YPPP!FP2/'Y05'!FP2</f>
        <v>1.0262529832935561</v>
      </c>
      <c r="FQ2">
        <f>YPPP!FQ2/'Y05'!FQ2</f>
        <v>1.0581113801452784</v>
      </c>
      <c r="FR2">
        <f>YPPP!FR2/'Y05'!FR2</f>
        <v>1.0236966824644549</v>
      </c>
      <c r="FS2">
        <f>YPPP!FS2/'Y05'!FS2</f>
        <v>1.0068493150684932</v>
      </c>
      <c r="FT2">
        <f>YPPP!FT2/'Y05'!FT2</f>
        <v>0.9956521739130435</v>
      </c>
      <c r="FU2">
        <f>YPPP!FU2/'Y05'!FU2</f>
        <v>1.0083857442348008</v>
      </c>
      <c r="FV2">
        <f>YPPP!FV2/'Y05'!FV2</f>
        <v>1.0020120724346075</v>
      </c>
      <c r="FW2">
        <f>YPPP!FW2/'Y05'!FW2</f>
        <v>1.0038684719535784</v>
      </c>
      <c r="FX2">
        <f>YPPP!FX2/'Y05'!FX2</f>
        <v>0.99447513812154698</v>
      </c>
      <c r="FY2">
        <f>YPPP!FY2/'Y05'!FY2</f>
        <v>1</v>
      </c>
      <c r="FZ2">
        <f>YPPP!FZ2/'Y05'!FZ2</f>
        <v>1.0102389078498293</v>
      </c>
      <c r="GA2">
        <f>YPPP!GA2/'Y05'!GA2</f>
        <v>1.0234113712374582</v>
      </c>
      <c r="GB2">
        <f>YPPP!GB2/'Y05'!GB2</f>
        <v>1.0016025641025641</v>
      </c>
      <c r="GC2">
        <f>YPPP!GC2/'Y05'!GC2</f>
        <v>1.0155763239875388</v>
      </c>
      <c r="GD2">
        <f>YPPP!GD2/'Y05'!GD2</f>
        <v>1.0059970014992503</v>
      </c>
      <c r="GE2">
        <f>YPPP!GE2/'Y05'!GE2</f>
        <v>1.0175182481751825</v>
      </c>
      <c r="GF2">
        <f>YPPP!GF2/'Y05'!GF2</f>
        <v>1.0170212765957447</v>
      </c>
      <c r="GG2">
        <f>YPPP!GG2/'Y05'!GG2</f>
        <v>1.0163487738419619</v>
      </c>
      <c r="GH2">
        <f>YPPP!GH2/'Y05'!GH2</f>
        <v>1.0159786950732357</v>
      </c>
      <c r="GI2">
        <f>YPPP!GI2/'Y05'!GI2</f>
        <v>1.0171957671957672</v>
      </c>
      <c r="GJ2">
        <f>YPPP!GJ2/'Y05'!GJ2</f>
        <v>1.0168612191958495</v>
      </c>
      <c r="GK2">
        <f>YPPP!GK2/'Y05'!GK2</f>
        <v>1.0175879396984924</v>
      </c>
      <c r="GL2">
        <f>YPPP!GL2/'Y05'!GL2</f>
        <v>1.0157766990291262</v>
      </c>
      <c r="GM2">
        <f>YPPP!GM2/'Y05'!GM2</f>
        <v>1.0165876777251184</v>
      </c>
      <c r="GN2">
        <f>YPPP!GN2/'Y05'!GN2</f>
        <v>1.0173812282734647</v>
      </c>
      <c r="GO2">
        <f>YPPP!GO2/'Y05'!GO2</f>
        <v>1.0169875424688561</v>
      </c>
      <c r="GP2">
        <f>YPPP!GP2/'Y05'!GP2</f>
        <v>1.0166112956810631</v>
      </c>
      <c r="GQ2">
        <f>YPPP!GQ2/'Y05'!GQ2</f>
        <v>1.0173347778981581</v>
      </c>
      <c r="GR2">
        <f>YPPP!GR2/'Y05'!GR2</f>
        <v>1.0158898305084745</v>
      </c>
      <c r="GS2">
        <f>YPPP!GS2/'Y05'!GS2</f>
        <v>1.0165975103734439</v>
      </c>
      <c r="GT2">
        <f>YPPP!GT2/'Y05'!GT2</f>
        <v>1.015228426395939</v>
      </c>
      <c r="GU2">
        <f>YPPP!GU2/'Y05'!GU2</f>
        <v>1.02</v>
      </c>
      <c r="GV2">
        <f>YPPP!GV2/'Y05'!GV2</f>
        <v>1.0196078431372548</v>
      </c>
      <c r="GW2">
        <f>YPPP!GW2/'Y05'!GW2</f>
        <v>1.0095238095238095</v>
      </c>
      <c r="GX2">
        <f>YPPP!GX2/'Y05'!GX2</f>
        <v>1.0093457943925233</v>
      </c>
      <c r="GY2">
        <f>YPPP!GY2/'Y05'!GY2</f>
        <v>1.0091743119266054</v>
      </c>
      <c r="GZ2">
        <f>YPPP!GZ2/'Y05'!GZ2</f>
        <v>1.0180180180180181</v>
      </c>
      <c r="HA2">
        <f>YPPP!HA2/'Y05'!HA2</f>
        <v>1.0176991150442478</v>
      </c>
      <c r="HB2">
        <f>YPPP!HB2/'Y05'!HB2</f>
        <v>1.017391304347826</v>
      </c>
      <c r="HC2">
        <f>YPPP!HC2/'Y05'!HC2</f>
        <v>1.017094017094017</v>
      </c>
      <c r="HD2">
        <f>YPPP!HD2/'Y05'!HD2</f>
        <v>1.0168067226890756</v>
      </c>
      <c r="HE2">
        <f>YPPP!HE2/'Y05'!HE2</f>
        <v>1.0165289256198347</v>
      </c>
      <c r="HF2">
        <f>YPPP!HF2/'Y05'!HF2</f>
        <v>1.0161290322580645</v>
      </c>
      <c r="HG2">
        <f>YPPP!HG2/'Y05'!HG2</f>
        <v>1.0158730158730158</v>
      </c>
      <c r="HH2">
        <f>YPPP!HH2/'Y05'!HH2</f>
        <v>1.015625</v>
      </c>
      <c r="HI2">
        <f>YPPP!HI2/'Y05'!HI2</f>
        <v>1.0153846153846153</v>
      </c>
      <c r="HJ2">
        <f>YPPP!HJ2/'Y05'!HJ2</f>
        <v>1.0227272727272727</v>
      </c>
      <c r="HK2">
        <f>YPPP!HK2/'Y05'!HK2</f>
        <v>1.0148148148148148</v>
      </c>
      <c r="HL2">
        <f>YPPP!HL2/'Y05'!HL2</f>
        <v>1.0145985401459854</v>
      </c>
      <c r="HM2">
        <f>YPPP!HM2/'Y05'!HM2</f>
        <v>1.0215827338129497</v>
      </c>
      <c r="HN2">
        <f>YPPP!HN2/'Y05'!HN2</f>
        <v>1.0140845070422535</v>
      </c>
      <c r="HO2">
        <f>YPPP!HO2/'Y05'!HO2</f>
        <v>1.0138888888888888</v>
      </c>
      <c r="HP2">
        <f>YPPP!HP2/'Y05'!HP2</f>
        <v>1.0205479452054795</v>
      </c>
      <c r="HQ2">
        <f>YPPP!HQ2/'Y05'!HQ2</f>
        <v>1.0134228187919463</v>
      </c>
      <c r="HR2">
        <f>YPPP!HR2/'Y05'!HR2</f>
        <v>1.0198675496688743</v>
      </c>
      <c r="HS2">
        <f>YPPP!HS2/'Y05'!HS2</f>
        <v>1.0129870129870129</v>
      </c>
      <c r="HT2">
        <f>YPPP!HT2/'Y05'!HT2</f>
        <v>1.0192307692307692</v>
      </c>
      <c r="HU2">
        <f>YPPP!HU2/'Y05'!HU2</f>
        <v>1.0125786163522013</v>
      </c>
      <c r="HV2">
        <f>YPPP!HV2/'Y05'!HV2</f>
        <v>1.0186335403726707</v>
      </c>
      <c r="HW2">
        <f>YPPP!HW2/'Y05'!HW2</f>
        <v>1.0121951219512195</v>
      </c>
      <c r="HX2">
        <f>YPPP!HX2/'Y05'!HX2</f>
        <v>1.0180722891566265</v>
      </c>
    </row>
    <row r="3" spans="1:232" x14ac:dyDescent="0.25">
      <c r="A3" t="s">
        <v>3</v>
      </c>
      <c r="B3" t="s">
        <v>4</v>
      </c>
      <c r="C3" t="e">
        <f>YPPP!C3/'Y05'!C3</f>
        <v>#DIV/0!</v>
      </c>
      <c r="D3" t="e">
        <f>YPPP!D3/'Y05'!D3</f>
        <v>#DIV/0!</v>
      </c>
      <c r="E3" t="e">
        <f>YPPP!E3/'Y05'!E3</f>
        <v>#DIV/0!</v>
      </c>
      <c r="F3" t="e">
        <f>YPPP!F3/'Y05'!F3</f>
        <v>#DIV/0!</v>
      </c>
      <c r="G3" t="e">
        <f>YPPP!G3/'Y05'!G3</f>
        <v>#DIV/0!</v>
      </c>
      <c r="H3" t="e">
        <f>YPPP!H3/'Y05'!H3</f>
        <v>#DIV/0!</v>
      </c>
      <c r="I3" t="e">
        <f>YPPP!I3/'Y05'!I3</f>
        <v>#DIV/0!</v>
      </c>
      <c r="J3" t="e">
        <f>YPPP!J3/'Y05'!J3</f>
        <v>#DIV/0!</v>
      </c>
      <c r="K3" t="e">
        <f>YPPP!K3/'Y05'!K3</f>
        <v>#DIV/0!</v>
      </c>
      <c r="L3">
        <f>YPPP!L3/'Y05'!L3</f>
        <v>0.90454016298020956</v>
      </c>
      <c r="M3" t="e">
        <f>YPPP!M3/'Y05'!M3</f>
        <v>#DIV/0!</v>
      </c>
      <c r="N3" t="e">
        <f>YPPP!N3/'Y05'!N3</f>
        <v>#DIV/0!</v>
      </c>
      <c r="O3" t="e">
        <f>YPPP!O3/'Y05'!O3</f>
        <v>#DIV/0!</v>
      </c>
      <c r="P3" t="e">
        <f>YPPP!P3/'Y05'!P3</f>
        <v>#DIV/0!</v>
      </c>
      <c r="Q3" t="e">
        <f>YPPP!Q3/'Y05'!Q3</f>
        <v>#DIV/0!</v>
      </c>
      <c r="R3" t="e">
        <f>YPPP!R3/'Y05'!R3</f>
        <v>#DIV/0!</v>
      </c>
      <c r="S3" t="e">
        <f>YPPP!S3/'Y05'!S3</f>
        <v>#DIV/0!</v>
      </c>
      <c r="T3" t="e">
        <f>YPPP!T3/'Y05'!T3</f>
        <v>#DIV/0!</v>
      </c>
      <c r="U3" t="e">
        <f>YPPP!U3/'Y05'!U3</f>
        <v>#DIV/0!</v>
      </c>
      <c r="V3">
        <f>YPPP!V3/'Y05'!V3</f>
        <v>0.90481064483111562</v>
      </c>
      <c r="W3" t="e">
        <f>YPPP!W3/'Y05'!W3</f>
        <v>#DIV/0!</v>
      </c>
      <c r="X3" t="e">
        <f>YPPP!X3/'Y05'!X3</f>
        <v>#DIV/0!</v>
      </c>
      <c r="Y3" t="e">
        <f>YPPP!Y3/'Y05'!Y3</f>
        <v>#DIV/0!</v>
      </c>
      <c r="Z3" t="e">
        <f>YPPP!Z3/'Y05'!Z3</f>
        <v>#DIV/0!</v>
      </c>
      <c r="AA3" t="e">
        <f>YPPP!AA3/'Y05'!AA3</f>
        <v>#DIV/0!</v>
      </c>
      <c r="AB3" t="e">
        <f>YPPP!AB3/'Y05'!AB3</f>
        <v>#DIV/0!</v>
      </c>
      <c r="AC3" t="e">
        <f>YPPP!AC3/'Y05'!AC3</f>
        <v>#DIV/0!</v>
      </c>
      <c r="AD3" t="e">
        <f>YPPP!AD3/'Y05'!AD3</f>
        <v>#DIV/0!</v>
      </c>
      <c r="AE3" t="e">
        <f>YPPP!AE3/'Y05'!AE3</f>
        <v>#DIV/0!</v>
      </c>
      <c r="AF3">
        <f>YPPP!AF3/'Y05'!AF3</f>
        <v>0.90265486725663713</v>
      </c>
      <c r="AG3" t="e">
        <f>YPPP!AG3/'Y05'!AG3</f>
        <v>#DIV/0!</v>
      </c>
      <c r="AH3" t="e">
        <f>YPPP!AH3/'Y05'!AH3</f>
        <v>#DIV/0!</v>
      </c>
      <c r="AI3" t="e">
        <f>YPPP!AI3/'Y05'!AI3</f>
        <v>#DIV/0!</v>
      </c>
      <c r="AJ3" t="e">
        <f>YPPP!AJ3/'Y05'!AJ3</f>
        <v>#DIV/0!</v>
      </c>
      <c r="AK3" t="e">
        <f>YPPP!AK3/'Y05'!AK3</f>
        <v>#DIV/0!</v>
      </c>
      <c r="AL3" t="e">
        <f>YPPP!AL3/'Y05'!AL3</f>
        <v>#DIV/0!</v>
      </c>
      <c r="AM3" t="e">
        <f>YPPP!AM3/'Y05'!AM3</f>
        <v>#DIV/0!</v>
      </c>
      <c r="AN3" t="e">
        <f>YPPP!AN3/'Y05'!AN3</f>
        <v>#DIV/0!</v>
      </c>
      <c r="AO3" t="e">
        <f>YPPP!AO3/'Y05'!AO3</f>
        <v>#DIV/0!</v>
      </c>
      <c r="AP3">
        <f>YPPP!AP3/'Y05'!AP3</f>
        <v>0.9007633587786259</v>
      </c>
      <c r="AQ3" t="e">
        <f>YPPP!AQ3/'Y05'!AQ3</f>
        <v>#DIV/0!</v>
      </c>
      <c r="AR3" t="e">
        <f>YPPP!AR3/'Y05'!AR3</f>
        <v>#DIV/0!</v>
      </c>
      <c r="AS3" t="e">
        <f>YPPP!AS3/'Y05'!AS3</f>
        <v>#DIV/0!</v>
      </c>
      <c r="AT3" t="e">
        <f>YPPP!AT3/'Y05'!AT3</f>
        <v>#DIV/0!</v>
      </c>
      <c r="AU3" t="e">
        <f>YPPP!AU3/'Y05'!AU3</f>
        <v>#DIV/0!</v>
      </c>
      <c r="AV3" t="e">
        <f>YPPP!AV3/'Y05'!AV3</f>
        <v>#DIV/0!</v>
      </c>
      <c r="AW3" t="e">
        <f>YPPP!AW3/'Y05'!AW3</f>
        <v>#DIV/0!</v>
      </c>
      <c r="AX3" t="e">
        <f>YPPP!AX3/'Y05'!AX3</f>
        <v>#DIV/0!</v>
      </c>
      <c r="AY3" t="e">
        <f>YPPP!AY3/'Y05'!AY3</f>
        <v>#DIV/0!</v>
      </c>
      <c r="AZ3">
        <f>YPPP!AZ3/'Y05'!AZ3</f>
        <v>0.90410958904109584</v>
      </c>
      <c r="BA3">
        <f>YPPP!BA3/'Y05'!BA3</f>
        <v>0.90445859872611467</v>
      </c>
      <c r="BB3">
        <f>YPPP!BB3/'Y05'!BB3</f>
        <v>0.90506329113924056</v>
      </c>
      <c r="BC3">
        <f>YPPP!BC3/'Y05'!BC3</f>
        <v>0.90909090909090906</v>
      </c>
      <c r="BD3">
        <f>YPPP!BD3/'Y05'!BD3</f>
        <v>0.90683229813664601</v>
      </c>
      <c r="BE3">
        <f>YPPP!BE3/'Y05'!BE3</f>
        <v>0.90740740740740744</v>
      </c>
      <c r="BF3">
        <f>YPPP!BF3/'Y05'!BF3</f>
        <v>0.90361445783132532</v>
      </c>
      <c r="BG3">
        <f>YPPP!BG3/'Y05'!BG3</f>
        <v>0.9064327485380117</v>
      </c>
      <c r="BH3">
        <f>YPPP!BH3/'Y05'!BH3</f>
        <v>0.903954802259887</v>
      </c>
      <c r="BI3">
        <f>YPPP!BI3/'Y05'!BI3</f>
        <v>0.90340909090909094</v>
      </c>
      <c r="BJ3">
        <f>YPPP!BJ3/'Y05'!BJ3</f>
        <v>0.9044943820224719</v>
      </c>
      <c r="BK3">
        <f>YPPP!BK3/'Y05'!BK3</f>
        <v>0.90322580645161288</v>
      </c>
      <c r="BL3">
        <f>YPPP!BL3/'Y05'!BL3</f>
        <v>0.90374331550802134</v>
      </c>
      <c r="BM3">
        <f>YPPP!BM3/'Y05'!BM3</f>
        <v>0.90256410256410258</v>
      </c>
      <c r="BN3">
        <f>YPPP!BN3/'Y05'!BN3</f>
        <v>0.90500000000000003</v>
      </c>
      <c r="BO3">
        <f>YPPP!BO3/'Y05'!BO3</f>
        <v>0.90452261306532666</v>
      </c>
      <c r="BP3">
        <f>YPPP!BP3/'Y05'!BP3</f>
        <v>0.90731707317073174</v>
      </c>
      <c r="BQ3">
        <f>YPPP!BQ3/'Y05'!BQ3</f>
        <v>0.908675799086758</v>
      </c>
      <c r="BR3">
        <f>YPPP!BR3/'Y05'!BR3</f>
        <v>0.90410958904109584</v>
      </c>
      <c r="BS3">
        <f>YPPP!BS3/'Y05'!BS3</f>
        <v>0.90322580645161288</v>
      </c>
      <c r="BT3">
        <f>YPPP!BT3/'Y05'!BT3</f>
        <v>0.90393013100436681</v>
      </c>
      <c r="BU3">
        <f>YPPP!BU3/'Y05'!BU3</f>
        <v>0.90295358649789026</v>
      </c>
      <c r="BV3">
        <f>YPPP!BV3/'Y05'!BV3</f>
        <v>0.9049586776859504</v>
      </c>
      <c r="BW3">
        <f>YPPP!BW3/'Y05'!BW3</f>
        <v>0.90573770491803274</v>
      </c>
      <c r="BX3">
        <f>YPPP!BX3/'Y05'!BX3</f>
        <v>0.90697674418604646</v>
      </c>
      <c r="BY3">
        <f>YPPP!BY3/'Y05'!BY3</f>
        <v>0.90566037735849059</v>
      </c>
      <c r="BZ3">
        <f>YPPP!BZ3/'Y05'!BZ3</f>
        <v>0.90334572490706322</v>
      </c>
      <c r="CA3">
        <f>YPPP!CA3/'Y05'!CA3</f>
        <v>0.9054545454545454</v>
      </c>
      <c r="CB3">
        <f>YPPP!CB3/'Y05'!CB3</f>
        <v>0.90689655172413797</v>
      </c>
      <c r="CC3">
        <f>YPPP!CC3/'Y05'!CC3</f>
        <v>0.90540540540540537</v>
      </c>
      <c r="CD3">
        <f>YPPP!CD3/'Y05'!CD3</f>
        <v>0.90301003344481601</v>
      </c>
      <c r="CE3">
        <f>YPPP!CE3/'Y05'!CE3</f>
        <v>0.90333333333333332</v>
      </c>
      <c r="CF3">
        <f>YPPP!CF3/'Y05'!CF3</f>
        <v>0.90384615384615385</v>
      </c>
      <c r="CG3">
        <f>YPPP!CG3/'Y05'!CG3</f>
        <v>0.90476190476190477</v>
      </c>
      <c r="CH3">
        <f>YPPP!CH3/'Y05'!CH3</f>
        <v>0.90595611285266453</v>
      </c>
      <c r="CI3">
        <f>YPPP!CI3/'Y05'!CI3</f>
        <v>0.90504451038575673</v>
      </c>
      <c r="CJ3">
        <f>YPPP!CJ3/'Y05'!CJ3</f>
        <v>0.90571428571428569</v>
      </c>
      <c r="CK3">
        <f>YPPP!CK3/'Y05'!CK3</f>
        <v>0.90591397849462363</v>
      </c>
      <c r="CL3">
        <f>YPPP!CL3/'Y05'!CL3</f>
        <v>0.90374331550802134</v>
      </c>
      <c r="CM3">
        <f>YPPP!CM3/'Y05'!CM3</f>
        <v>0.90591397849462363</v>
      </c>
      <c r="CN3">
        <f>YPPP!CN3/'Y05'!CN3</f>
        <v>0.90476190476190477</v>
      </c>
      <c r="CO3">
        <f>YPPP!CO3/'Y05'!CO3</f>
        <v>0.90745501285347041</v>
      </c>
      <c r="CP3">
        <f>YPPP!CP3/'Y05'!CP3</f>
        <v>0.90464547677261609</v>
      </c>
      <c r="CQ3">
        <f>YPPP!CQ3/'Y05'!CQ3</f>
        <v>0.90417690417690422</v>
      </c>
      <c r="CR3">
        <f>YPPP!CR3/'Y05'!CR3</f>
        <v>0.90294117647058825</v>
      </c>
      <c r="CS3">
        <f>YPPP!CS3/'Y05'!CS3</f>
        <v>0.90476190476190477</v>
      </c>
      <c r="CT3">
        <f>YPPP!CT3/'Y05'!CT3</f>
        <v>0.90675241157556274</v>
      </c>
      <c r="CU3">
        <f>YPPP!CU3/'Y05'!CU3</f>
        <v>0.90789473684210531</v>
      </c>
      <c r="CV3">
        <f>YPPP!CV3/'Y05'!CV3</f>
        <v>0.90604026845637586</v>
      </c>
      <c r="CW3">
        <f>YPPP!CW3/'Y05'!CW3</f>
        <v>0.90476190476190477</v>
      </c>
      <c r="CX3">
        <f>YPPP!CX3/'Y05'!CX3</f>
        <v>0.90740740740740744</v>
      </c>
      <c r="CY3">
        <f>YPPP!CY3/'Y05'!CY3</f>
        <v>0.90635451505016718</v>
      </c>
      <c r="CZ3">
        <f>YPPP!CZ3/'Y05'!CZ3</f>
        <v>0.90490797546012269</v>
      </c>
      <c r="DA3">
        <f>YPPP!DA3/'Y05'!DA3</f>
        <v>0.90402476780185759</v>
      </c>
      <c r="DB3">
        <f>YPPP!DB3/'Y05'!DB3</f>
        <v>0.90555555555555556</v>
      </c>
      <c r="DC3">
        <f>YPPP!DC3/'Y05'!DC3</f>
        <v>0.90389610389610386</v>
      </c>
      <c r="DD3">
        <f>YPPP!DD3/'Y05'!DD3</f>
        <v>0.90537084398976986</v>
      </c>
      <c r="DE3">
        <f>YPPP!DE3/'Y05'!DE3</f>
        <v>0.90570719602977667</v>
      </c>
      <c r="DF3">
        <f>YPPP!DF3/'Y05'!DF3</f>
        <v>0.90521327014218012</v>
      </c>
      <c r="DG3">
        <f>YPPP!DG3/'Y05'!DG3</f>
        <v>0.90420560747663548</v>
      </c>
      <c r="DH3">
        <f>YPPP!DH3/'Y05'!DH3</f>
        <v>0.90384615384615385</v>
      </c>
      <c r="DI3">
        <f>YPPP!DI3/'Y05'!DI3</f>
        <v>0.90339425587467359</v>
      </c>
      <c r="DJ3">
        <f>YPPP!DJ3/'Y05'!DJ3</f>
        <v>0.90670553935860054</v>
      </c>
      <c r="DK3">
        <f>YPPP!DK3/'Y05'!DK3</f>
        <v>0.90361445783132532</v>
      </c>
      <c r="DL3">
        <f>YPPP!DL3/'Y05'!DL3</f>
        <v>0.90718562874251496</v>
      </c>
      <c r="DM3">
        <f>YPPP!DM3/'Y05'!DM3</f>
        <v>0.90615835777126097</v>
      </c>
      <c r="DN3">
        <f>YPPP!DN3/'Y05'!DN3</f>
        <v>0.90598290598290598</v>
      </c>
      <c r="DO3">
        <f>YPPP!DO3/'Y05'!DO3</f>
        <v>0.90540540540540537</v>
      </c>
      <c r="DP3">
        <f>YPPP!DP3/'Y05'!DP3</f>
        <v>0.90647482014388492</v>
      </c>
      <c r="DQ3">
        <f>YPPP!DQ3/'Y05'!DQ3</f>
        <v>0.90486257928118397</v>
      </c>
      <c r="DR3">
        <f>YPPP!DR3/'Y05'!DR3</f>
        <v>0.90455531453362259</v>
      </c>
      <c r="DS3">
        <f>YPPP!DS3/'Y05'!DS3</f>
        <v>0.90485829959514175</v>
      </c>
      <c r="DT3">
        <f>YPPP!DT3/'Y05'!DT3</f>
        <v>0.90405117270788915</v>
      </c>
      <c r="DU3">
        <f>YPPP!DU3/'Y05'!DU3</f>
        <v>0.90625</v>
      </c>
      <c r="DV3">
        <f>YPPP!DV3/'Y05'!DV3</f>
        <v>0.9065040650406504</v>
      </c>
      <c r="DW3">
        <f>YPPP!DW3/'Y05'!DW3</f>
        <v>0.90640394088669951</v>
      </c>
      <c r="DX3">
        <f>YPPP!DX3/'Y05'!DX3</f>
        <v>0.90336134453781514</v>
      </c>
      <c r="DY3">
        <f>YPPP!DY3/'Y05'!DY3</f>
        <v>0.90458015267175573</v>
      </c>
      <c r="DZ3">
        <f>YPPP!DZ3/'Y05'!DZ3</f>
        <v>0.90419161676646709</v>
      </c>
      <c r="EA3">
        <f>YPPP!EA3/'Y05'!EA3</f>
        <v>0.90428211586901763</v>
      </c>
      <c r="EB3">
        <f>YPPP!EB3/'Y05'!EB3</f>
        <v>0.905829596412556</v>
      </c>
      <c r="EC3">
        <f>YPPP!EC3/'Y05'!EC3</f>
        <v>0.90546218487394958</v>
      </c>
      <c r="ED3">
        <f>YPPP!ED3/'Y05'!ED3</f>
        <v>0.90566037735849059</v>
      </c>
      <c r="EE3">
        <f>YPPP!EE3/'Y05'!EE3</f>
        <v>0.90361445783132532</v>
      </c>
      <c r="EF3">
        <f>YPPP!EF3/'Y05'!EF3</f>
        <v>0.90528233151183968</v>
      </c>
      <c r="EG3">
        <f>YPPP!EG3/'Y05'!EG3</f>
        <v>0.90476190476190477</v>
      </c>
      <c r="EH3">
        <f>YPPP!EH3/'Y05'!EH3</f>
        <v>0.90476190476190477</v>
      </c>
      <c r="EI3">
        <f>YPPP!EI3/'Y05'!EI3</f>
        <v>0.90448625180897246</v>
      </c>
      <c r="EJ3">
        <f>YPPP!EJ3/'Y05'!EJ3</f>
        <v>0.9050279329608939</v>
      </c>
      <c r="EK3">
        <f>YPPP!EK3/'Y05'!EK3</f>
        <v>0.90625</v>
      </c>
      <c r="EL3">
        <f>YPPP!EL3/'Y05'!EL3</f>
        <v>0.90589711417816809</v>
      </c>
      <c r="EM3">
        <f>YPPP!EM3/'Y05'!EM3</f>
        <v>0.90584028605482714</v>
      </c>
      <c r="EN3">
        <f>YPPP!EN3/'Y05'!EN3</f>
        <v>0.90465116279069768</v>
      </c>
      <c r="EO3">
        <f>YPPP!EO3/'Y05'!EO3</f>
        <v>0.9050279329608939</v>
      </c>
      <c r="EP3">
        <f>YPPP!EP3/'Y05'!EP3</f>
        <v>0.90611814345991559</v>
      </c>
      <c r="EQ3">
        <f>YPPP!EQ3/'Y05'!EQ3</f>
        <v>0.90471311475409832</v>
      </c>
      <c r="ER3">
        <f>YPPP!ER3/'Y05'!ER3</f>
        <v>0.90582524271844655</v>
      </c>
      <c r="ES3">
        <f>YPPP!ES3/'Y05'!ES3</f>
        <v>0.90660377358490563</v>
      </c>
      <c r="ET3">
        <f>YPPP!ET3/'Y05'!ET3</f>
        <v>0.90090090090090091</v>
      </c>
      <c r="EU3">
        <f>YPPP!EU3/'Y05'!EU3</f>
        <v>0.90677966101694918</v>
      </c>
      <c r="EV3">
        <f>YPPP!EV3/'Y05'!EV3</f>
        <v>0.90476190476190477</v>
      </c>
      <c r="EW3">
        <f>YPPP!EW3/'Y05'!EW3</f>
        <v>0.90225563909774431</v>
      </c>
      <c r="EX3">
        <f>YPPP!EX3/'Y05'!EX3</f>
        <v>0.90780141843971629</v>
      </c>
      <c r="EY3">
        <f>YPPP!EY3/'Y05'!EY3</f>
        <v>0.90540540540540537</v>
      </c>
      <c r="EZ3">
        <f>YPPP!EZ3/'Y05'!EZ3</f>
        <v>0.90259740259740262</v>
      </c>
      <c r="FA3">
        <f>YPPP!FA3/'Y05'!FA3</f>
        <v>0.90849673202614378</v>
      </c>
      <c r="FB3">
        <f>YPPP!FB3/'Y05'!FB3</f>
        <v>0.90625</v>
      </c>
      <c r="FC3">
        <f>YPPP!FC3/'Y05'!FC3</f>
        <v>0.90476190476190477</v>
      </c>
      <c r="FD3">
        <f>YPPP!FD3/'Y05'!FD3</f>
        <v>0.90419161676646709</v>
      </c>
      <c r="FE3">
        <f>YPPP!FE3/'Y05'!FE3</f>
        <v>0.90340909090909094</v>
      </c>
      <c r="FF3">
        <f>YPPP!FF3/'Y05'!FF3</f>
        <v>0.90555555555555556</v>
      </c>
      <c r="FG3">
        <f>YPPP!FG3/'Y05'!FG3</f>
        <v>0.92777777777777781</v>
      </c>
      <c r="FH3">
        <f>YPPP!FH3/'Y05'!FH3</f>
        <v>0.91256830601092898</v>
      </c>
      <c r="FI3">
        <f>YPPP!FI3/'Y05'!FI3</f>
        <v>0.89947089947089942</v>
      </c>
      <c r="FJ3">
        <f>YPPP!FJ3/'Y05'!FJ3</f>
        <v>0.92592592592592593</v>
      </c>
      <c r="FK3">
        <f>YPPP!FK3/'Y05'!FK3</f>
        <v>0.90206185567010311</v>
      </c>
      <c r="FL3">
        <f>YPPP!FL3/'Y05'!FL3</f>
        <v>0.90404040404040409</v>
      </c>
      <c r="FM3">
        <f>YPPP!FM3/'Y05'!FM3</f>
        <v>0.91044776119402981</v>
      </c>
      <c r="FN3">
        <f>YPPP!FN3/'Y05'!FN3</f>
        <v>0.9211822660098522</v>
      </c>
      <c r="FO3">
        <f>YPPP!FO3/'Y05'!FO3</f>
        <v>0.89099526066350709</v>
      </c>
      <c r="FP3">
        <f>YPPP!FP3/'Y05'!FP3</f>
        <v>0.88636363636363635</v>
      </c>
      <c r="FQ3">
        <f>YPPP!FQ3/'Y05'!FQ3</f>
        <v>0.89427312775330392</v>
      </c>
      <c r="FR3">
        <f>YPPP!FR3/'Y05'!FR3</f>
        <v>0.90909090909090906</v>
      </c>
      <c r="FS3">
        <f>YPPP!FS3/'Y05'!FS3</f>
        <v>0.92241379310344829</v>
      </c>
      <c r="FT3">
        <f>YPPP!FT3/'Y05'!FT3</f>
        <v>0.90717299578059074</v>
      </c>
      <c r="FU3">
        <f>YPPP!FU3/'Y05'!FU3</f>
        <v>0.90534979423868311</v>
      </c>
      <c r="FV3">
        <f>YPPP!FV3/'Y05'!FV3</f>
        <v>0.90361445783132532</v>
      </c>
      <c r="FW3">
        <f>YPPP!FW3/'Y05'!FW3</f>
        <v>0.90551181102362199</v>
      </c>
      <c r="FX3">
        <f>YPPP!FX3/'Y05'!FX3</f>
        <v>0.89353612167300378</v>
      </c>
      <c r="FY3">
        <f>YPPP!FY3/'Y05'!FY3</f>
        <v>0.8970588235294118</v>
      </c>
      <c r="FZ3">
        <f>YPPP!FZ3/'Y05'!FZ3</f>
        <v>0.8936170212765957</v>
      </c>
      <c r="GA3">
        <f>YPPP!GA3/'Y05'!GA3</f>
        <v>0.92226148409893993</v>
      </c>
      <c r="GB3">
        <f>YPPP!GB3/'Y05'!GB3</f>
        <v>0.90972222222222221</v>
      </c>
      <c r="GC3">
        <f>YPPP!GC3/'Y05'!GC3</f>
        <v>0.92068965517241375</v>
      </c>
      <c r="GD3">
        <f>YPPP!GD3/'Y05'!GD3</f>
        <v>0.90268456375838924</v>
      </c>
      <c r="GE3">
        <f>YPPP!GE3/'Y05'!GE3</f>
        <v>0.90491803278688521</v>
      </c>
      <c r="GF3">
        <f>YPPP!GF3/'Y05'!GF3</f>
        <v>0.90189873417721522</v>
      </c>
      <c r="GG3">
        <f>YPPP!GG3/'Y05'!GG3</f>
        <v>0.90214067278287458</v>
      </c>
      <c r="GH3">
        <f>YPPP!GH3/'Y05'!GH3</f>
        <v>0.90119760479041922</v>
      </c>
      <c r="GI3">
        <f>YPPP!GI3/'Y05'!GI3</f>
        <v>0.90342679127725856</v>
      </c>
      <c r="GJ3">
        <f>YPPP!GJ3/'Y05'!GJ3</f>
        <v>0.90372670807453415</v>
      </c>
      <c r="GK3">
        <f>YPPP!GK3/'Y05'!GK3</f>
        <v>0.90214067278287458</v>
      </c>
      <c r="GL3">
        <f>YPPP!GL3/'Y05'!GL3</f>
        <v>0.90390390390390385</v>
      </c>
      <c r="GM3">
        <f>YPPP!GM3/'Y05'!GM3</f>
        <v>0.90379008746355682</v>
      </c>
      <c r="GN3">
        <f>YPPP!GN3/'Y05'!GN3</f>
        <v>0.90340909090909094</v>
      </c>
      <c r="GO3">
        <f>YPPP!GO3/'Y05'!GO3</f>
        <v>0.90555555555555556</v>
      </c>
      <c r="GP3">
        <f>YPPP!GP3/'Y05'!GP3</f>
        <v>0.90243902439024393</v>
      </c>
      <c r="GQ3">
        <f>YPPP!GQ3/'Y05'!GQ3</f>
        <v>0.9045092838196287</v>
      </c>
      <c r="GR3">
        <f>YPPP!GR3/'Y05'!GR3</f>
        <v>0.90364583333333337</v>
      </c>
      <c r="GS3">
        <f>YPPP!GS3/'Y05'!GS3</f>
        <v>0.90306122448979587</v>
      </c>
      <c r="GT3">
        <f>YPPP!GT3/'Y05'!GT3</f>
        <v>0.90225563909774431</v>
      </c>
      <c r="GU3">
        <f>YPPP!GU3/'Y05'!GU3</f>
        <v>0.90370370370370368</v>
      </c>
      <c r="GV3">
        <f>YPPP!GV3/'Y05'!GV3</f>
        <v>0.90487804878048783</v>
      </c>
      <c r="GW3">
        <f>YPPP!GW3/'Y05'!GW3</f>
        <v>0.90384615384615385</v>
      </c>
      <c r="GX3">
        <f>YPPP!GX3/'Y05'!GX3</f>
        <v>0.90261282660332542</v>
      </c>
      <c r="GY3">
        <f>YPPP!GY3/'Y05'!GY3</f>
        <v>0.90588235294117647</v>
      </c>
      <c r="GZ3">
        <f>YPPP!GZ3/'Y05'!GZ3</f>
        <v>0.90465116279069768</v>
      </c>
      <c r="HA3">
        <f>YPPP!HA3/'Y05'!HA3</f>
        <v>0.90552995391705071</v>
      </c>
      <c r="HB3">
        <f>YPPP!HB3/'Y05'!HB3</f>
        <v>0.90205011389521639</v>
      </c>
      <c r="HC3">
        <f>YPPP!HC3/'Y05'!HC3</f>
        <v>0.90293453724604966</v>
      </c>
      <c r="HD3">
        <f>YPPP!HD3/'Y05'!HD3</f>
        <v>0.90380313199105144</v>
      </c>
      <c r="HE3">
        <f>YPPP!HE3/'Y05'!HE3</f>
        <v>0.90465631929046564</v>
      </c>
      <c r="HF3">
        <f>YPPP!HF3/'Y05'!HF3</f>
        <v>0.90329670329670331</v>
      </c>
      <c r="HG3">
        <f>YPPP!HG3/'Y05'!HG3</f>
        <v>0.9041394335511983</v>
      </c>
      <c r="HH3">
        <f>YPPP!HH3/'Y05'!HH3</f>
        <v>0.90301724137931039</v>
      </c>
      <c r="HI3">
        <f>YPPP!HI3/'Y05'!HI3</f>
        <v>0.90384615384615385</v>
      </c>
      <c r="HJ3">
        <f>YPPP!HJ3/'Y05'!HJ3</f>
        <v>0.90466101694915257</v>
      </c>
      <c r="HK3">
        <f>YPPP!HK3/'Y05'!HK3</f>
        <v>0.90336134453781514</v>
      </c>
      <c r="HL3">
        <f>YPPP!HL3/'Y05'!HL3</f>
        <v>0.90228690228690234</v>
      </c>
      <c r="HM3">
        <f>YPPP!HM3/'Y05'!HM3</f>
        <v>0.90515463917525774</v>
      </c>
      <c r="HN3">
        <f>YPPP!HN3/'Y05'!HN3</f>
        <v>0.9038854805725971</v>
      </c>
      <c r="HO3">
        <f>YPPP!HO3/'Y05'!HO3</f>
        <v>0.90283400809716596</v>
      </c>
      <c r="HP3">
        <f>YPPP!HP3/'Y05'!HP3</f>
        <v>0.90361445783132532</v>
      </c>
      <c r="HQ3">
        <f>YPPP!HQ3/'Y05'!HQ3</f>
        <v>0.90438247011952189</v>
      </c>
      <c r="HR3">
        <f>YPPP!HR3/'Y05'!HR3</f>
        <v>0.90316205533596838</v>
      </c>
      <c r="HS3">
        <f>YPPP!HS3/'Y05'!HS3</f>
        <v>0.90392156862745099</v>
      </c>
      <c r="HT3">
        <f>YPPP!HT3/'Y05'!HT3</f>
        <v>0.90466926070038911</v>
      </c>
      <c r="HU3">
        <f>YPPP!HU3/'Y05'!HU3</f>
        <v>0.90347490347490345</v>
      </c>
      <c r="HV3">
        <f>YPPP!HV3/'Y05'!HV3</f>
        <v>0.90421455938697315</v>
      </c>
      <c r="HW3">
        <f>YPPP!HW3/'Y05'!HW3</f>
        <v>0.90494296577946765</v>
      </c>
      <c r="HX3">
        <f>YPPP!HX3/'Y05'!HX3</f>
        <v>0.9037735849056604</v>
      </c>
    </row>
    <row r="4" spans="1:232" x14ac:dyDescent="0.25">
      <c r="A4" t="s">
        <v>5</v>
      </c>
      <c r="B4" t="s">
        <v>6</v>
      </c>
      <c r="C4" t="e">
        <f>YPPP!C4/'Y05'!C4</f>
        <v>#DIV/0!</v>
      </c>
      <c r="D4" t="e">
        <f>YPPP!D4/'Y05'!D4</f>
        <v>#DIV/0!</v>
      </c>
      <c r="E4" t="e">
        <f>YPPP!E4/'Y05'!E4</f>
        <v>#DIV/0!</v>
      </c>
      <c r="F4" t="e">
        <f>YPPP!F4/'Y05'!F4</f>
        <v>#DIV/0!</v>
      </c>
      <c r="G4" t="e">
        <f>YPPP!G4/'Y05'!G4</f>
        <v>#DIV/0!</v>
      </c>
      <c r="H4" t="e">
        <f>YPPP!H4/'Y05'!H4</f>
        <v>#DIV/0!</v>
      </c>
      <c r="I4" t="e">
        <f>YPPP!I4/'Y05'!I4</f>
        <v>#DIV/0!</v>
      </c>
      <c r="J4" t="e">
        <f>YPPP!J4/'Y05'!J4</f>
        <v>#DIV/0!</v>
      </c>
      <c r="K4" t="e">
        <f>YPPP!K4/'Y05'!K4</f>
        <v>#DIV/0!</v>
      </c>
      <c r="L4">
        <f>YPPP!L4/'Y05'!L4</f>
        <v>0.87749999999999995</v>
      </c>
      <c r="M4" t="e">
        <f>YPPP!M4/'Y05'!M4</f>
        <v>#DIV/0!</v>
      </c>
      <c r="N4" t="e">
        <f>YPPP!N4/'Y05'!N4</f>
        <v>#DIV/0!</v>
      </c>
      <c r="O4" t="e">
        <f>YPPP!O4/'Y05'!O4</f>
        <v>#DIV/0!</v>
      </c>
      <c r="P4" t="e">
        <f>YPPP!P4/'Y05'!P4</f>
        <v>#DIV/0!</v>
      </c>
      <c r="Q4" t="e">
        <f>YPPP!Q4/'Y05'!Q4</f>
        <v>#DIV/0!</v>
      </c>
      <c r="R4" t="e">
        <f>YPPP!R4/'Y05'!R4</f>
        <v>#DIV/0!</v>
      </c>
      <c r="S4" t="e">
        <f>YPPP!S4/'Y05'!S4</f>
        <v>#DIV/0!</v>
      </c>
      <c r="T4" t="e">
        <f>YPPP!T4/'Y05'!T4</f>
        <v>#DIV/0!</v>
      </c>
      <c r="U4" t="e">
        <f>YPPP!U4/'Y05'!U4</f>
        <v>#DIV/0!</v>
      </c>
      <c r="V4" t="e">
        <f>YPPP!V4/'Y05'!V4</f>
        <v>#DIV/0!</v>
      </c>
      <c r="W4" t="e">
        <f>YPPP!W4/'Y05'!W4</f>
        <v>#DIV/0!</v>
      </c>
      <c r="X4" t="e">
        <f>YPPP!X4/'Y05'!X4</f>
        <v>#DIV/0!</v>
      </c>
      <c r="Y4" t="e">
        <f>YPPP!Y4/'Y05'!Y4</f>
        <v>#DIV/0!</v>
      </c>
      <c r="Z4" t="e">
        <f>YPPP!Z4/'Y05'!Z4</f>
        <v>#DIV/0!</v>
      </c>
      <c r="AA4" t="e">
        <f>YPPP!AA4/'Y05'!AA4</f>
        <v>#DIV/0!</v>
      </c>
      <c r="AB4">
        <f>YPPP!AB4/'Y05'!AB4</f>
        <v>0.87826086956521743</v>
      </c>
      <c r="AC4">
        <f>YPPP!AC4/'Y05'!AC4</f>
        <v>0.875</v>
      </c>
      <c r="AD4">
        <f>YPPP!AD4/'Y05'!AD4</f>
        <v>0.87603305785123964</v>
      </c>
      <c r="AE4">
        <f>YPPP!AE4/'Y05'!AE4</f>
        <v>0.87903225806451613</v>
      </c>
      <c r="AF4">
        <f>YPPP!AF4/'Y05'!AF4</f>
        <v>0.88372093023255816</v>
      </c>
      <c r="AG4">
        <f>YPPP!AG4/'Y05'!AG4</f>
        <v>0.87969924812030076</v>
      </c>
      <c r="AH4">
        <f>YPPP!AH4/'Y05'!AH4</f>
        <v>0.88235294117647056</v>
      </c>
      <c r="AI4">
        <f>YPPP!AI4/'Y05'!AI4</f>
        <v>0.87857142857142856</v>
      </c>
      <c r="AJ4">
        <f>YPPP!AJ4/'Y05'!AJ4</f>
        <v>0.87248322147651003</v>
      </c>
      <c r="AK4">
        <f>YPPP!AK4/'Y05'!AK4</f>
        <v>0.87333333333333329</v>
      </c>
      <c r="AL4">
        <f>YPPP!AL4/'Y05'!AL4</f>
        <v>0.879746835443038</v>
      </c>
      <c r="AM4">
        <f>YPPP!AM4/'Y05'!AM4</f>
        <v>0.87654320987654322</v>
      </c>
      <c r="AN4">
        <f>YPPP!AN4/'Y05'!AN4</f>
        <v>0.87730061349693256</v>
      </c>
      <c r="AO4">
        <f>YPPP!AO4/'Y05'!AO4</f>
        <v>0.87730061349693256</v>
      </c>
      <c r="AP4">
        <f>YPPP!AP4/'Y05'!AP4</f>
        <v>0.8771929824561403</v>
      </c>
      <c r="AQ4">
        <f>YPPP!AQ4/'Y05'!AQ4</f>
        <v>0.87356321839080464</v>
      </c>
      <c r="AR4">
        <f>YPPP!AR4/'Y05'!AR4</f>
        <v>0.8764044943820225</v>
      </c>
      <c r="AS4">
        <f>YPPP!AS4/'Y05'!AS4</f>
        <v>0.8797814207650273</v>
      </c>
      <c r="AT4">
        <f>YPPP!AT4/'Y05'!AT4</f>
        <v>0.87830687830687826</v>
      </c>
      <c r="AU4">
        <f>YPPP!AU4/'Y05'!AU4</f>
        <v>0.87830687830687826</v>
      </c>
      <c r="AV4">
        <f>YPPP!AV4/'Y05'!AV4</f>
        <v>0.87692307692307692</v>
      </c>
      <c r="AW4">
        <f>YPPP!AW4/'Y05'!AW4</f>
        <v>0.87755102040816324</v>
      </c>
      <c r="AX4">
        <f>YPPP!AX4/'Y05'!AX4</f>
        <v>0.87684729064039413</v>
      </c>
      <c r="AY4">
        <f>YPPP!AY4/'Y05'!AY4</f>
        <v>0.87677725118483407</v>
      </c>
      <c r="AZ4">
        <f>YPPP!AZ4/'Y05'!AZ4</f>
        <v>0.875</v>
      </c>
      <c r="BA4">
        <f>YPPP!BA4/'Y05'!BA4</f>
        <v>0.87557603686635943</v>
      </c>
      <c r="BB4">
        <f>YPPP!BB4/'Y05'!BB4</f>
        <v>0.87826086956521743</v>
      </c>
      <c r="BC4">
        <f>YPPP!BC4/'Y05'!BC4</f>
        <v>0.875</v>
      </c>
      <c r="BD4">
        <f>YPPP!BD4/'Y05'!BD4</f>
        <v>0.87866108786610875</v>
      </c>
      <c r="BE4">
        <f>YPPP!BE4/'Y05'!BE4</f>
        <v>0.87866108786610875</v>
      </c>
      <c r="BF4">
        <f>YPPP!BF4/'Y05'!BF4</f>
        <v>0.87603305785123964</v>
      </c>
      <c r="BG4">
        <f>YPPP!BG4/'Y05'!BG4</f>
        <v>0.87755102040816324</v>
      </c>
      <c r="BH4">
        <f>YPPP!BH4/'Y05'!BH4</f>
        <v>0.87698412698412698</v>
      </c>
      <c r="BI4">
        <f>YPPP!BI4/'Y05'!BI4</f>
        <v>0.87450980392156863</v>
      </c>
      <c r="BJ4">
        <f>YPPP!BJ4/'Y05'!BJ4</f>
        <v>0.88014981273408244</v>
      </c>
      <c r="BK4">
        <f>YPPP!BK4/'Y05'!BK4</f>
        <v>0.87822878228782286</v>
      </c>
      <c r="BL4">
        <f>YPPP!BL4/'Y05'!BL4</f>
        <v>0.87857142857142856</v>
      </c>
      <c r="BM4">
        <f>YPPP!BM4/'Y05'!BM4</f>
        <v>0.87676056338028174</v>
      </c>
      <c r="BN4">
        <f>YPPP!BN4/'Y05'!BN4</f>
        <v>0.87804878048780488</v>
      </c>
      <c r="BO4">
        <f>YPPP!BO4/'Y05'!BO4</f>
        <v>0.87931034482758619</v>
      </c>
      <c r="BP4">
        <f>YPPP!BP4/'Y05'!BP4</f>
        <v>0.87755102040816324</v>
      </c>
      <c r="BQ4">
        <f>YPPP!BQ4/'Y05'!BQ4</f>
        <v>0.87868852459016389</v>
      </c>
      <c r="BR4">
        <f>YPPP!BR4/'Y05'!BR4</f>
        <v>0.87622149837133545</v>
      </c>
      <c r="BS4">
        <f>YPPP!BS4/'Y05'!BS4</f>
        <v>0.87577639751552794</v>
      </c>
      <c r="BT4">
        <f>YPPP!BT4/'Y05'!BT4</f>
        <v>0.87841945288753798</v>
      </c>
      <c r="BU4">
        <f>YPPP!BU4/'Y05'!BU4</f>
        <v>0.87575757575757573</v>
      </c>
      <c r="BV4">
        <f>YPPP!BV4/'Y05'!BV4</f>
        <v>0.87573964497041423</v>
      </c>
      <c r="BW4">
        <f>YPPP!BW4/'Y05'!BW4</f>
        <v>0.87755102040816324</v>
      </c>
      <c r="BX4">
        <f>YPPP!BX4/'Y05'!BX4</f>
        <v>0.87643678160919536</v>
      </c>
      <c r="BY4">
        <f>YPPP!BY4/'Y05'!BY4</f>
        <v>0.8764044943820225</v>
      </c>
      <c r="BZ4">
        <f>YPPP!BZ4/'Y05'!BZ4</f>
        <v>0.87878787878787878</v>
      </c>
      <c r="CA4">
        <f>YPPP!CA4/'Y05'!CA4</f>
        <v>0.87567567567567572</v>
      </c>
      <c r="CB4">
        <f>YPPP!CB4/'Y05'!CB4</f>
        <v>0.87765957446808507</v>
      </c>
      <c r="CC4">
        <f>YPPP!CC4/'Y05'!CC4</f>
        <v>0.875</v>
      </c>
      <c r="CD4">
        <f>YPPP!CD4/'Y05'!CD4</f>
        <v>0.8759493670886076</v>
      </c>
      <c r="CE4">
        <f>YPPP!CE4/'Y05'!CE4</f>
        <v>0.87688442211055273</v>
      </c>
      <c r="CF4">
        <f>YPPP!CF4/'Y05'!CF4</f>
        <v>0.87931034482758619</v>
      </c>
      <c r="CG4">
        <f>YPPP!CG4/'Y05'!CG4</f>
        <v>0.87740384615384615</v>
      </c>
      <c r="CH4">
        <f>YPPP!CH4/'Y05'!CH4</f>
        <v>0.8779342723004695</v>
      </c>
      <c r="CI4">
        <f>YPPP!CI4/'Y05'!CI4</f>
        <v>0.87699316628701596</v>
      </c>
      <c r="CJ4">
        <f>YPPP!CJ4/'Y05'!CJ4</f>
        <v>0.8772321428571429</v>
      </c>
      <c r="CK4">
        <f>YPPP!CK4/'Y05'!CK4</f>
        <v>0.87885462555066074</v>
      </c>
      <c r="CL4">
        <f>YPPP!CL4/'Y05'!CL4</f>
        <v>0.87799564270152508</v>
      </c>
      <c r="CM4">
        <f>YPPP!CM4/'Y05'!CM4</f>
        <v>0.87606837606837606</v>
      </c>
      <c r="CN4">
        <f>YPPP!CN4/'Y05'!CN4</f>
        <v>0.87708333333333333</v>
      </c>
      <c r="CO4">
        <f>YPPP!CO4/'Y05'!CO4</f>
        <v>0.87780040733197551</v>
      </c>
      <c r="CP4">
        <f>YPPP!CP4/'Y05'!CP4</f>
        <v>0.87673956262425445</v>
      </c>
      <c r="CQ4">
        <f>YPPP!CQ4/'Y05'!CQ4</f>
        <v>0.87819253438113953</v>
      </c>
      <c r="CR4">
        <f>YPPP!CR4/'Y05'!CR4</f>
        <v>0.87840670859538783</v>
      </c>
      <c r="CS4">
        <f>YPPP!CS4/'Y05'!CS4</f>
        <v>0.87898089171974525</v>
      </c>
      <c r="CT4">
        <f>YPPP!CT4/'Y05'!CT4</f>
        <v>0.87775551102204408</v>
      </c>
      <c r="CU4">
        <f>YPPP!CU4/'Y05'!CU4</f>
        <v>0.87850467289719625</v>
      </c>
      <c r="CV4">
        <f>YPPP!CV4/'Y05'!CV4</f>
        <v>0.87826086956521743</v>
      </c>
      <c r="CW4">
        <f>YPPP!CW4/'Y05'!CW4</f>
        <v>0.87714987714987713</v>
      </c>
      <c r="CX4">
        <f>YPPP!CX4/'Y05'!CX4</f>
        <v>0.87685774946921446</v>
      </c>
      <c r="CY4">
        <f>YPPP!CY4/'Y05'!CY4</f>
        <v>0.87891440501043838</v>
      </c>
      <c r="CZ4">
        <f>YPPP!CZ4/'Y05'!CZ4</f>
        <v>0.87832699619771859</v>
      </c>
      <c r="DA4">
        <f>YPPP!DA4/'Y05'!DA4</f>
        <v>0.87706422018348629</v>
      </c>
      <c r="DB4">
        <f>YPPP!DB4/'Y05'!DB4</f>
        <v>0.87744227353463589</v>
      </c>
      <c r="DC4">
        <f>YPPP!DC4/'Y05'!DC4</f>
        <v>0.87740805604203154</v>
      </c>
      <c r="DD4">
        <f>YPPP!DD4/'Y05'!DD4</f>
        <v>0.87648054145516074</v>
      </c>
      <c r="DE4">
        <f>YPPP!DE4/'Y05'!DE4</f>
        <v>0.87765089722675371</v>
      </c>
      <c r="DF4">
        <f>YPPP!DF4/'Y05'!DF4</f>
        <v>0.8775193798449612</v>
      </c>
      <c r="DG4">
        <f>YPPP!DG4/'Y05'!DG4</f>
        <v>0.8779342723004695</v>
      </c>
      <c r="DH4">
        <f>YPPP!DH4/'Y05'!DH4</f>
        <v>0.87677725118483407</v>
      </c>
      <c r="DI4">
        <f>YPPP!DI4/'Y05'!DI4</f>
        <v>0.87781350482315113</v>
      </c>
      <c r="DJ4">
        <f>YPPP!DJ4/'Y05'!DJ4</f>
        <v>0.87710437710437705</v>
      </c>
      <c r="DK4">
        <f>YPPP!DK4/'Y05'!DK4</f>
        <v>0.87644151565074135</v>
      </c>
      <c r="DL4">
        <f>YPPP!DL4/'Y05'!DL4</f>
        <v>0.87707641196013286</v>
      </c>
      <c r="DM4">
        <f>YPPP!DM4/'Y05'!DM4</f>
        <v>0.87636932707355242</v>
      </c>
      <c r="DN4">
        <f>YPPP!DN4/'Y05'!DN4</f>
        <v>0.87713841368584755</v>
      </c>
      <c r="DO4">
        <f>YPPP!DO4/'Y05'!DO4</f>
        <v>0.87730061349693256</v>
      </c>
      <c r="DP4">
        <f>YPPP!DP4/'Y05'!DP4</f>
        <v>0.87755102040816324</v>
      </c>
      <c r="DQ4">
        <f>YPPP!DQ4/'Y05'!DQ4</f>
        <v>0.87794117647058822</v>
      </c>
      <c r="DR4">
        <f>YPPP!DR4/'Y05'!DR4</f>
        <v>0.87813021702838068</v>
      </c>
      <c r="DS4">
        <f>YPPP!DS4/'Y05'!DS4</f>
        <v>0.87676056338028174</v>
      </c>
      <c r="DT4">
        <f>YPPP!DT4/'Y05'!DT4</f>
        <v>0.87668593448940269</v>
      </c>
      <c r="DU4">
        <f>YPPP!DU4/'Y05'!DU4</f>
        <v>0.87771203155818545</v>
      </c>
      <c r="DV4">
        <f>YPPP!DV4/'Y05'!DV4</f>
        <v>0.87709497206703912</v>
      </c>
      <c r="DW4">
        <f>YPPP!DW4/'Y05'!DW4</f>
        <v>0.87697715289982425</v>
      </c>
      <c r="DX4">
        <f>YPPP!DX4/'Y05'!DX4</f>
        <v>0.87728026533996684</v>
      </c>
      <c r="DY4">
        <f>YPPP!DY4/'Y05'!DY4</f>
        <v>0.87636932707355242</v>
      </c>
      <c r="DZ4">
        <f>YPPP!DZ4/'Y05'!DZ4</f>
        <v>0.87740029542097486</v>
      </c>
      <c r="EA4">
        <f>YPPP!EA4/'Y05'!EA4</f>
        <v>0.87784090909090906</v>
      </c>
      <c r="EB4">
        <f>YPPP!EB4/'Y05'!EB4</f>
        <v>0.87752355316285324</v>
      </c>
      <c r="EC4">
        <f>YPPP!EC4/'Y05'!EC4</f>
        <v>0.87770700636942678</v>
      </c>
      <c r="ED4">
        <f>YPPP!ED4/'Y05'!ED4</f>
        <v>0.87804878048780488</v>
      </c>
      <c r="EE4">
        <f>YPPP!EE4/'Y05'!EE4</f>
        <v>0.87810945273631846</v>
      </c>
      <c r="EF4">
        <f>YPPP!EF4/'Y05'!EF4</f>
        <v>0.87813620071684584</v>
      </c>
      <c r="EG4">
        <f>YPPP!EG4/'Y05'!EG4</f>
        <v>0.87685290763968071</v>
      </c>
      <c r="EH4">
        <f>YPPP!EH4/'Y05'!EH4</f>
        <v>0.87804878048780488</v>
      </c>
      <c r="EI4">
        <f>YPPP!EI4/'Y05'!EI4</f>
        <v>0.87812840043525575</v>
      </c>
      <c r="EJ4">
        <f>YPPP!EJ4/'Y05'!EJ4</f>
        <v>0.87799564270152508</v>
      </c>
      <c r="EK4">
        <f>YPPP!EK4/'Y05'!EK4</f>
        <v>0.87750791974656805</v>
      </c>
      <c r="EL4">
        <f>YPPP!EL4/'Y05'!EL4</f>
        <v>0.87775551102204408</v>
      </c>
      <c r="EM4">
        <f>YPPP!EM4/'Y05'!EM4</f>
        <v>0.87428571428571433</v>
      </c>
      <c r="EN4">
        <f>YPPP!EN4/'Y05'!EN4</f>
        <v>0.87818181818181817</v>
      </c>
      <c r="EO4">
        <f>YPPP!EO4/'Y05'!EO4</f>
        <v>0.87826086956521743</v>
      </c>
      <c r="EP4">
        <f>YPPP!EP4/'Y05'!EP4</f>
        <v>0.87804878048780488</v>
      </c>
      <c r="EQ4">
        <f>YPPP!EQ4/'Y05'!EQ4</f>
        <v>0.88188976377952755</v>
      </c>
      <c r="ER4">
        <f>YPPP!ER4/'Y05'!ER4</f>
        <v>0.87786259541984735</v>
      </c>
      <c r="ES4">
        <f>YPPP!ES4/'Y05'!ES4</f>
        <v>0.87591240875912413</v>
      </c>
      <c r="ET4">
        <f>YPPP!ET4/'Y05'!ET4</f>
        <v>0.88028169014084512</v>
      </c>
      <c r="EU4">
        <f>YPPP!EU4/'Y05'!EU4</f>
        <v>0.875</v>
      </c>
      <c r="EV4">
        <f>YPPP!EV4/'Y05'!EV4</f>
        <v>0.87577639751552794</v>
      </c>
      <c r="EW4">
        <f>YPPP!EW4/'Y05'!EW4</f>
        <v>0.88023952095808389</v>
      </c>
      <c r="EX4">
        <f>YPPP!EX4/'Y05'!EX4</f>
        <v>0.875</v>
      </c>
      <c r="EY4">
        <f>YPPP!EY4/'Y05'!EY4</f>
        <v>0.87700534759358284</v>
      </c>
      <c r="EZ4">
        <f>YPPP!EZ4/'Y05'!EZ4</f>
        <v>0.88144329896907214</v>
      </c>
      <c r="FA4">
        <f>YPPP!FA4/'Y05'!FA4</f>
        <v>0.875</v>
      </c>
      <c r="FB4">
        <f>YPPP!FB4/'Y05'!FB4</f>
        <v>0.87684729064039413</v>
      </c>
      <c r="FC4">
        <f>YPPP!FC4/'Y05'!FC4</f>
        <v>0.87745098039215685</v>
      </c>
      <c r="FD4">
        <f>YPPP!FD4/'Y05'!FD4</f>
        <v>0.87619047619047619</v>
      </c>
      <c r="FE4">
        <f>YPPP!FE4/'Y05'!FE4</f>
        <v>0.87441860465116283</v>
      </c>
      <c r="FF4">
        <f>YPPP!FF4/'Y05'!FF4</f>
        <v>0.8794642857142857</v>
      </c>
      <c r="FG4">
        <f>YPPP!FG4/'Y05'!FG4</f>
        <v>0.91111111111111109</v>
      </c>
      <c r="FH4">
        <f>YPPP!FH4/'Y05'!FH4</f>
        <v>0.90707964601769908</v>
      </c>
      <c r="FI4">
        <f>YPPP!FI4/'Y05'!FI4</f>
        <v>0.90748898678414092</v>
      </c>
      <c r="FJ4">
        <f>YPPP!FJ4/'Y05'!FJ4</f>
        <v>0.89224137931034486</v>
      </c>
      <c r="FK4">
        <f>YPPP!FK4/'Y05'!FK4</f>
        <v>0.89830508474576276</v>
      </c>
      <c r="FL4">
        <f>YPPP!FL4/'Y05'!FL4</f>
        <v>0.9</v>
      </c>
      <c r="FM4">
        <f>YPPP!FM4/'Y05'!FM4</f>
        <v>0.89430894308943087</v>
      </c>
      <c r="FN4">
        <f>YPPP!FN4/'Y05'!FN4</f>
        <v>0.8754863813229572</v>
      </c>
      <c r="FO4">
        <f>YPPP!FO4/'Y05'!FO4</f>
        <v>0.88345864661654139</v>
      </c>
      <c r="FP4">
        <f>YPPP!FP4/'Y05'!FP4</f>
        <v>0.88363636363636366</v>
      </c>
      <c r="FQ4">
        <f>YPPP!FQ4/'Y05'!FQ4</f>
        <v>0.89642857142857146</v>
      </c>
      <c r="FR4">
        <f>YPPP!FR4/'Y05'!FR4</f>
        <v>0.90459363957597172</v>
      </c>
      <c r="FS4">
        <f>YPPP!FS4/'Y05'!FS4</f>
        <v>0.92170818505338081</v>
      </c>
      <c r="FT4">
        <f>YPPP!FT4/'Y05'!FT4</f>
        <v>0.88316151202749138</v>
      </c>
      <c r="FU4">
        <f>YPPP!FU4/'Y05'!FU4</f>
        <v>0.87788778877887785</v>
      </c>
      <c r="FV4">
        <f>YPPP!FV4/'Y05'!FV4</f>
        <v>0.90522875816993464</v>
      </c>
      <c r="FW4">
        <f>YPPP!FW4/'Y05'!FW4</f>
        <v>0.88012618296529965</v>
      </c>
      <c r="FX4">
        <f>YPPP!FX4/'Y05'!FX4</f>
        <v>0.89783281733746134</v>
      </c>
      <c r="FY4">
        <f>YPPP!FY4/'Y05'!FY4</f>
        <v>0.8858858858858859</v>
      </c>
      <c r="FZ4">
        <f>YPPP!FZ4/'Y05'!FZ4</f>
        <v>0.88150289017341044</v>
      </c>
      <c r="GA4">
        <f>YPPP!GA4/'Y05'!GA4</f>
        <v>0.90544412607449853</v>
      </c>
      <c r="GB4">
        <f>YPPP!GB4/'Y05'!GB4</f>
        <v>0.90112994350282483</v>
      </c>
      <c r="GC4">
        <f>YPPP!GC4/'Y05'!GC4</f>
        <v>0.9022346368715084</v>
      </c>
      <c r="GD4">
        <f>YPPP!GD4/'Y05'!GD4</f>
        <v>0.88858695652173914</v>
      </c>
      <c r="GE4">
        <f>YPPP!GE4/'Y05'!GE4</f>
        <v>0.8936170212765957</v>
      </c>
      <c r="GF4">
        <f>YPPP!GF4/'Y05'!GF4</f>
        <v>0.89405684754521964</v>
      </c>
      <c r="GG4">
        <f>YPPP!GG4/'Y05'!GG4</f>
        <v>0.89420654911838793</v>
      </c>
      <c r="GH4">
        <f>YPPP!GH4/'Y05'!GH4</f>
        <v>0.89276807980049877</v>
      </c>
      <c r="GI4">
        <f>YPPP!GI4/'Y05'!GI4</f>
        <v>0.89432989690721654</v>
      </c>
      <c r="GJ4">
        <f>YPPP!GJ4/'Y05'!GJ4</f>
        <v>0.89432989690721654</v>
      </c>
      <c r="GK4">
        <f>YPPP!GK4/'Y05'!GK4</f>
        <v>0.89593908629441621</v>
      </c>
      <c r="GL4">
        <f>YPPP!GL4/'Y05'!GL4</f>
        <v>0.89552238805970152</v>
      </c>
      <c r="GM4">
        <f>YPPP!GM4/'Y05'!GM4</f>
        <v>0.893719806763285</v>
      </c>
      <c r="GN4">
        <f>YPPP!GN4/'Y05'!GN4</f>
        <v>0.89411764705882357</v>
      </c>
      <c r="GO4">
        <f>YPPP!GO4/'Y05'!GO4</f>
        <v>0.89425287356321836</v>
      </c>
      <c r="GP4">
        <f>YPPP!GP4/'Y05'!GP4</f>
        <v>0.89438202247191012</v>
      </c>
      <c r="GQ4">
        <f>YPPP!GQ4/'Y05'!GQ4</f>
        <v>0.89230769230769236</v>
      </c>
      <c r="GR4">
        <f>YPPP!GR4/'Y05'!GR4</f>
        <v>0.8943965517241379</v>
      </c>
      <c r="GS4">
        <f>YPPP!GS4/'Y05'!GS4</f>
        <v>0.89429175475687106</v>
      </c>
      <c r="GT4">
        <f>YPPP!GT4/'Y05'!GT4</f>
        <v>0.89397089397089402</v>
      </c>
      <c r="GU4">
        <f>YPPP!GU4/'Y05'!GU4</f>
        <v>0.89549180327868849</v>
      </c>
      <c r="GV4">
        <f>YPPP!GV4/'Y05'!GV4</f>
        <v>0.89494949494949494</v>
      </c>
      <c r="GW4">
        <f>YPPP!GW4/'Y05'!GW4</f>
        <v>0.89442231075697209</v>
      </c>
      <c r="GX4">
        <f>YPPP!GX4/'Y05'!GX4</f>
        <v>0.89390962671905694</v>
      </c>
      <c r="GY4">
        <f>YPPP!GY4/'Y05'!GY4</f>
        <v>0.89341085271317833</v>
      </c>
      <c r="GZ4">
        <f>YPPP!GZ4/'Y05'!GZ4</f>
        <v>0.8946360153256705</v>
      </c>
      <c r="HA4">
        <f>YPPP!HA4/'Y05'!HA4</f>
        <v>0.89583333333333337</v>
      </c>
      <c r="HB4">
        <f>YPPP!HB4/'Y05'!HB4</f>
        <v>0.8934579439252337</v>
      </c>
      <c r="HC4">
        <f>YPPP!HC4/'Y05'!HC4</f>
        <v>0.8929889298892989</v>
      </c>
      <c r="HD4">
        <f>YPPP!HD4/'Y05'!HD4</f>
        <v>0.8941605839416058</v>
      </c>
      <c r="HE4">
        <f>YPPP!HE4/'Y05'!HE4</f>
        <v>0.89530685920577613</v>
      </c>
      <c r="HF4">
        <f>YPPP!HF4/'Y05'!HF4</f>
        <v>0.89483065953654184</v>
      </c>
      <c r="HG4">
        <f>YPPP!HG4/'Y05'!HG4</f>
        <v>0.89436619718309862</v>
      </c>
      <c r="HH4">
        <f>YPPP!HH4/'Y05'!HH4</f>
        <v>0.89547038327526129</v>
      </c>
      <c r="HI4">
        <f>YPPP!HI4/'Y05'!HI4</f>
        <v>0.89500860585197939</v>
      </c>
      <c r="HJ4">
        <f>YPPP!HJ4/'Y05'!HJ4</f>
        <v>0.89455782312925169</v>
      </c>
      <c r="HK4">
        <f>YPPP!HK4/'Y05'!HK4</f>
        <v>0.89411764705882357</v>
      </c>
      <c r="HL4">
        <f>YPPP!HL4/'Y05'!HL4</f>
        <v>0.89517470881863559</v>
      </c>
      <c r="HM4">
        <f>YPPP!HM4/'Y05'!HM4</f>
        <v>0.89326765188834156</v>
      </c>
      <c r="HN4">
        <f>YPPP!HN4/'Y05'!HN4</f>
        <v>0.89430894308943087</v>
      </c>
      <c r="HO4">
        <f>YPPP!HO4/'Y05'!HO4</f>
        <v>0.89549839228295824</v>
      </c>
      <c r="HP4">
        <f>YPPP!HP4/'Y05'!HP4</f>
        <v>0.89507154213036566</v>
      </c>
      <c r="HQ4">
        <f>YPPP!HQ4/'Y05'!HQ4</f>
        <v>0.89324960753532179</v>
      </c>
      <c r="HR4">
        <f>YPPP!HR4/'Y05'!HR4</f>
        <v>0.89440993788819878</v>
      </c>
      <c r="HS4">
        <f>YPPP!HS4/'Y05'!HS4</f>
        <v>0.89400921658986177</v>
      </c>
      <c r="HT4">
        <f>YPPP!HT4/'Y05'!HT4</f>
        <v>0.89513677811550152</v>
      </c>
      <c r="HU4">
        <f>YPPP!HU4/'Y05'!HU4</f>
        <v>0.89473684210526316</v>
      </c>
      <c r="HV4">
        <f>YPPP!HV4/'Y05'!HV4</f>
        <v>0.8945022288261516</v>
      </c>
      <c r="HW4">
        <f>YPPP!HW4/'Y05'!HW4</f>
        <v>0.89411764705882357</v>
      </c>
      <c r="HX4">
        <f>YPPP!HX4/'Y05'!HX4</f>
        <v>0.89519650655021832</v>
      </c>
    </row>
    <row r="5" spans="1:232" x14ac:dyDescent="0.25">
      <c r="A5" t="s">
        <v>7</v>
      </c>
      <c r="B5" t="s">
        <v>8</v>
      </c>
      <c r="C5" t="e">
        <f>YPPP!C5/'Y05'!C5</f>
        <v>#DIV/0!</v>
      </c>
      <c r="D5" t="e">
        <f>YPPP!D5/'Y05'!D5</f>
        <v>#DIV/0!</v>
      </c>
      <c r="E5" t="e">
        <f>YPPP!E5/'Y05'!E5</f>
        <v>#DIV/0!</v>
      </c>
      <c r="F5" t="e">
        <f>YPPP!F5/'Y05'!F5</f>
        <v>#DIV/0!</v>
      </c>
      <c r="G5" t="e">
        <f>YPPP!G5/'Y05'!G5</f>
        <v>#DIV/0!</v>
      </c>
      <c r="H5" t="e">
        <f>YPPP!H5/'Y05'!H5</f>
        <v>#DIV/0!</v>
      </c>
      <c r="I5" t="e">
        <f>YPPP!I5/'Y05'!I5</f>
        <v>#DIV/0!</v>
      </c>
      <c r="J5" t="e">
        <f>YPPP!J5/'Y05'!J5</f>
        <v>#DIV/0!</v>
      </c>
      <c r="K5" t="e">
        <f>YPPP!K5/'Y05'!K5</f>
        <v>#DIV/0!</v>
      </c>
      <c r="L5" t="e">
        <f>YPPP!L5/'Y05'!L5</f>
        <v>#DIV/0!</v>
      </c>
      <c r="M5" t="e">
        <f>YPPP!M5/'Y05'!M5</f>
        <v>#DIV/0!</v>
      </c>
      <c r="N5" t="e">
        <f>YPPP!N5/'Y05'!N5</f>
        <v>#DIV/0!</v>
      </c>
      <c r="O5" t="e">
        <f>YPPP!O5/'Y05'!O5</f>
        <v>#DIV/0!</v>
      </c>
      <c r="P5" t="e">
        <f>YPPP!P5/'Y05'!P5</f>
        <v>#DIV/0!</v>
      </c>
      <c r="Q5" t="e">
        <f>YPPP!Q5/'Y05'!Q5</f>
        <v>#DIV/0!</v>
      </c>
      <c r="R5" t="e">
        <f>YPPP!R5/'Y05'!R5</f>
        <v>#DIV/0!</v>
      </c>
      <c r="S5" t="e">
        <f>YPPP!S5/'Y05'!S5</f>
        <v>#DIV/0!</v>
      </c>
      <c r="T5" t="e">
        <f>YPPP!T5/'Y05'!T5</f>
        <v>#DIV/0!</v>
      </c>
      <c r="U5" t="e">
        <f>YPPP!U5/'Y05'!U5</f>
        <v>#DIV/0!</v>
      </c>
      <c r="V5" t="e">
        <f>YPPP!V5/'Y05'!V5</f>
        <v>#DIV/0!</v>
      </c>
      <c r="W5" t="e">
        <f>YPPP!W5/'Y05'!W5</f>
        <v>#DIV/0!</v>
      </c>
      <c r="X5" t="e">
        <f>YPPP!X5/'Y05'!X5</f>
        <v>#DIV/0!</v>
      </c>
      <c r="Y5" t="e">
        <f>YPPP!Y5/'Y05'!Y5</f>
        <v>#DIV/0!</v>
      </c>
      <c r="Z5" t="e">
        <f>YPPP!Z5/'Y05'!Z5</f>
        <v>#DIV/0!</v>
      </c>
      <c r="AA5" t="e">
        <f>YPPP!AA5/'Y05'!AA5</f>
        <v>#DIV/0!</v>
      </c>
      <c r="AB5" t="e">
        <f>YPPP!AB5/'Y05'!AB5</f>
        <v>#DIV/0!</v>
      </c>
      <c r="AC5" t="e">
        <f>YPPP!AC5/'Y05'!AC5</f>
        <v>#DIV/0!</v>
      </c>
      <c r="AD5" t="e">
        <f>YPPP!AD5/'Y05'!AD5</f>
        <v>#DIV/0!</v>
      </c>
      <c r="AE5" t="e">
        <f>YPPP!AE5/'Y05'!AE5</f>
        <v>#DIV/0!</v>
      </c>
      <c r="AF5">
        <f>YPPP!AF5/'Y05'!AF5</f>
        <v>2.4366471734892787</v>
      </c>
      <c r="AG5" t="e">
        <f>YPPP!AG5/'Y05'!AG5</f>
        <v>#DIV/0!</v>
      </c>
      <c r="AH5" t="e">
        <f>YPPP!AH5/'Y05'!AH5</f>
        <v>#DIV/0!</v>
      </c>
      <c r="AI5" t="e">
        <f>YPPP!AI5/'Y05'!AI5</f>
        <v>#DIV/0!</v>
      </c>
      <c r="AJ5" t="e">
        <f>YPPP!AJ5/'Y05'!AJ5</f>
        <v>#DIV/0!</v>
      </c>
      <c r="AK5" t="e">
        <f>YPPP!AK5/'Y05'!AK5</f>
        <v>#DIV/0!</v>
      </c>
      <c r="AL5" t="e">
        <f>YPPP!AL5/'Y05'!AL5</f>
        <v>#DIV/0!</v>
      </c>
      <c r="AM5" t="e">
        <f>YPPP!AM5/'Y05'!AM5</f>
        <v>#DIV/0!</v>
      </c>
      <c r="AN5" t="e">
        <f>YPPP!AN5/'Y05'!AN5</f>
        <v>#DIV/0!</v>
      </c>
      <c r="AO5" t="e">
        <f>YPPP!AO5/'Y05'!AO5</f>
        <v>#DIV/0!</v>
      </c>
      <c r="AP5" t="e">
        <f>YPPP!AP5/'Y05'!AP5</f>
        <v>#DIV/0!</v>
      </c>
      <c r="AQ5" t="e">
        <f>YPPP!AQ5/'Y05'!AQ5</f>
        <v>#DIV/0!</v>
      </c>
      <c r="AR5" t="e">
        <f>YPPP!AR5/'Y05'!AR5</f>
        <v>#DIV/0!</v>
      </c>
      <c r="AS5" t="e">
        <f>YPPP!AS5/'Y05'!AS5</f>
        <v>#DIV/0!</v>
      </c>
      <c r="AT5" t="e">
        <f>YPPP!AT5/'Y05'!AT5</f>
        <v>#DIV/0!</v>
      </c>
      <c r="AU5" t="e">
        <f>YPPP!AU5/'Y05'!AU5</f>
        <v>#DIV/0!</v>
      </c>
      <c r="AV5" t="e">
        <f>YPPP!AV5/'Y05'!AV5</f>
        <v>#DIV/0!</v>
      </c>
      <c r="AW5" t="e">
        <f>YPPP!AW5/'Y05'!AW5</f>
        <v>#DIV/0!</v>
      </c>
      <c r="AX5" t="e">
        <f>YPPP!AX5/'Y05'!AX5</f>
        <v>#DIV/0!</v>
      </c>
      <c r="AY5" t="e">
        <f>YPPP!AY5/'Y05'!AY5</f>
        <v>#DIV/0!</v>
      </c>
      <c r="AZ5">
        <f>YPPP!AZ5/'Y05'!AZ5</f>
        <v>2.4314720812182742</v>
      </c>
      <c r="BA5">
        <f>YPPP!BA5/'Y05'!BA5</f>
        <v>2.4320020222446916</v>
      </c>
      <c r="BB5">
        <f>YPPP!BB5/'Y05'!BB5</f>
        <v>2.4325276938569989</v>
      </c>
      <c r="BC5">
        <f>YPPP!BC5/'Y05'!BC5</f>
        <v>2.4330491474423268</v>
      </c>
      <c r="BD5">
        <f>YPPP!BD5/'Y05'!BD5</f>
        <v>2.4335664335664338</v>
      </c>
      <c r="BE5">
        <f>YPPP!BE5/'Y05'!BE5</f>
        <v>2.4340796019900499</v>
      </c>
      <c r="BF5">
        <f>YPPP!BF5/'Y05'!BF5</f>
        <v>2.4345887016848367</v>
      </c>
      <c r="BG5">
        <f>YPPP!BG5/'Y05'!BG5</f>
        <v>2.4350937808489634</v>
      </c>
      <c r="BH5">
        <f>YPPP!BH5/'Y05'!BH5</f>
        <v>2.4355948869223205</v>
      </c>
      <c r="BI5">
        <f>YPPP!BI5/'Y05'!BI5</f>
        <v>2.436092066601371</v>
      </c>
      <c r="BJ5">
        <f>YPPP!BJ5/'Y05'!BJ5</f>
        <v>2.4365853658536585</v>
      </c>
      <c r="BK5">
        <f>YPPP!BK5/'Y05'!BK5</f>
        <v>2.4370748299319729</v>
      </c>
      <c r="BL5">
        <f>YPPP!BL5/'Y05'!BL5</f>
        <v>2.4375605033881897</v>
      </c>
      <c r="BM5">
        <f>YPPP!BM5/'Y05'!BM5</f>
        <v>2.4380424300867887</v>
      </c>
      <c r="BN5">
        <f>YPPP!BN5/'Y05'!BN5</f>
        <v>2.4385206532180597</v>
      </c>
      <c r="BO5">
        <f>YPPP!BO5/'Y05'!BO5</f>
        <v>2.4389952153110048</v>
      </c>
      <c r="BP5">
        <f>YPPP!BP5/'Y05'!BP5</f>
        <v>2.4394661582459487</v>
      </c>
      <c r="BQ5">
        <f>YPPP!BQ5/'Y05'!BQ5</f>
        <v>2.4399335232668564</v>
      </c>
      <c r="BR5">
        <f>YPPP!BR5/'Y05'!BR5</f>
        <v>2.4403973509933774</v>
      </c>
      <c r="BS5">
        <f>YPPP!BS5/'Y05'!BS5</f>
        <v>2.4408576814326106</v>
      </c>
      <c r="BT5">
        <f>YPPP!BT5/'Y05'!BT5</f>
        <v>2.4413145539906105</v>
      </c>
      <c r="BU5">
        <f>YPPP!BU5/'Y05'!BU5</f>
        <v>2.4399346862607882</v>
      </c>
      <c r="BV5">
        <f>YPPP!BV5/'Y05'!BV5</f>
        <v>2.4385720908669448</v>
      </c>
      <c r="BW5">
        <f>YPPP!BW5/'Y05'!BW5</f>
        <v>2.4372264455194657</v>
      </c>
      <c r="BX5">
        <f>YPPP!BX5/'Y05'!BX5</f>
        <v>2.4358974358974357</v>
      </c>
      <c r="BY5">
        <f>YPPP!BY5/'Y05'!BY5</f>
        <v>2.434584755403868</v>
      </c>
      <c r="BZ5">
        <f>YPPP!BZ5/'Y05'!BZ5</f>
        <v>2.433288104929896</v>
      </c>
      <c r="CA5">
        <f>YPPP!CA5/'Y05'!CA5</f>
        <v>2.4320071926275566</v>
      </c>
      <c r="CB5">
        <f>YPPP!CB5/'Y05'!CB5</f>
        <v>2.4307417336907955</v>
      </c>
      <c r="CC5">
        <f>YPPP!CC5/'Y05'!CC5</f>
        <v>2.4294914501443481</v>
      </c>
      <c r="CD5">
        <f>YPPP!CD5/'Y05'!CD5</f>
        <v>2.4282560706401766</v>
      </c>
      <c r="CE5">
        <f>YPPP!CE5/'Y05'!CE5</f>
        <v>2.428836112514738</v>
      </c>
      <c r="CF5">
        <f>YPPP!CF5/'Y05'!CF5</f>
        <v>2.4294068504594821</v>
      </c>
      <c r="CG5">
        <f>YPPP!CG5/'Y05'!CG5</f>
        <v>2.4299685065473233</v>
      </c>
      <c r="CH5">
        <f>YPPP!CH5/'Y05'!CH5</f>
        <v>2.4305212958395006</v>
      </c>
      <c r="CI5">
        <f>YPPP!CI5/'Y05'!CI5</f>
        <v>2.4310654266601408</v>
      </c>
      <c r="CJ5">
        <f>YPPP!CJ5/'Y05'!CJ5</f>
        <v>2.4316011008580221</v>
      </c>
      <c r="CK5">
        <f>YPPP!CK5/'Y05'!CK5</f>
        <v>2.4321285140562252</v>
      </c>
      <c r="CL5">
        <f>YPPP!CL5/'Y05'!CL5</f>
        <v>2.4326478558903242</v>
      </c>
      <c r="CM5">
        <f>YPPP!CM5/'Y05'!CM5</f>
        <v>2.4331593102357227</v>
      </c>
      <c r="CN5">
        <f>YPPP!CN5/'Y05'!CN5</f>
        <v>2.4336630554247143</v>
      </c>
      <c r="CO5">
        <f>YPPP!CO5/'Y05'!CO5</f>
        <v>2.4341592644537955</v>
      </c>
      <c r="CP5">
        <f>YPPP!CP5/'Y05'!CP5</f>
        <v>2.4346481051817488</v>
      </c>
      <c r="CQ5">
        <f>YPPP!CQ5/'Y05'!CQ5</f>
        <v>2.435129740518962</v>
      </c>
      <c r="CR5">
        <f>YPPP!CR5/'Y05'!CR5</f>
        <v>2.4344383968332508</v>
      </c>
      <c r="CS5">
        <f>YPPP!CS5/'Y05'!CS5</f>
        <v>2.4337585868498528</v>
      </c>
      <c r="CT5">
        <f>YPPP!CT5/'Y05'!CT5</f>
        <v>2.4330900243309004</v>
      </c>
      <c r="CU5">
        <f>YPPP!CU5/'Y05'!CU5</f>
        <v>2.4324324324324325</v>
      </c>
      <c r="CV5">
        <f>YPPP!CV5/'Y05'!CV5</f>
        <v>2.4317855433221638</v>
      </c>
      <c r="CW5">
        <f>YPPP!CW5/'Y05'!CW5</f>
        <v>2.4311490978157644</v>
      </c>
      <c r="CX5">
        <f>YPPP!CX5/'Y05'!CX5</f>
        <v>2.4305228450306169</v>
      </c>
      <c r="CY5">
        <f>YPPP!CY5/'Y05'!CY5</f>
        <v>2.4299065420560746</v>
      </c>
      <c r="CZ5">
        <f>YPPP!CZ5/'Y05'!CZ5</f>
        <v>2.4292999536393141</v>
      </c>
      <c r="DA5">
        <f>YPPP!DA5/'Y05'!DA5</f>
        <v>2.4287028518859244</v>
      </c>
      <c r="DB5">
        <f>YPPP!DB5/'Y05'!DB5</f>
        <v>2.4281150159744409</v>
      </c>
      <c r="DC5">
        <f>YPPP!DC5/'Y05'!DC5</f>
        <v>2.4275362318840581</v>
      </c>
      <c r="DD5">
        <f>YPPP!DD5/'Y05'!DD5</f>
        <v>2.4269662921348316</v>
      </c>
      <c r="DE5">
        <f>YPPP!DE5/'Y05'!DE5</f>
        <v>2.4264049955396967</v>
      </c>
      <c r="DF5">
        <f>YPPP!DF5/'Y05'!DF5</f>
        <v>2.425852146967685</v>
      </c>
      <c r="DG5">
        <f>YPPP!DG5/'Y05'!DG5</f>
        <v>2.4253075571177503</v>
      </c>
      <c r="DH5">
        <f>YPPP!DH5/'Y05'!DH5</f>
        <v>2.4305555555555554</v>
      </c>
      <c r="DI5">
        <f>YPPP!DI5/'Y05'!DI5</f>
        <v>2.4398625429553267</v>
      </c>
      <c r="DJ5">
        <f>YPPP!DJ5/'Y05'!DJ5</f>
        <v>2.4333333333333331</v>
      </c>
      <c r="DK5">
        <f>YPPP!DK5/'Y05'!DK5</f>
        <v>2.4333333333333331</v>
      </c>
      <c r="DL5">
        <f>YPPP!DL5/'Y05'!DL5</f>
        <v>2.4270072992700729</v>
      </c>
      <c r="DM5">
        <f>YPPP!DM5/'Y05'!DM5</f>
        <v>2.4324324324324325</v>
      </c>
      <c r="DN5">
        <f>YPPP!DN5/'Y05'!DN5</f>
        <v>2.4285714285714284</v>
      </c>
      <c r="DO5">
        <f>YPPP!DO5/'Y05'!DO5</f>
        <v>2.4267100977198699</v>
      </c>
      <c r="DP5">
        <f>YPPP!DP5/'Y05'!DP5</f>
        <v>2.4373956594323873</v>
      </c>
      <c r="DQ5">
        <f>YPPP!DQ5/'Y05'!DQ5</f>
        <v>2.4376497111455544</v>
      </c>
      <c r="DR5">
        <f>YPPP!DR5/'Y05'!DR5</f>
        <v>2.4379103625463885</v>
      </c>
      <c r="DS5">
        <f>YPPP!DS5/'Y05'!DS5</f>
        <v>2.4381778741865507</v>
      </c>
      <c r="DT5">
        <f>YPPP!DT5/'Y05'!DT5</f>
        <v>2.4384525205158263</v>
      </c>
      <c r="DU5">
        <f>YPPP!DU5/'Y05'!DU5</f>
        <v>2.4387345908213276</v>
      </c>
      <c r="DV5">
        <f>YPPP!DV5/'Y05'!DV5</f>
        <v>2.4390243902439024</v>
      </c>
      <c r="DW5">
        <f>YPPP!DW5/'Y05'!DW5</f>
        <v>2.4393222408792554</v>
      </c>
      <c r="DX5">
        <f>YPPP!DX5/'Y05'!DX5</f>
        <v>2.4396284829721369</v>
      </c>
      <c r="DY5">
        <f>YPPP!DY5/'Y05'!DY5</f>
        <v>2.4399434762129069</v>
      </c>
      <c r="DZ5">
        <f>YPPP!DZ5/'Y05'!DZ5</f>
        <v>2.4402676011468629</v>
      </c>
      <c r="EA5">
        <f>YPPP!EA5/'Y05'!EA5</f>
        <v>2.440601260707937</v>
      </c>
      <c r="EB5">
        <f>YPPP!EB5/'Y05'!EB5</f>
        <v>2.4409448818897639</v>
      </c>
      <c r="EC5">
        <f>YPPP!EC5/'Y05'!EC5</f>
        <v>2.4295774647887325</v>
      </c>
      <c r="ED5">
        <f>YPPP!ED5/'Y05'!ED5</f>
        <v>2.4251968503937009</v>
      </c>
      <c r="EE5">
        <f>YPPP!EE5/'Y05'!EE5</f>
        <v>2.4324324324324325</v>
      </c>
      <c r="EF5">
        <f>YPPP!EF5/'Y05'!EF5</f>
        <v>2.4273255813953489</v>
      </c>
      <c r="EG5">
        <f>YPPP!EG5/'Y05'!EG5</f>
        <v>2.4313186813186811</v>
      </c>
      <c r="EH5">
        <f>YPPP!EH5/'Y05'!EH5</f>
        <v>2.4276729559748427</v>
      </c>
      <c r="EI5">
        <f>YPPP!EI5/'Y05'!EI5</f>
        <v>2.4375743162901307</v>
      </c>
      <c r="EJ5">
        <f>YPPP!EJ5/'Y05'!EJ5</f>
        <v>2.4358974358974357</v>
      </c>
      <c r="EK5">
        <f>YPPP!EK5/'Y05'!EK5</f>
        <v>2.434141201264489</v>
      </c>
      <c r="EL5">
        <f>YPPP!EL5/'Y05'!EL5</f>
        <v>2.4318429661941114</v>
      </c>
      <c r="EM5">
        <f>YPPP!EM5/'Y05'!EM5</f>
        <v>2.4274406332453826</v>
      </c>
      <c r="EN5">
        <f>YPPP!EN5/'Y05'!EN5</f>
        <v>2.431011826544021</v>
      </c>
      <c r="EO5">
        <f>YPPP!EO5/'Y05'!EO5</f>
        <v>2.4282296650717705</v>
      </c>
      <c r="EP5">
        <f>YPPP!EP5/'Y05'!EP5</f>
        <v>2.427807486631016</v>
      </c>
      <c r="EQ5">
        <f>YPPP!EQ5/'Y05'!EQ5</f>
        <v>2.4326923076923075</v>
      </c>
      <c r="ER5">
        <f>YPPP!ER5/'Y05'!ER5</f>
        <v>2.4298245614035086</v>
      </c>
      <c r="ES5">
        <f>YPPP!ES5/'Y05'!ES5</f>
        <v>2.4234234234234235</v>
      </c>
      <c r="ET5">
        <f>YPPP!ET5/'Y05'!ET5</f>
        <v>2.4444444444444446</v>
      </c>
      <c r="EU5">
        <f>YPPP!EU5/'Y05'!EU5</f>
        <v>2.4237288135593222</v>
      </c>
      <c r="EV5">
        <f>YPPP!EV5/'Y05'!EV5</f>
        <v>2.4318181818181817</v>
      </c>
      <c r="EW5">
        <f>YPPP!EW5/'Y05'!EW5</f>
        <v>2.4244604316546763</v>
      </c>
      <c r="EX5">
        <f>YPPP!EX5/'Y05'!EX5</f>
        <v>2.4265734265734267</v>
      </c>
      <c r="EY5">
        <f>YPPP!EY5/'Y05'!EY5</f>
        <v>2.4379084967320264</v>
      </c>
      <c r="EZ5">
        <f>YPPP!EZ5/'Y05'!EZ5</f>
        <v>2.4358974358974357</v>
      </c>
      <c r="FA5">
        <f>YPPP!FA5/'Y05'!FA5</f>
        <v>2.427710843373494</v>
      </c>
      <c r="FB5">
        <f>YPPP!FB5/'Y05'!FB5</f>
        <v>2.4303030303030302</v>
      </c>
      <c r="FC5">
        <f>YPPP!FC5/'Y05'!FC5</f>
        <v>2.4342857142857142</v>
      </c>
      <c r="FD5">
        <f>YPPP!FD5/'Y05'!FD5</f>
        <v>2.4329896907216493</v>
      </c>
      <c r="FE5">
        <f>YPPP!FE5/'Y05'!FE5</f>
        <v>2.4306220095693778</v>
      </c>
      <c r="FF5">
        <f>YPPP!FF5/'Y05'!FF5</f>
        <v>2.4305555555555554</v>
      </c>
      <c r="FG5">
        <f>YPPP!FG5/'Y05'!FG5</f>
        <v>2.4977973568281939</v>
      </c>
      <c r="FH5">
        <f>YPPP!FH5/'Y05'!FH5</f>
        <v>2.407258064516129</v>
      </c>
      <c r="FI5">
        <f>YPPP!FI5/'Y05'!FI5</f>
        <v>2.3672727272727272</v>
      </c>
      <c r="FJ5">
        <f>YPPP!FJ5/'Y05'!FJ5</f>
        <v>2.277602523659306</v>
      </c>
      <c r="FK5">
        <f>YPPP!FK5/'Y05'!FK5</f>
        <v>2.3147632311977717</v>
      </c>
      <c r="FL5">
        <f>YPPP!FL5/'Y05'!FL5</f>
        <v>2.4117647058823528</v>
      </c>
      <c r="FM5">
        <f>YPPP!FM5/'Y05'!FM5</f>
        <v>2.3623853211009176</v>
      </c>
      <c r="FN5">
        <f>YPPP!FN5/'Y05'!FN5</f>
        <v>2.3662551440329218</v>
      </c>
      <c r="FO5">
        <f>YPPP!FO5/'Y05'!FO5</f>
        <v>2.5148514851485149</v>
      </c>
      <c r="FP5">
        <f>YPPP!FP5/'Y05'!FP5</f>
        <v>2.5333333333333332</v>
      </c>
      <c r="FQ5">
        <f>YPPP!FQ5/'Y05'!FQ5</f>
        <v>2.4083769633507854</v>
      </c>
      <c r="FR5">
        <f>YPPP!FR5/'Y05'!FR5</f>
        <v>2.2935779816513762</v>
      </c>
      <c r="FS5">
        <f>YPPP!FS5/'Y05'!FS5</f>
        <v>2.3056300268096517</v>
      </c>
      <c r="FT5">
        <f>YPPP!FT5/'Y05'!FT5</f>
        <v>2.3222748815165879</v>
      </c>
      <c r="FU5">
        <f>YPPP!FU5/'Y05'!FU5</f>
        <v>2.3611111111111112</v>
      </c>
      <c r="FV5">
        <f>YPPP!FV5/'Y05'!FV5</f>
        <v>2.3883495145631066</v>
      </c>
      <c r="FW5">
        <f>YPPP!FW5/'Y05'!FW5</f>
        <v>2.3893805309734515</v>
      </c>
      <c r="FX5">
        <f>YPPP!FX5/'Y05'!FX5</f>
        <v>2.4380165289256199</v>
      </c>
      <c r="FY5">
        <f>YPPP!FY5/'Y05'!FY5</f>
        <v>2.4274809160305342</v>
      </c>
      <c r="FZ5">
        <f>YPPP!FZ5/'Y05'!FZ5</f>
        <v>2.415492957746479</v>
      </c>
      <c r="GA5">
        <f>YPPP!GA5/'Y05'!GA5</f>
        <v>2.4248366013071894</v>
      </c>
      <c r="GB5">
        <f>YPPP!GB5/'Y05'!GB5</f>
        <v>2.4071856287425151</v>
      </c>
      <c r="GC5">
        <f>YPPP!GC5/'Y05'!GC5</f>
        <v>2.3858695652173911</v>
      </c>
      <c r="GD5">
        <f>YPPP!GD5/'Y05'!GD5</f>
        <v>2.3793103448275863</v>
      </c>
      <c r="GE5">
        <f>YPPP!GE5/'Y05'!GE5</f>
        <v>2.3705357142857144</v>
      </c>
      <c r="GF5">
        <f>YPPP!GF5/'Y05'!GF5</f>
        <v>2.3719999999999999</v>
      </c>
      <c r="GG5">
        <f>YPPP!GG5/'Y05'!GG5</f>
        <v>2.375886524822695</v>
      </c>
      <c r="GH5">
        <f>YPPP!GH5/'Y05'!GH5</f>
        <v>2.3811074918566777</v>
      </c>
      <c r="GI5">
        <f>YPPP!GI5/'Y05'!GI5</f>
        <v>2.374251497005988</v>
      </c>
      <c r="GJ5">
        <f>YPPP!GJ5/'Y05'!GJ5</f>
        <v>2.3736263736263736</v>
      </c>
      <c r="GK5">
        <f>YPPP!GK5/'Y05'!GK5</f>
        <v>2.3784461152882206</v>
      </c>
      <c r="GL5">
        <f>YPPP!GL5/'Y05'!GL5</f>
        <v>2.3744292237442921</v>
      </c>
      <c r="GM5">
        <f>YPPP!GM5/'Y05'!GM5</f>
        <v>2.3849372384937237</v>
      </c>
      <c r="GN5">
        <f>YPPP!GN5/'Y05'!GN5</f>
        <v>2.3800383877159308</v>
      </c>
      <c r="GO5">
        <f>YPPP!GO5/'Y05'!GO5</f>
        <v>2.3809523809523809</v>
      </c>
      <c r="GP5">
        <f>YPPP!GP5/'Y05'!GP5</f>
        <v>2.378640776699029</v>
      </c>
      <c r="GQ5">
        <f>YPPP!GQ5/'Y05'!GQ5</f>
        <v>2.3845007451564828</v>
      </c>
      <c r="GR5">
        <f>YPPP!GR5/'Y05'!GR5</f>
        <v>2.3763736263736264</v>
      </c>
      <c r="GS5">
        <f>YPPP!GS5/'Y05'!GS5</f>
        <v>2.3730964467005076</v>
      </c>
      <c r="GT5">
        <f>YPPP!GT5/'Y05'!GT5</f>
        <v>2.3826291079812205</v>
      </c>
      <c r="GU5">
        <f>YPPP!GU5/'Y05'!GU5</f>
        <v>2.3804347826086958</v>
      </c>
      <c r="GV5">
        <f>YPPP!GV5/'Y05'!GV5</f>
        <v>2.379032258064516</v>
      </c>
      <c r="GW5">
        <f>YPPP!GW5/'Y05'!GW5</f>
        <v>2.3644859813084111</v>
      </c>
      <c r="GX5">
        <f>YPPP!GX5/'Y05'!GX5</f>
        <v>2.3859649122807016</v>
      </c>
      <c r="GY5">
        <f>YPPP!GY5/'Y05'!GY5</f>
        <v>2.3658536585365852</v>
      </c>
      <c r="GZ5">
        <f>YPPP!GZ5/'Y05'!GZ5</f>
        <v>2.3816793893129771</v>
      </c>
      <c r="HA5">
        <f>YPPP!HA5/'Y05'!HA5</f>
        <v>2.3785714285714286</v>
      </c>
      <c r="HB5">
        <f>YPPP!HB5/'Y05'!HB5</f>
        <v>2.3758389261744965</v>
      </c>
      <c r="HC5">
        <f>YPPP!HC5/'Y05'!HC5</f>
        <v>2.3797468354430378</v>
      </c>
      <c r="HD5">
        <f>YPPP!HD5/'Y05'!HD5</f>
        <v>2.375</v>
      </c>
      <c r="HE5">
        <f>YPPP!HE5/'Y05'!HE5</f>
        <v>2.3764044943820224</v>
      </c>
      <c r="HF5">
        <f>YPPP!HF5/'Y05'!HF5</f>
        <v>2.3776595744680851</v>
      </c>
      <c r="HG5">
        <f>YPPP!HG5/'Y05'!HG5</f>
        <v>2.3787878787878789</v>
      </c>
      <c r="HH5">
        <f>YPPP!HH5/'Y05'!HH5</f>
        <v>2.3732057416267942</v>
      </c>
      <c r="HI5">
        <f>YPPP!HI5/'Y05'!HI5</f>
        <v>2.3835616438356166</v>
      </c>
      <c r="HJ5">
        <f>YPPP!HJ5/'Y05'!HJ5</f>
        <v>2.3782608695652172</v>
      </c>
      <c r="HK5">
        <f>YPPP!HK5/'Y05'!HK5</f>
        <v>2.3775933609958506</v>
      </c>
      <c r="HL5">
        <f>YPPP!HL5/'Y05'!HL5</f>
        <v>2.376984126984127</v>
      </c>
      <c r="HM5">
        <f>YPPP!HM5/'Y05'!HM5</f>
        <v>2.376425855513308</v>
      </c>
      <c r="HN5">
        <f>YPPP!HN5/'Y05'!HN5</f>
        <v>2.3759124087591239</v>
      </c>
      <c r="HO5">
        <f>YPPP!HO5/'Y05'!HO5</f>
        <v>2.3754385964912279</v>
      </c>
      <c r="HP5">
        <f>YPPP!HP5/'Y05'!HP5</f>
        <v>2.375</v>
      </c>
      <c r="HQ5">
        <f>YPPP!HQ5/'Y05'!HQ5</f>
        <v>2.3745928338762217</v>
      </c>
      <c r="HR5">
        <f>YPPP!HR5/'Y05'!HR5</f>
        <v>2.3742138364779874</v>
      </c>
      <c r="HS5">
        <f>YPPP!HS5/'Y05'!HS5</f>
        <v>2.3810975609756095</v>
      </c>
      <c r="HT5">
        <f>YPPP!HT5/'Y05'!HT5</f>
        <v>2.3775811209439528</v>
      </c>
      <c r="HU5">
        <f>YPPP!HU5/'Y05'!HU5</f>
        <v>2.3810888252148996</v>
      </c>
      <c r="HV5">
        <f>YPPP!HV5/'Y05'!HV5</f>
        <v>2.375</v>
      </c>
      <c r="HW5">
        <f>YPPP!HW5/'Y05'!HW5</f>
        <v>2.3729729729729732</v>
      </c>
      <c r="HX5">
        <f>YPPP!HX5/'Y05'!HX5</f>
        <v>2.3799472295514512</v>
      </c>
    </row>
    <row r="6" spans="1:232" x14ac:dyDescent="0.25">
      <c r="A6" t="s">
        <v>9</v>
      </c>
      <c r="B6" t="s">
        <v>10</v>
      </c>
      <c r="C6" t="e">
        <f>YPPP!C6/'Y05'!C6</f>
        <v>#DIV/0!</v>
      </c>
      <c r="D6" t="e">
        <f>YPPP!D6/'Y05'!D6</f>
        <v>#DIV/0!</v>
      </c>
      <c r="E6" t="e">
        <f>YPPP!E6/'Y05'!E6</f>
        <v>#DIV/0!</v>
      </c>
      <c r="F6" t="e">
        <f>YPPP!F6/'Y05'!F6</f>
        <v>#DIV/0!</v>
      </c>
      <c r="G6" t="e">
        <f>YPPP!G6/'Y05'!G6</f>
        <v>#DIV/0!</v>
      </c>
      <c r="H6" t="e">
        <f>YPPP!H6/'Y05'!H6</f>
        <v>#DIV/0!</v>
      </c>
      <c r="I6" t="e">
        <f>YPPP!I6/'Y05'!I6</f>
        <v>#DIV/0!</v>
      </c>
      <c r="J6" t="e">
        <f>YPPP!J6/'Y05'!J6</f>
        <v>#DIV/0!</v>
      </c>
      <c r="K6" t="e">
        <f>YPPP!K6/'Y05'!K6</f>
        <v>#DIV/0!</v>
      </c>
      <c r="L6">
        <f>YPPP!L6/'Y05'!L6</f>
        <v>0.92255892255892258</v>
      </c>
      <c r="M6" t="e">
        <f>YPPP!M6/'Y05'!M6</f>
        <v>#DIV/0!</v>
      </c>
      <c r="N6" t="e">
        <f>YPPP!N6/'Y05'!N6</f>
        <v>#DIV/0!</v>
      </c>
      <c r="O6" t="e">
        <f>YPPP!O6/'Y05'!O6</f>
        <v>#DIV/0!</v>
      </c>
      <c r="P6" t="e">
        <f>YPPP!P6/'Y05'!P6</f>
        <v>#DIV/0!</v>
      </c>
      <c r="Q6" t="e">
        <f>YPPP!Q6/'Y05'!Q6</f>
        <v>#DIV/0!</v>
      </c>
      <c r="R6" t="e">
        <f>YPPP!R6/'Y05'!R6</f>
        <v>#DIV/0!</v>
      </c>
      <c r="S6" t="e">
        <f>YPPP!S6/'Y05'!S6</f>
        <v>#DIV/0!</v>
      </c>
      <c r="T6" t="e">
        <f>YPPP!T6/'Y05'!T6</f>
        <v>#DIV/0!</v>
      </c>
      <c r="U6" t="e">
        <f>YPPP!U6/'Y05'!U6</f>
        <v>#DIV/0!</v>
      </c>
      <c r="V6" t="e">
        <f>YPPP!V6/'Y05'!V6</f>
        <v>#DIV/0!</v>
      </c>
      <c r="W6" t="e">
        <f>YPPP!W6/'Y05'!W6</f>
        <v>#DIV/0!</v>
      </c>
      <c r="X6" t="e">
        <f>YPPP!X6/'Y05'!X6</f>
        <v>#DIV/0!</v>
      </c>
      <c r="Y6" t="e">
        <f>YPPP!Y6/'Y05'!Y6</f>
        <v>#DIV/0!</v>
      </c>
      <c r="Z6" t="e">
        <f>YPPP!Z6/'Y05'!Z6</f>
        <v>#DIV/0!</v>
      </c>
      <c r="AA6" t="e">
        <f>YPPP!AA6/'Y05'!AA6</f>
        <v>#DIV/0!</v>
      </c>
      <c r="AB6" t="e">
        <f>YPPP!AB6/'Y05'!AB6</f>
        <v>#DIV/0!</v>
      </c>
      <c r="AC6" t="e">
        <f>YPPP!AC6/'Y05'!AC6</f>
        <v>#DIV/0!</v>
      </c>
      <c r="AD6" t="e">
        <f>YPPP!AD6/'Y05'!AD6</f>
        <v>#DIV/0!</v>
      </c>
      <c r="AE6" t="e">
        <f>YPPP!AE6/'Y05'!AE6</f>
        <v>#DIV/0!</v>
      </c>
      <c r="AF6">
        <f>YPPP!AF6/'Y05'!AF6</f>
        <v>0.921875</v>
      </c>
      <c r="AG6">
        <f>YPPP!AG6/'Y05'!AG6</f>
        <v>0.92277486910994766</v>
      </c>
      <c r="AH6">
        <f>YPPP!AH6/'Y05'!AH6</f>
        <v>0.92297817715019259</v>
      </c>
      <c r="AI6">
        <f>YPPP!AI6/'Y05'!AI6</f>
        <v>0.92139175257731953</v>
      </c>
      <c r="AJ6">
        <f>YPPP!AJ6/'Y05'!AJ6</f>
        <v>0.9231738035264484</v>
      </c>
      <c r="AK6">
        <f>YPPP!AK6/'Y05'!AK6</f>
        <v>0.92209450830140482</v>
      </c>
      <c r="AL6">
        <f>YPPP!AL6/'Y05'!AL6</f>
        <v>0.92207792207792205</v>
      </c>
      <c r="AM6">
        <f>YPPP!AM6/'Y05'!AM6</f>
        <v>0.92238470191226096</v>
      </c>
      <c r="AN6">
        <f>YPPP!AN6/'Y05'!AN6</f>
        <v>0.92203389830508475</v>
      </c>
      <c r="AO6">
        <f>YPPP!AO6/'Y05'!AO6</f>
        <v>0.92238470191226096</v>
      </c>
      <c r="AP6">
        <f>YPPP!AP6/'Y05'!AP6</f>
        <v>0.92250530785562634</v>
      </c>
      <c r="AQ6">
        <f>YPPP!AQ6/'Y05'!AQ6</f>
        <v>0.92274211099020675</v>
      </c>
      <c r="AR6">
        <f>YPPP!AR6/'Y05'!AR6</f>
        <v>0.92227979274611394</v>
      </c>
      <c r="AS6">
        <f>YPPP!AS6/'Y05'!AS6</f>
        <v>0.91923076923076918</v>
      </c>
      <c r="AT6">
        <f>YPPP!AT6/'Y05'!AT6</f>
        <v>0.9196261682242991</v>
      </c>
      <c r="AU6">
        <f>YPPP!AU6/'Y05'!AU6</f>
        <v>0.92242990654205603</v>
      </c>
      <c r="AV6">
        <f>YPPP!AV6/'Y05'!AV6</f>
        <v>0.92037037037037039</v>
      </c>
      <c r="AW6">
        <f>YPPP!AW6/'Y05'!AW6</f>
        <v>0.92407407407407405</v>
      </c>
      <c r="AX6">
        <f>YPPP!AX6/'Y05'!AX6</f>
        <v>0.92173913043478262</v>
      </c>
      <c r="AY6">
        <f>YPPP!AY6/'Y05'!AY6</f>
        <v>0.92173913043478262</v>
      </c>
      <c r="AZ6">
        <f>YPPP!AZ6/'Y05'!AZ6</f>
        <v>0.92173913043478262</v>
      </c>
      <c r="BA6">
        <f>YPPP!BA6/'Y05'!BA6</f>
        <v>0.92105263157894735</v>
      </c>
      <c r="BB6">
        <f>YPPP!BB6/'Y05'!BB6</f>
        <v>0.92622950819672134</v>
      </c>
      <c r="BC6">
        <f>YPPP!BC6/'Y05'!BC6</f>
        <v>0.92913385826771655</v>
      </c>
      <c r="BD6">
        <f>YPPP!BD6/'Y05'!BD6</f>
        <v>0.91970802919708028</v>
      </c>
      <c r="BE6">
        <f>YPPP!BE6/'Y05'!BE6</f>
        <v>0.92028985507246375</v>
      </c>
      <c r="BF6">
        <f>YPPP!BF6/'Y05'!BF6</f>
        <v>0.91970802919708028</v>
      </c>
      <c r="BG6">
        <f>YPPP!BG6/'Y05'!BG6</f>
        <v>0.92647058823529416</v>
      </c>
      <c r="BH6">
        <f>YPPP!BH6/'Y05'!BH6</f>
        <v>0.92307692307692313</v>
      </c>
      <c r="BI6">
        <f>YPPP!BI6/'Y05'!BI6</f>
        <v>0.92086330935251803</v>
      </c>
      <c r="BJ6">
        <f>YPPP!BJ6/'Y05'!BJ6</f>
        <v>0.92028985507246375</v>
      </c>
      <c r="BK6">
        <f>YPPP!BK6/'Y05'!BK6</f>
        <v>0.92198581560283688</v>
      </c>
      <c r="BL6">
        <f>YPPP!BL6/'Y05'!BL6</f>
        <v>0.92361111111111116</v>
      </c>
      <c r="BM6">
        <f>YPPP!BM6/'Y05'!BM6</f>
        <v>0.92105263157894735</v>
      </c>
      <c r="BN6">
        <f>YPPP!BN6/'Y05'!BN6</f>
        <v>0.92258064516129035</v>
      </c>
      <c r="BO6">
        <f>YPPP!BO6/'Y05'!BO6</f>
        <v>0.92452830188679247</v>
      </c>
      <c r="BP6">
        <f>YPPP!BP6/'Y05'!BP6</f>
        <v>0.92500000000000004</v>
      </c>
      <c r="BQ6">
        <f>YPPP!BQ6/'Y05'!BQ6</f>
        <v>0.92215568862275454</v>
      </c>
      <c r="BR6">
        <f>YPPP!BR6/'Y05'!BR6</f>
        <v>0.91954022988505746</v>
      </c>
      <c r="BS6">
        <f>YPPP!BS6/'Y05'!BS6</f>
        <v>0.92178770949720668</v>
      </c>
      <c r="BT6">
        <f>YPPP!BT6/'Y05'!BT6</f>
        <v>0.92391304347826086</v>
      </c>
      <c r="BU6">
        <f>YPPP!BU6/'Y05'!BU6</f>
        <v>0.92391304347826086</v>
      </c>
      <c r="BV6">
        <f>YPPP!BV6/'Y05'!BV6</f>
        <v>0.92670157068062831</v>
      </c>
      <c r="BW6">
        <f>YPPP!BW6/'Y05'!BW6</f>
        <v>0.92039800995024879</v>
      </c>
      <c r="BX6">
        <f>YPPP!BX6/'Y05'!BX6</f>
        <v>0.92233009708737868</v>
      </c>
      <c r="BY6">
        <f>YPPP!BY6/'Y05'!BY6</f>
        <v>0.92129629629629628</v>
      </c>
      <c r="BZ6">
        <f>YPPP!BZ6/'Y05'!BZ6</f>
        <v>0.92376681614349776</v>
      </c>
      <c r="CA6">
        <f>YPPP!CA6/'Y05'!CA6</f>
        <v>0.92173913043478262</v>
      </c>
      <c r="CB6">
        <f>YPPP!CB6/'Y05'!CB6</f>
        <v>0.92468619246861927</v>
      </c>
      <c r="CC6">
        <f>YPPP!CC6/'Y05'!CC6</f>
        <v>0.92338709677419351</v>
      </c>
      <c r="CD6">
        <f>YPPP!CD6/'Y05'!CD6</f>
        <v>0.92277992277992282</v>
      </c>
      <c r="CE6">
        <f>YPPP!CE6/'Y05'!CE6</f>
        <v>0.92094861660079053</v>
      </c>
      <c r="CF6">
        <f>YPPP!CF6/'Y05'!CF6</f>
        <v>0.92277992277992282</v>
      </c>
      <c r="CG6">
        <f>YPPP!CG6/'Y05'!CG6</f>
        <v>0.92307692307692313</v>
      </c>
      <c r="CH6">
        <f>YPPP!CH6/'Y05'!CH6</f>
        <v>0.92253521126760563</v>
      </c>
      <c r="CI6">
        <f>YPPP!CI6/'Y05'!CI6</f>
        <v>0.92413793103448272</v>
      </c>
      <c r="CJ6">
        <f>YPPP!CJ6/'Y05'!CJ6</f>
        <v>0.92307692307692313</v>
      </c>
      <c r="CK6">
        <f>YPPP!CK6/'Y05'!CK6</f>
        <v>0.92307692307692313</v>
      </c>
      <c r="CL6">
        <f>YPPP!CL6/'Y05'!CL6</f>
        <v>0.9242902208201893</v>
      </c>
      <c r="CM6">
        <f>YPPP!CM6/'Y05'!CM6</f>
        <v>0.9228395061728395</v>
      </c>
      <c r="CN6">
        <f>YPPP!CN6/'Y05'!CN6</f>
        <v>0.9196428571428571</v>
      </c>
      <c r="CO6">
        <f>YPPP!CO6/'Y05'!CO6</f>
        <v>0.9221902017291066</v>
      </c>
      <c r="CP6">
        <f>YPPP!CP6/'Y05'!CP6</f>
        <v>0.92265193370165743</v>
      </c>
      <c r="CQ6">
        <f>YPPP!CQ6/'Y05'!CQ6</f>
        <v>0.92328042328042326</v>
      </c>
      <c r="CR6">
        <f>YPPP!CR6/'Y05'!CR6</f>
        <v>0.92236024844720499</v>
      </c>
      <c r="CS6">
        <f>YPPP!CS6/'Y05'!CS6</f>
        <v>0.92156862745098034</v>
      </c>
      <c r="CT6">
        <f>YPPP!CT6/'Y05'!CT6</f>
        <v>0.92233009708737868</v>
      </c>
      <c r="CU6">
        <f>YPPP!CU6/'Y05'!CU6</f>
        <v>0.92233009708737868</v>
      </c>
      <c r="CV6">
        <f>YPPP!CV6/'Y05'!CV6</f>
        <v>0.92258064516129035</v>
      </c>
      <c r="CW6">
        <f>YPPP!CW6/'Y05'!CW6</f>
        <v>0.92</v>
      </c>
      <c r="CX6">
        <f>YPPP!CX6/'Y05'!CX6</f>
        <v>0.92250922509225097</v>
      </c>
      <c r="CY6">
        <f>YPPP!CY6/'Y05'!CY6</f>
        <v>0.92384105960264906</v>
      </c>
      <c r="CZ6">
        <f>YPPP!CZ6/'Y05'!CZ6</f>
        <v>0.92097264437689974</v>
      </c>
      <c r="DA6">
        <f>YPPP!DA6/'Y05'!DA6</f>
        <v>0.92307692307692313</v>
      </c>
      <c r="DB6">
        <f>YPPP!DB6/'Y05'!DB6</f>
        <v>0.921875</v>
      </c>
      <c r="DC6">
        <f>YPPP!DC6/'Y05'!DC6</f>
        <v>0.9213483146067416</v>
      </c>
      <c r="DD6">
        <f>YPPP!DD6/'Y05'!DD6</f>
        <v>0.92076502732240439</v>
      </c>
      <c r="DE6">
        <f>YPPP!DE6/'Y05'!DE6</f>
        <v>0.92288557213930345</v>
      </c>
      <c r="DF6">
        <f>YPPP!DF6/'Y05'!DF6</f>
        <v>0.92142857142857137</v>
      </c>
      <c r="DG6">
        <f>YPPP!DG6/'Y05'!DG6</f>
        <v>0.92344497607655507</v>
      </c>
      <c r="DH6">
        <f>YPPP!DH6/'Y05'!DH6</f>
        <v>0.92233009708737868</v>
      </c>
      <c r="DI6">
        <f>YPPP!DI6/'Y05'!DI6</f>
        <v>0.92125984251968507</v>
      </c>
      <c r="DJ6">
        <f>YPPP!DJ6/'Y05'!DJ6</f>
        <v>0.92329545454545459</v>
      </c>
      <c r="DK6">
        <f>YPPP!DK6/'Y05'!DK6</f>
        <v>0.92245989304812837</v>
      </c>
      <c r="DL6">
        <f>YPPP!DL6/'Y05'!DL6</f>
        <v>0.9240196078431373</v>
      </c>
      <c r="DM6">
        <f>YPPP!DM6/'Y05'!DM6</f>
        <v>0.92255125284738038</v>
      </c>
      <c r="DN6">
        <f>YPPP!DN6/'Y05'!DN6</f>
        <v>0.92259414225941427</v>
      </c>
      <c r="DO6">
        <f>YPPP!DO6/'Y05'!DO6</f>
        <v>0.92110453648915191</v>
      </c>
      <c r="DP6">
        <f>YPPP!DP6/'Y05'!DP6</f>
        <v>0.92124542124542119</v>
      </c>
      <c r="DQ6">
        <f>YPPP!DQ6/'Y05'!DQ6</f>
        <v>0.92294807370184251</v>
      </c>
      <c r="DR6">
        <f>YPPP!DR6/'Y05'!DR6</f>
        <v>0.9234608985024958</v>
      </c>
      <c r="DS6">
        <f>YPPP!DS6/'Y05'!DS6</f>
        <v>0.92331768388106417</v>
      </c>
      <c r="DT6">
        <f>YPPP!DT6/'Y05'!DT6</f>
        <v>0.9228395061728395</v>
      </c>
      <c r="DU6">
        <f>YPPP!DU6/'Y05'!DU6</f>
        <v>0.9228441754916793</v>
      </c>
      <c r="DV6">
        <f>YPPP!DV6/'Y05'!DV6</f>
        <v>0.92182890855457222</v>
      </c>
      <c r="DW6">
        <f>YPPP!DW6/'Y05'!DW6</f>
        <v>0.92323651452282163</v>
      </c>
      <c r="DX6">
        <f>YPPP!DX6/'Y05'!DX6</f>
        <v>0.92139737991266379</v>
      </c>
      <c r="DY6">
        <f>YPPP!DY6/'Y05'!DY6</f>
        <v>0.9221789883268483</v>
      </c>
      <c r="DZ6">
        <f>YPPP!DZ6/'Y05'!DZ6</f>
        <v>0.92105263157894735</v>
      </c>
      <c r="EA6">
        <f>YPPP!EA6/'Y05'!EA6</f>
        <v>0.9213483146067416</v>
      </c>
      <c r="EB6">
        <f>YPPP!EB6/'Y05'!EB6</f>
        <v>0.92198581560283688</v>
      </c>
      <c r="EC6">
        <f>YPPP!EC6/'Y05'!EC6</f>
        <v>0.92207792207792205</v>
      </c>
      <c r="ED6">
        <f>YPPP!ED6/'Y05'!ED6</f>
        <v>0.92231075697211151</v>
      </c>
      <c r="EE6">
        <f>YPPP!EE6/'Y05'!EE6</f>
        <v>0.92095588235294112</v>
      </c>
      <c r="EF6">
        <f>YPPP!EF6/'Y05'!EF6</f>
        <v>0.92294520547945202</v>
      </c>
      <c r="EG6">
        <f>YPPP!EG6/'Y05'!EG6</f>
        <v>0.92141756548536213</v>
      </c>
      <c r="EH6">
        <f>YPPP!EH6/'Y05'!EH6</f>
        <v>0.92230215827338125</v>
      </c>
      <c r="EI6">
        <f>YPPP!EI6/'Y05'!EI6</f>
        <v>0.92244897959183669</v>
      </c>
      <c r="EJ6">
        <f>YPPP!EJ6/'Y05'!EJ6</f>
        <v>0.921875</v>
      </c>
      <c r="EK6">
        <f>YPPP!EK6/'Y05'!EK6</f>
        <v>0.92233009708737868</v>
      </c>
      <c r="EL6">
        <f>YPPP!EL6/'Y05'!EL6</f>
        <v>0.92247191011235952</v>
      </c>
      <c r="EM6">
        <f>YPPP!EM6/'Y05'!EM6</f>
        <v>0.92233009708737868</v>
      </c>
      <c r="EN6">
        <f>YPPP!EN6/'Y05'!EN6</f>
        <v>0.92236024844720499</v>
      </c>
      <c r="EO6">
        <f>YPPP!EO6/'Y05'!EO6</f>
        <v>0.92152917505030185</v>
      </c>
      <c r="EP6">
        <f>YPPP!EP6/'Y05'!EP6</f>
        <v>0.92571428571428571</v>
      </c>
      <c r="EQ6">
        <f>YPPP!EQ6/'Y05'!EQ6</f>
        <v>0.91891891891891897</v>
      </c>
      <c r="ER6">
        <f>YPPP!ER6/'Y05'!ER6</f>
        <v>0.92105263157894735</v>
      </c>
      <c r="ES6">
        <f>YPPP!ES6/'Y05'!ES6</f>
        <v>0.92105263157894735</v>
      </c>
      <c r="ET6">
        <f>YPPP!ET6/'Y05'!ET6</f>
        <v>0.92500000000000004</v>
      </c>
      <c r="EU6">
        <f>YPPP!EU6/'Y05'!EU6</f>
        <v>0.921875</v>
      </c>
      <c r="EV6">
        <f>YPPP!EV6/'Y05'!EV6</f>
        <v>0.92537313432835822</v>
      </c>
      <c r="EW6">
        <f>YPPP!EW6/'Y05'!EW6</f>
        <v>0.92753623188405798</v>
      </c>
      <c r="EX6">
        <f>YPPP!EX6/'Y05'!EX6</f>
        <v>0.92361111111111116</v>
      </c>
      <c r="EY6">
        <f>YPPP!EY6/'Y05'!EY6</f>
        <v>0.92052980132450335</v>
      </c>
      <c r="EZ6">
        <f>YPPP!EZ6/'Y05'!EZ6</f>
        <v>0.92105263157894735</v>
      </c>
      <c r="FA6">
        <f>YPPP!FA6/'Y05'!FA6</f>
        <v>0.92052980132450335</v>
      </c>
      <c r="FB6">
        <f>YPPP!FB6/'Y05'!FB6</f>
        <v>0.92405063291139244</v>
      </c>
      <c r="FC6">
        <f>YPPP!FC6/'Y05'!FC6</f>
        <v>0.92024539877300615</v>
      </c>
      <c r="FD6">
        <f>YPPP!FD6/'Y05'!FD6</f>
        <v>0.92215568862275454</v>
      </c>
      <c r="FE6">
        <f>YPPP!FE6/'Y05'!FE6</f>
        <v>0.92528735632183912</v>
      </c>
      <c r="FF6">
        <f>YPPP!FF6/'Y05'!FF6</f>
        <v>0.92045454545454541</v>
      </c>
      <c r="FG6">
        <f>YPPP!FG6/'Y05'!FG6</f>
        <v>0.93181818181818177</v>
      </c>
      <c r="FH6">
        <f>YPPP!FH6/'Y05'!FH6</f>
        <v>0.94285714285714284</v>
      </c>
      <c r="FI6">
        <f>YPPP!FI6/'Y05'!FI6</f>
        <v>0.9157303370786517</v>
      </c>
      <c r="FJ6">
        <f>YPPP!FJ6/'Y05'!FJ6</f>
        <v>0.90710382513661203</v>
      </c>
      <c r="FK6">
        <f>YPPP!FK6/'Y05'!FK6</f>
        <v>0.91443850267379678</v>
      </c>
      <c r="FL6">
        <f>YPPP!FL6/'Y05'!FL6</f>
        <v>0.91099476439790572</v>
      </c>
      <c r="FM6">
        <f>YPPP!FM6/'Y05'!FM6</f>
        <v>0.92268041237113407</v>
      </c>
      <c r="FN6">
        <f>YPPP!FN6/'Y05'!FN6</f>
        <v>0.90049751243781095</v>
      </c>
      <c r="FO6">
        <f>YPPP!FO6/'Y05'!FO6</f>
        <v>0.8995215311004785</v>
      </c>
      <c r="FP6">
        <f>YPPP!FP6/'Y05'!FP6</f>
        <v>0.88235294117647056</v>
      </c>
      <c r="FQ6">
        <f>YPPP!FQ6/'Y05'!FQ6</f>
        <v>0.88793103448275867</v>
      </c>
      <c r="FR6">
        <f>YPPP!FR6/'Y05'!FR6</f>
        <v>0.91176470588235292</v>
      </c>
      <c r="FS6">
        <f>YPPP!FS6/'Y05'!FS6</f>
        <v>0.94067796610169496</v>
      </c>
      <c r="FT6">
        <f>YPPP!FT6/'Y05'!FT6</f>
        <v>0.90909090909090906</v>
      </c>
      <c r="FU6">
        <f>YPPP!FU6/'Y05'!FU6</f>
        <v>0.91869918699186992</v>
      </c>
      <c r="FV6">
        <f>YPPP!FV6/'Y05'!FV6</f>
        <v>0.92369477911646591</v>
      </c>
      <c r="FW6">
        <f>YPPP!FW6/'Y05'!FW6</f>
        <v>0.91699604743083007</v>
      </c>
      <c r="FX6">
        <f>YPPP!FX6/'Y05'!FX6</f>
        <v>0.9147286821705426</v>
      </c>
      <c r="FY6">
        <f>YPPP!FY6/'Y05'!FY6</f>
        <v>0.91634980988593151</v>
      </c>
      <c r="FZ6">
        <f>YPPP!FZ6/'Y05'!FZ6</f>
        <v>0.90774907749077494</v>
      </c>
      <c r="GA6">
        <f>YPPP!GA6/'Y05'!GA6</f>
        <v>0.92</v>
      </c>
      <c r="GB6">
        <f>YPPP!GB6/'Y05'!GB6</f>
        <v>0.93090909090909091</v>
      </c>
      <c r="GC6">
        <f>YPPP!GC6/'Y05'!GC6</f>
        <v>0.93430656934306566</v>
      </c>
      <c r="GD6">
        <f>YPPP!GD6/'Y05'!GD6</f>
        <v>0.92418772563176899</v>
      </c>
      <c r="GE6">
        <f>YPPP!GE6/'Y05'!GE6</f>
        <v>0.92831541218637992</v>
      </c>
      <c r="GF6">
        <f>YPPP!GF6/'Y05'!GF6</f>
        <v>0.92708333333333337</v>
      </c>
      <c r="GG6">
        <f>YPPP!GG6/'Y05'!GG6</f>
        <v>0.92881355932203391</v>
      </c>
      <c r="GH6">
        <f>YPPP!GH6/'Y05'!GH6</f>
        <v>0.9264214046822743</v>
      </c>
      <c r="GI6">
        <f>YPPP!GI6/'Y05'!GI6</f>
        <v>0.9257950530035336</v>
      </c>
      <c r="GJ6">
        <f>YPPP!GJ6/'Y05'!GJ6</f>
        <v>0.926056338028169</v>
      </c>
      <c r="GK6">
        <f>YPPP!GK6/'Y05'!GK6</f>
        <v>0.92708333333333337</v>
      </c>
      <c r="GL6">
        <f>YPPP!GL6/'Y05'!GL6</f>
        <v>0.92832764505119458</v>
      </c>
      <c r="GM6">
        <f>YPPP!GM6/'Y05'!GM6</f>
        <v>0.92666666666666664</v>
      </c>
      <c r="GN6">
        <f>YPPP!GN6/'Y05'!GN6</f>
        <v>0.92810457516339873</v>
      </c>
      <c r="GO6">
        <f>YPPP!GO6/'Y05'!GO6</f>
        <v>0.92628205128205132</v>
      </c>
      <c r="GP6">
        <f>YPPP!GP6/'Y05'!GP6</f>
        <v>0.92767295597484278</v>
      </c>
      <c r="GQ6">
        <f>YPPP!GQ6/'Y05'!GQ6</f>
        <v>0.92879256965944268</v>
      </c>
      <c r="GR6">
        <f>YPPP!GR6/'Y05'!GR6</f>
        <v>0.92682926829268297</v>
      </c>
      <c r="GS6">
        <f>YPPP!GS6/'Y05'!GS6</f>
        <v>0.92792792792792789</v>
      </c>
      <c r="GT6">
        <f>YPPP!GT6/'Y05'!GT6</f>
        <v>0.92878338278931749</v>
      </c>
      <c r="GU6">
        <f>YPPP!GU6/'Y05'!GU6</f>
        <v>0.92668621700879761</v>
      </c>
      <c r="GV6">
        <f>YPPP!GV6/'Y05'!GV6</f>
        <v>0.92732558139534882</v>
      </c>
      <c r="GW6">
        <f>YPPP!GW6/'Y05'!GW6</f>
        <v>0.9279538904899135</v>
      </c>
      <c r="GX6">
        <f>YPPP!GX6/'Y05'!GX6</f>
        <v>0.9285714285714286</v>
      </c>
      <c r="GY6">
        <f>YPPP!GY6/'Y05'!GY6</f>
        <v>0.92897727272727271</v>
      </c>
      <c r="GZ6">
        <f>YPPP!GZ6/'Y05'!GZ6</f>
        <v>0.92937853107344637</v>
      </c>
      <c r="HA6">
        <f>YPPP!HA6/'Y05'!HA6</f>
        <v>0.9269662921348315</v>
      </c>
      <c r="HB6">
        <f>YPPP!HB6/'Y05'!HB6</f>
        <v>0.92737430167597767</v>
      </c>
      <c r="HC6">
        <f>YPPP!HC6/'Y05'!HC6</f>
        <v>0.92757660167130918</v>
      </c>
      <c r="HD6">
        <f>YPPP!HD6/'Y05'!HD6</f>
        <v>0.92520775623268703</v>
      </c>
      <c r="HE6">
        <f>YPPP!HE6/'Y05'!HE6</f>
        <v>0.925414364640884</v>
      </c>
      <c r="HF6">
        <f>YPPP!HF6/'Y05'!HF6</f>
        <v>0.92837465564738297</v>
      </c>
      <c r="HG6">
        <f>YPPP!HG6/'Y05'!HG6</f>
        <v>0.92602739726027394</v>
      </c>
      <c r="HH6">
        <f>YPPP!HH6/'Y05'!HH6</f>
        <v>0.92622950819672134</v>
      </c>
      <c r="HI6">
        <f>YPPP!HI6/'Y05'!HI6</f>
        <v>0.92663043478260865</v>
      </c>
      <c r="HJ6">
        <f>YPPP!HJ6/'Y05'!HJ6</f>
        <v>0.92682926829268297</v>
      </c>
      <c r="HK6">
        <f>YPPP!HK6/'Y05'!HK6</f>
        <v>0.92722371967654982</v>
      </c>
      <c r="HL6">
        <f>YPPP!HL6/'Y05'!HL6</f>
        <v>0.92761394101876671</v>
      </c>
      <c r="HM6">
        <f>YPPP!HM6/'Y05'!HM6</f>
        <v>0.92800000000000005</v>
      </c>
      <c r="HN6">
        <f>YPPP!HN6/'Y05'!HN6</f>
        <v>0.92838196286472152</v>
      </c>
      <c r="HO6">
        <f>YPPP!HO6/'Y05'!HO6</f>
        <v>0.92612137203166223</v>
      </c>
      <c r="HP6">
        <f>YPPP!HP6/'Y05'!HP6</f>
        <v>0.92650918635170598</v>
      </c>
      <c r="HQ6">
        <f>YPPP!HQ6/'Y05'!HQ6</f>
        <v>0.92689295039164488</v>
      </c>
      <c r="HR6">
        <f>YPPP!HR6/'Y05'!HR6</f>
        <v>0.92708333333333337</v>
      </c>
      <c r="HS6">
        <f>YPPP!HS6/'Y05'!HS6</f>
        <v>0.92746113989637302</v>
      </c>
      <c r="HT6">
        <f>YPPP!HT6/'Y05'!HT6</f>
        <v>0.92525773195876293</v>
      </c>
      <c r="HU6">
        <f>YPPP!HU6/'Y05'!HU6</f>
        <v>0.92802056555269918</v>
      </c>
      <c r="HV6">
        <f>YPPP!HV6/'Y05'!HV6</f>
        <v>0.92583120204603575</v>
      </c>
      <c r="HW6">
        <f>YPPP!HW6/'Y05'!HW6</f>
        <v>0.92602040816326525</v>
      </c>
      <c r="HX6">
        <f>YPPP!HX6/'Y05'!HX6</f>
        <v>0.92620865139949105</v>
      </c>
    </row>
    <row r="7" spans="1:232" x14ac:dyDescent="0.25">
      <c r="A7" t="s">
        <v>11</v>
      </c>
      <c r="B7" t="s">
        <v>12</v>
      </c>
      <c r="C7" t="e">
        <f>YPPP!C7/'Y05'!C7</f>
        <v>#DIV/0!</v>
      </c>
      <c r="D7" t="e">
        <f>YPPP!D7/'Y05'!D7</f>
        <v>#DIV/0!</v>
      </c>
      <c r="E7" t="e">
        <f>YPPP!E7/'Y05'!E7</f>
        <v>#DIV/0!</v>
      </c>
      <c r="F7" t="e">
        <f>YPPP!F7/'Y05'!F7</f>
        <v>#DIV/0!</v>
      </c>
      <c r="G7" t="e">
        <f>YPPP!G7/'Y05'!G7</f>
        <v>#DIV/0!</v>
      </c>
      <c r="H7" t="e">
        <f>YPPP!H7/'Y05'!H7</f>
        <v>#DIV/0!</v>
      </c>
      <c r="I7" t="e">
        <f>YPPP!I7/'Y05'!I7</f>
        <v>#DIV/0!</v>
      </c>
      <c r="J7" t="e">
        <f>YPPP!J7/'Y05'!J7</f>
        <v>#DIV/0!</v>
      </c>
      <c r="K7" t="e">
        <f>YPPP!K7/'Y05'!K7</f>
        <v>#DIV/0!</v>
      </c>
      <c r="L7" t="e">
        <f>YPPP!L7/'Y05'!L7</f>
        <v>#DIV/0!</v>
      </c>
      <c r="M7" t="e">
        <f>YPPP!M7/'Y05'!M7</f>
        <v>#DIV/0!</v>
      </c>
      <c r="N7" t="e">
        <f>YPPP!N7/'Y05'!N7</f>
        <v>#DIV/0!</v>
      </c>
      <c r="O7" t="e">
        <f>YPPP!O7/'Y05'!O7</f>
        <v>#DIV/0!</v>
      </c>
      <c r="P7" t="e">
        <f>YPPP!P7/'Y05'!P7</f>
        <v>#DIV/0!</v>
      </c>
      <c r="Q7" t="e">
        <f>YPPP!Q7/'Y05'!Q7</f>
        <v>#DIV/0!</v>
      </c>
      <c r="R7" t="e">
        <f>YPPP!R7/'Y05'!R7</f>
        <v>#DIV/0!</v>
      </c>
      <c r="S7" t="e">
        <f>YPPP!S7/'Y05'!S7</f>
        <v>#DIV/0!</v>
      </c>
      <c r="T7" t="e">
        <f>YPPP!T7/'Y05'!T7</f>
        <v>#DIV/0!</v>
      </c>
      <c r="U7" t="e">
        <f>YPPP!U7/'Y05'!U7</f>
        <v>#DIV/0!</v>
      </c>
      <c r="V7" t="e">
        <f>YPPP!V7/'Y05'!V7</f>
        <v>#DIV/0!</v>
      </c>
      <c r="W7" t="e">
        <f>YPPP!W7/'Y05'!W7</f>
        <v>#DIV/0!</v>
      </c>
      <c r="X7" t="e">
        <f>YPPP!X7/'Y05'!X7</f>
        <v>#DIV/0!</v>
      </c>
      <c r="Y7" t="e">
        <f>YPPP!Y7/'Y05'!Y7</f>
        <v>#DIV/0!</v>
      </c>
      <c r="Z7" t="e">
        <f>YPPP!Z7/'Y05'!Z7</f>
        <v>#DIV/0!</v>
      </c>
      <c r="AA7" t="e">
        <f>YPPP!AA7/'Y05'!AA7</f>
        <v>#DIV/0!</v>
      </c>
      <c r="AB7" t="e">
        <f>YPPP!AB7/'Y05'!AB7</f>
        <v>#DIV/0!</v>
      </c>
      <c r="AC7" t="e">
        <f>YPPP!AC7/'Y05'!AC7</f>
        <v>#DIV/0!</v>
      </c>
      <c r="AD7" t="e">
        <f>YPPP!AD7/'Y05'!AD7</f>
        <v>#DIV/0!</v>
      </c>
      <c r="AE7" t="e">
        <f>YPPP!AE7/'Y05'!AE7</f>
        <v>#DIV/0!</v>
      </c>
      <c r="AF7">
        <f>YPPP!AF7/'Y05'!AF7</f>
        <v>1.0753968253968254</v>
      </c>
      <c r="AG7">
        <f>YPPP!AG7/'Y05'!AG7</f>
        <v>1.0784313725490196</v>
      </c>
      <c r="AH7">
        <f>YPPP!AH7/'Y05'!AH7</f>
        <v>1.0786516853932584</v>
      </c>
      <c r="AI7">
        <f>YPPP!AI7/'Y05'!AI7</f>
        <v>1.0780669144981412</v>
      </c>
      <c r="AJ7">
        <f>YPPP!AJ7/'Y05'!AJ7</f>
        <v>1.0766423357664234</v>
      </c>
      <c r="AK7">
        <f>YPPP!AK7/'Y05'!AK7</f>
        <v>1.0763888888888888</v>
      </c>
      <c r="AL7">
        <f>YPPP!AL7/'Y05'!AL7</f>
        <v>1.0785714285714285</v>
      </c>
      <c r="AM7">
        <f>YPPP!AM7/'Y05'!AM7</f>
        <v>1.0766423357664234</v>
      </c>
      <c r="AN7">
        <f>YPPP!AN7/'Y05'!AN7</f>
        <v>1.0785714285714285</v>
      </c>
      <c r="AO7">
        <f>YPPP!AO7/'Y05'!AO7</f>
        <v>1.0750853242320819</v>
      </c>
      <c r="AP7">
        <f>YPPP!AP7/'Y05'!AP7</f>
        <v>1.0759075907590758</v>
      </c>
      <c r="AQ7">
        <f>YPPP!AQ7/'Y05'!AQ7</f>
        <v>1.0749185667752443</v>
      </c>
      <c r="AR7">
        <f>YPPP!AR7/'Y05'!AR7</f>
        <v>1.0776699029126213</v>
      </c>
      <c r="AS7">
        <f>YPPP!AS7/'Y05'!AS7</f>
        <v>1.0759493670886076</v>
      </c>
      <c r="AT7">
        <f>YPPP!AT7/'Y05'!AT7</f>
        <v>1.0791139240506329</v>
      </c>
      <c r="AU7">
        <f>YPPP!AU7/'Y05'!AU7</f>
        <v>1.0749185667752443</v>
      </c>
      <c r="AV7">
        <f>YPPP!AV7/'Y05'!AV7</f>
        <v>1.0773993808049536</v>
      </c>
      <c r="AW7">
        <f>YPPP!AW7/'Y05'!AW7</f>
        <v>1.0776397515527951</v>
      </c>
      <c r="AX7">
        <f>YPPP!AX7/'Y05'!AX7</f>
        <v>1.0758620689655172</v>
      </c>
      <c r="AY7">
        <f>YPPP!AY7/'Y05'!AY7</f>
        <v>1.0769230769230769</v>
      </c>
      <c r="AZ7">
        <f>YPPP!AZ7/'Y05'!AZ7</f>
        <v>1.0784313725490196</v>
      </c>
      <c r="BA7">
        <f>YPPP!BA7/'Y05'!BA7</f>
        <v>1.0755287009063443</v>
      </c>
      <c r="BB7">
        <f>YPPP!BB7/'Y05'!BB7</f>
        <v>1.0771276595744681</v>
      </c>
      <c r="BC7">
        <f>YPPP!BC7/'Y05'!BC7</f>
        <v>1.075609756097561</v>
      </c>
      <c r="BD7">
        <f>YPPP!BD7/'Y05'!BD7</f>
        <v>1.0773333333333333</v>
      </c>
      <c r="BE7">
        <f>YPPP!BE7/'Y05'!BE7</f>
        <v>1.0777202072538861</v>
      </c>
      <c r="BF7">
        <f>YPPP!BF7/'Y05'!BF7</f>
        <v>1.0761421319796953</v>
      </c>
      <c r="BG7">
        <f>YPPP!BG7/'Y05'!BG7</f>
        <v>1.0760368663594471</v>
      </c>
      <c r="BH7">
        <f>YPPP!BH7/'Y05'!BH7</f>
        <v>1.0756501182033098</v>
      </c>
      <c r="BI7">
        <f>YPPP!BI7/'Y05'!BI7</f>
        <v>1.0776942355889725</v>
      </c>
      <c r="BJ7">
        <f>YPPP!BJ7/'Y05'!BJ7</f>
        <v>1.0758620689655172</v>
      </c>
      <c r="BK7">
        <f>YPPP!BK7/'Y05'!BK7</f>
        <v>1.0762331838565022</v>
      </c>
      <c r="BL7">
        <f>YPPP!BL7/'Y05'!BL7</f>
        <v>1.0752212389380531</v>
      </c>
      <c r="BM7">
        <f>YPPP!BM7/'Y05'!BM7</f>
        <v>1.0757575757575757</v>
      </c>
      <c r="BN7">
        <f>YPPP!BN7/'Y05'!BN7</f>
        <v>1.0755939524838012</v>
      </c>
      <c r="BO7">
        <f>YPPP!BO7/'Y05'!BO7</f>
        <v>1.0753880266075388</v>
      </c>
      <c r="BP7">
        <f>YPPP!BP7/'Y05'!BP7</f>
        <v>1.0770975056689343</v>
      </c>
      <c r="BQ7">
        <f>YPPP!BQ7/'Y05'!BQ7</f>
        <v>1.0758620689655172</v>
      </c>
      <c r="BR7">
        <f>YPPP!BR7/'Y05'!BR7</f>
        <v>1.0774336283185841</v>
      </c>
      <c r="BS7">
        <f>YPPP!BS7/'Y05'!BS7</f>
        <v>1.0776053215077606</v>
      </c>
      <c r="BT7">
        <f>YPPP!BT7/'Y05'!BT7</f>
        <v>1.0752212389380531</v>
      </c>
      <c r="BU7">
        <f>YPPP!BU7/'Y05'!BU7</f>
        <v>1.0757575757575757</v>
      </c>
      <c r="BV7">
        <f>YPPP!BV7/'Y05'!BV7</f>
        <v>1.0764587525150906</v>
      </c>
      <c r="BW7">
        <f>YPPP!BW7/'Y05'!BW7</f>
        <v>1.0772442588726514</v>
      </c>
      <c r="BX7">
        <f>YPPP!BX7/'Y05'!BX7</f>
        <v>1.0762886597938144</v>
      </c>
      <c r="BY7">
        <f>YPPP!BY7/'Y05'!BY7</f>
        <v>1.0770833333333334</v>
      </c>
      <c r="BZ7">
        <f>YPPP!BZ7/'Y05'!BZ7</f>
        <v>1.0769230769230769</v>
      </c>
      <c r="CA7">
        <f>YPPP!CA7/'Y05'!CA7</f>
        <v>1.0775862068965518</v>
      </c>
      <c r="CB7">
        <f>YPPP!CB7/'Y05'!CB7</f>
        <v>1.0780000000000001</v>
      </c>
      <c r="CC7">
        <f>YPPP!CC7/'Y05'!CC7</f>
        <v>1.0767716535433072</v>
      </c>
      <c r="CD7">
        <f>YPPP!CD7/'Y05'!CD7</f>
        <v>1.0770712909441233</v>
      </c>
      <c r="CE7">
        <f>YPPP!CE7/'Y05'!CE7</f>
        <v>1.0755395683453237</v>
      </c>
      <c r="CF7">
        <f>YPPP!CF7/'Y05'!CF7</f>
        <v>1.0779220779220779</v>
      </c>
      <c r="CG7">
        <f>YPPP!CG7/'Y05'!CG7</f>
        <v>1.0756457564575646</v>
      </c>
      <c r="CH7">
        <f>YPPP!CH7/'Y05'!CH7</f>
        <v>1.075925925925926</v>
      </c>
      <c r="CI7">
        <f>YPPP!CI7/'Y05'!CI7</f>
        <v>1.0750469043151969</v>
      </c>
      <c r="CJ7">
        <f>YPPP!CJ7/'Y05'!CJ7</f>
        <v>1.0767857142857142</v>
      </c>
      <c r="CK7">
        <f>YPPP!CK7/'Y05'!CK7</f>
        <v>1.0761245674740485</v>
      </c>
      <c r="CL7">
        <f>YPPP!CL7/'Y05'!CL7</f>
        <v>1.0766666666666667</v>
      </c>
      <c r="CM7">
        <f>YPPP!CM7/'Y05'!CM7</f>
        <v>1.0769230769230769</v>
      </c>
      <c r="CN7">
        <f>YPPP!CN7/'Y05'!CN7</f>
        <v>1.0780984719864177</v>
      </c>
      <c r="CO7">
        <f>YPPP!CO7/'Y05'!CO7</f>
        <v>1.0759493670886076</v>
      </c>
      <c r="CP7">
        <f>YPPP!CP7/'Y05'!CP7</f>
        <v>1.0765550239234449</v>
      </c>
      <c r="CQ7">
        <f>YPPP!CQ7/'Y05'!CQ7</f>
        <v>1.0766871165644172</v>
      </c>
      <c r="CR7">
        <f>YPPP!CR7/'Y05'!CR7</f>
        <v>1.0777604976671851</v>
      </c>
      <c r="CS7">
        <f>YPPP!CS7/'Y05'!CS7</f>
        <v>1.0764525993883791</v>
      </c>
      <c r="CT7">
        <f>YPPP!CT7/'Y05'!CT7</f>
        <v>1.077485380116959</v>
      </c>
      <c r="CU7">
        <f>YPPP!CU7/'Y05'!CU7</f>
        <v>1.0769230769230769</v>
      </c>
      <c r="CV7">
        <f>YPPP!CV7/'Y05'!CV7</f>
        <v>1.0760059612518629</v>
      </c>
      <c r="CW7">
        <f>YPPP!CW7/'Y05'!CW7</f>
        <v>1.077037037037037</v>
      </c>
      <c r="CX7">
        <f>YPPP!CX7/'Y05'!CX7</f>
        <v>1.0759668508287292</v>
      </c>
      <c r="CY7">
        <f>YPPP!CY7/'Y05'!CY7</f>
        <v>1.0768194070080863</v>
      </c>
      <c r="CZ7">
        <f>YPPP!CZ7/'Y05'!CZ7</f>
        <v>1.0776196636481241</v>
      </c>
      <c r="DA7">
        <f>YPPP!DA7/'Y05'!DA7</f>
        <v>1.0779054916985951</v>
      </c>
      <c r="DB7">
        <f>YPPP!DB7/'Y05'!DB7</f>
        <v>1.0756823821339951</v>
      </c>
      <c r="DC7">
        <f>YPPP!DC7/'Y05'!DC7</f>
        <v>1.0759345794392523</v>
      </c>
      <c r="DD7">
        <f>YPPP!DD7/'Y05'!DD7</f>
        <v>1.0774647887323943</v>
      </c>
      <c r="DE7">
        <f>YPPP!DE7/'Y05'!DE7</f>
        <v>1.0766738660907127</v>
      </c>
      <c r="DF7">
        <f>YPPP!DF7/'Y05'!DF7</f>
        <v>1.075268817204301</v>
      </c>
      <c r="DG7">
        <f>YPPP!DG7/'Y05'!DG7</f>
        <v>1.0742971887550201</v>
      </c>
      <c r="DH7">
        <f>YPPP!DH7/'Y05'!DH7</f>
        <v>1.0810810810810811</v>
      </c>
      <c r="DI7">
        <f>YPPP!DI7/'Y05'!DI7</f>
        <v>1.0767590618336886</v>
      </c>
      <c r="DJ7">
        <f>YPPP!DJ7/'Y05'!DJ7</f>
        <v>1.0751565762004176</v>
      </c>
      <c r="DK7">
        <f>YPPP!DK7/'Y05'!DK7</f>
        <v>1.0756123535676252</v>
      </c>
      <c r="DL7">
        <f>YPPP!DL7/'Y05'!DL7</f>
        <v>1.0769230769230769</v>
      </c>
      <c r="DM7">
        <f>YPPP!DM7/'Y05'!DM7</f>
        <v>1.0764587525150906</v>
      </c>
      <c r="DN7">
        <f>YPPP!DN7/'Y05'!DN7</f>
        <v>1.076326002587322</v>
      </c>
      <c r="DO7">
        <f>YPPP!DO7/'Y05'!DO7</f>
        <v>1.0761636107193231</v>
      </c>
      <c r="DP7">
        <f>YPPP!DP7/'Y05'!DP7</f>
        <v>1.0761636107193231</v>
      </c>
      <c r="DQ7">
        <f>YPPP!DQ7/'Y05'!DQ7</f>
        <v>1.0771241830065359</v>
      </c>
      <c r="DR7">
        <f>YPPP!DR7/'Y05'!DR7</f>
        <v>1.0774731823599524</v>
      </c>
      <c r="DS7">
        <f>YPPP!DS7/'Y05'!DS7</f>
        <v>1.076271186440678</v>
      </c>
      <c r="DT7">
        <f>YPPP!DT7/'Y05'!DT7</f>
        <v>1.076834862385321</v>
      </c>
      <c r="DU7">
        <f>YPPP!DU7/'Y05'!DU7</f>
        <v>1.0763274336283186</v>
      </c>
      <c r="DV7">
        <f>YPPP!DV7/'Y05'!DV7</f>
        <v>1.0782241014799154</v>
      </c>
      <c r="DW7">
        <f>YPPP!DW7/'Y05'!DW7</f>
        <v>1.0770975056689343</v>
      </c>
      <c r="DX7">
        <f>YPPP!DX7/'Y05'!DX7</f>
        <v>1.0759219088937093</v>
      </c>
      <c r="DY7">
        <f>YPPP!DY7/'Y05'!DY7</f>
        <v>1.0779082177161152</v>
      </c>
      <c r="DZ7">
        <f>YPPP!DZ7/'Y05'!DZ7</f>
        <v>1.0756123535676252</v>
      </c>
      <c r="EA7">
        <f>YPPP!EA7/'Y05'!EA7</f>
        <v>1.0718113612004287</v>
      </c>
      <c r="EB7">
        <f>YPPP!EB7/'Y05'!EB7</f>
        <v>1.0810810810810811</v>
      </c>
      <c r="EC7">
        <f>YPPP!EC7/'Y05'!EC7</f>
        <v>1.0754716981132075</v>
      </c>
      <c r="ED7">
        <f>YPPP!ED7/'Y05'!ED7</f>
        <v>1.0789473684210527</v>
      </c>
      <c r="EE7">
        <f>YPPP!EE7/'Y05'!EE7</f>
        <v>1.0789473684210527</v>
      </c>
      <c r="EF7">
        <f>YPPP!EF7/'Y05'!EF7</f>
        <v>1.0731707317073171</v>
      </c>
      <c r="EG7">
        <f>YPPP!EG7/'Y05'!EG7</f>
        <v>1.0703125</v>
      </c>
      <c r="EH7">
        <f>YPPP!EH7/'Y05'!EH7</f>
        <v>1.0797101449275361</v>
      </c>
      <c r="EI7">
        <f>YPPP!EI7/'Y05'!EI7</f>
        <v>1.0774647887323943</v>
      </c>
      <c r="EJ7">
        <f>YPPP!EJ7/'Y05'!EJ7</f>
        <v>1.0738255033557047</v>
      </c>
      <c r="EK7">
        <f>YPPP!EK7/'Y05'!EK7</f>
        <v>1.0758620689655172</v>
      </c>
      <c r="EL7">
        <f>YPPP!EL7/'Y05'!EL7</f>
        <v>1.0816326530612246</v>
      </c>
      <c r="EM7">
        <f>YPPP!EM7/'Y05'!EM7</f>
        <v>1.0783132530120483</v>
      </c>
      <c r="EN7">
        <f>YPPP!EN7/'Y05'!EN7</f>
        <v>1.0810810810810811</v>
      </c>
      <c r="EO7">
        <f>YPPP!EO7/'Y05'!EO7</f>
        <v>1.0784313725490196</v>
      </c>
      <c r="EP7">
        <f>YPPP!EP7/'Y05'!EP7</f>
        <v>1.0803571428571428</v>
      </c>
      <c r="EQ7">
        <f>YPPP!EQ7/'Y05'!EQ7</f>
        <v>1.0794979079497908</v>
      </c>
      <c r="ER7">
        <f>YPPP!ER7/'Y05'!ER7</f>
        <v>1.0778210116731517</v>
      </c>
      <c r="ES7">
        <f>YPPP!ES7/'Y05'!ES7</f>
        <v>1.0766423357664234</v>
      </c>
      <c r="ET7">
        <f>YPPP!ET7/'Y05'!ET7</f>
        <v>1.0756013745704467</v>
      </c>
      <c r="EU7">
        <f>YPPP!EU7/'Y05'!EU7</f>
        <v>1.0757097791798107</v>
      </c>
      <c r="EV7">
        <f>YPPP!EV7/'Y05'!EV7</f>
        <v>1.0776119402985074</v>
      </c>
      <c r="EW7">
        <f>YPPP!EW7/'Y05'!EW7</f>
        <v>1.0790960451977401</v>
      </c>
      <c r="EX7">
        <f>YPPP!EX7/'Y05'!EX7</f>
        <v>1.0755208333333333</v>
      </c>
      <c r="EY7">
        <f>YPPP!EY7/'Y05'!EY7</f>
        <v>1.0765550239234449</v>
      </c>
      <c r="EZ7">
        <f>YPPP!EZ7/'Y05'!EZ7</f>
        <v>1.0757238307349666</v>
      </c>
      <c r="FA7">
        <f>YPPP!FA7/'Y05'!FA7</f>
        <v>1.0774193548387097</v>
      </c>
      <c r="FB7">
        <f>YPPP!FB7/'Y05'!FB7</f>
        <v>1.0762886597938144</v>
      </c>
      <c r="FC7">
        <f>YPPP!FC7/'Y05'!FC7</f>
        <v>1.0773809523809523</v>
      </c>
      <c r="FD7">
        <f>YPPP!FD7/'Y05'!FD7</f>
        <v>1.0767754318618041</v>
      </c>
      <c r="FE7">
        <f>YPPP!FE7/'Y05'!FE7</f>
        <v>1.0776515151515151</v>
      </c>
      <c r="FF7">
        <f>YPPP!FF7/'Y05'!FF7</f>
        <v>1.0777777777777777</v>
      </c>
      <c r="FG7">
        <f>YPPP!FG7/'Y05'!FG7</f>
        <v>1.0947955390334572</v>
      </c>
      <c r="FH7">
        <f>YPPP!FH7/'Y05'!FH7</f>
        <v>1.0752293577981651</v>
      </c>
      <c r="FI7">
        <f>YPPP!FI7/'Y05'!FI7</f>
        <v>1.0722021660649819</v>
      </c>
      <c r="FJ7">
        <f>YPPP!FJ7/'Y05'!FJ7</f>
        <v>1.0710479573712255</v>
      </c>
      <c r="FK7">
        <f>YPPP!FK7/'Y05'!FK7</f>
        <v>1.0659722222222223</v>
      </c>
      <c r="FL7">
        <f>YPPP!FL7/'Y05'!FL7</f>
        <v>1.0536912751677852</v>
      </c>
      <c r="FM7">
        <f>YPPP!FM7/'Y05'!FM7</f>
        <v>1.0317460317460319</v>
      </c>
      <c r="FN7">
        <f>YPPP!FN7/'Y05'!FN7</f>
        <v>1.0346385542168675</v>
      </c>
      <c r="FO7">
        <f>YPPP!FO7/'Y05'!FO7</f>
        <v>1.0373027259684362</v>
      </c>
      <c r="FP7">
        <f>YPPP!FP7/'Y05'!FP7</f>
        <v>1.048342541436464</v>
      </c>
      <c r="FQ7">
        <f>YPPP!FQ7/'Y05'!FQ7</f>
        <v>1.0619946091644206</v>
      </c>
      <c r="FR7">
        <f>YPPP!FR7/'Y05'!FR7</f>
        <v>1.0802139037433156</v>
      </c>
      <c r="FS7">
        <f>YPPP!FS7/'Y05'!FS7</f>
        <v>1.1043360433604337</v>
      </c>
      <c r="FT7">
        <f>YPPP!FT7/'Y05'!FT7</f>
        <v>1.0648148148148149</v>
      </c>
      <c r="FU7">
        <f>YPPP!FU7/'Y05'!FU7</f>
        <v>1.04574332909784</v>
      </c>
      <c r="FV7">
        <f>YPPP!FV7/'Y05'!FV7</f>
        <v>1.0632754342431763</v>
      </c>
      <c r="FW7">
        <f>YPPP!FW7/'Y05'!FW7</f>
        <v>1.048984468339307</v>
      </c>
      <c r="FX7">
        <f>YPPP!FX7/'Y05'!FX7</f>
        <v>1.0434782608695652</v>
      </c>
      <c r="FY7">
        <f>YPPP!FY7/'Y05'!FY7</f>
        <v>1.0403930131004366</v>
      </c>
      <c r="FZ7">
        <f>YPPP!FZ7/'Y05'!FZ7</f>
        <v>1.0374220374220373</v>
      </c>
      <c r="GA7">
        <f>YPPP!GA7/'Y05'!GA7</f>
        <v>1.053159478435306</v>
      </c>
      <c r="GB7">
        <f>YPPP!GB7/'Y05'!GB7</f>
        <v>1.0686274509803921</v>
      </c>
      <c r="GC7">
        <f>YPPP!GC7/'Y05'!GC7</f>
        <v>1.0566037735849056</v>
      </c>
      <c r="GD7">
        <f>YPPP!GD7/'Y05'!GD7</f>
        <v>1.0550458715596329</v>
      </c>
      <c r="GE7">
        <f>YPPP!GE7/'Y05'!GE7</f>
        <v>1.0530973451327434</v>
      </c>
      <c r="GF7">
        <f>YPPP!GF7/'Y05'!GF7</f>
        <v>1.0508474576271187</v>
      </c>
      <c r="GG7">
        <f>YPPP!GG7/'Y05'!GG7</f>
        <v>1.0491803278688525</v>
      </c>
      <c r="GH7">
        <f>YPPP!GH7/'Y05'!GH7</f>
        <v>1.0487804878048781</v>
      </c>
      <c r="GI7">
        <f>YPPP!GI7/'Y05'!GI7</f>
        <v>1.0508474576271187</v>
      </c>
      <c r="GJ7">
        <f>YPPP!GJ7/'Y05'!GJ7</f>
        <v>1.0512820512820513</v>
      </c>
      <c r="GK7">
        <f>YPPP!GK7/'Y05'!GK7</f>
        <v>1.0508474576271187</v>
      </c>
      <c r="GL7">
        <f>YPPP!GL7/'Y05'!GL7</f>
        <v>1.05</v>
      </c>
      <c r="GM7">
        <f>YPPP!GM7/'Y05'!GM7</f>
        <v>1.0564516129032258</v>
      </c>
      <c r="GN7">
        <f>YPPP!GN7/'Y05'!GN7</f>
        <v>1.0465116279069768</v>
      </c>
      <c r="GO7">
        <f>YPPP!GO7/'Y05'!GO7</f>
        <v>1.0526315789473684</v>
      </c>
      <c r="GP7">
        <f>YPPP!GP7/'Y05'!GP7</f>
        <v>1.051094890510949</v>
      </c>
      <c r="GQ7">
        <f>YPPP!GQ7/'Y05'!GQ7</f>
        <v>1.0496453900709219</v>
      </c>
      <c r="GR7">
        <f>YPPP!GR7/'Y05'!GR7</f>
        <v>1.0551724137931036</v>
      </c>
      <c r="GS7">
        <f>YPPP!GS7/'Y05'!GS7</f>
        <v>1.0469798657718121</v>
      </c>
      <c r="GT7">
        <f>YPPP!GT7/'Y05'!GT7</f>
        <v>1.0526315789473684</v>
      </c>
      <c r="GU7">
        <f>YPPP!GU7/'Y05'!GU7</f>
        <v>1.0580645161290323</v>
      </c>
      <c r="GV7">
        <f>YPPP!GV7/'Y05'!GV7</f>
        <v>1.050314465408805</v>
      </c>
      <c r="GW7">
        <f>YPPP!GW7/'Y05'!GW7</f>
        <v>1.0559006211180124</v>
      </c>
      <c r="GX7">
        <f>YPPP!GX7/'Y05'!GX7</f>
        <v>1.0548780487804879</v>
      </c>
      <c r="GY7">
        <f>YPPP!GY7/'Y05'!GY7</f>
        <v>1.0538922155688624</v>
      </c>
      <c r="GZ7">
        <f>YPPP!GZ7/'Y05'!GZ7</f>
        <v>1.0470588235294118</v>
      </c>
      <c r="HA7">
        <f>YPPP!HA7/'Y05'!HA7</f>
        <v>1.0523255813953489</v>
      </c>
      <c r="HB7">
        <f>YPPP!HB7/'Y05'!HB7</f>
        <v>1.0517241379310345</v>
      </c>
      <c r="HC7">
        <f>YPPP!HC7/'Y05'!HC7</f>
        <v>1.0508474576271187</v>
      </c>
      <c r="HD7">
        <f>YPPP!HD7/'Y05'!HD7</f>
        <v>1.0502793296089385</v>
      </c>
      <c r="HE7">
        <f>YPPP!HE7/'Y05'!HE7</f>
        <v>1.0497237569060773</v>
      </c>
      <c r="HF7">
        <f>YPPP!HF7/'Y05'!HF7</f>
        <v>1.0491803278688525</v>
      </c>
      <c r="HG7">
        <f>YPPP!HG7/'Y05'!HG7</f>
        <v>1.0486486486486486</v>
      </c>
      <c r="HH7">
        <f>YPPP!HH7/'Y05'!HH7</f>
        <v>1.0481283422459893</v>
      </c>
      <c r="HI7">
        <f>YPPP!HI7/'Y05'!HI7</f>
        <v>1.053191489361702</v>
      </c>
      <c r="HJ7">
        <f>YPPP!HJ7/'Y05'!HJ7</f>
        <v>1.0526315789473684</v>
      </c>
      <c r="HK7">
        <f>YPPP!HK7/'Y05'!HK7</f>
        <v>1.0520833333333333</v>
      </c>
      <c r="HL7">
        <f>YPPP!HL7/'Y05'!HL7</f>
        <v>1.0518134715025906</v>
      </c>
      <c r="HM7">
        <f>YPPP!HM7/'Y05'!HM7</f>
        <v>1.0512820512820513</v>
      </c>
      <c r="HN7">
        <f>YPPP!HN7/'Y05'!HN7</f>
        <v>1.0510204081632653</v>
      </c>
      <c r="HO7">
        <f>YPPP!HO7/'Y05'!HO7</f>
        <v>1.0558375634517767</v>
      </c>
      <c r="HP7">
        <f>YPPP!HP7/'Y05'!HP7</f>
        <v>1.050251256281407</v>
      </c>
      <c r="HQ7">
        <f>YPPP!HQ7/'Y05'!HQ7</f>
        <v>1.0549999999999999</v>
      </c>
      <c r="HR7">
        <f>YPPP!HR7/'Y05'!HR7</f>
        <v>1.0495049504950495</v>
      </c>
      <c r="HS7">
        <f>YPPP!HS7/'Y05'!HS7</f>
        <v>1.0541871921182266</v>
      </c>
      <c r="HT7">
        <f>YPPP!HT7/'Y05'!HT7</f>
        <v>1.0487804878048781</v>
      </c>
      <c r="HU7">
        <f>YPPP!HU7/'Y05'!HU7</f>
        <v>1.0533980582524272</v>
      </c>
      <c r="HV7">
        <f>YPPP!HV7/'Y05'!HV7</f>
        <v>1.0528846153846154</v>
      </c>
      <c r="HW7">
        <f>YPPP!HW7/'Y05'!HW7</f>
        <v>1.0523809523809524</v>
      </c>
      <c r="HX7">
        <f>YPPP!HX7/'Y05'!HX7</f>
        <v>1.0518867924528301</v>
      </c>
    </row>
    <row r="8" spans="1:232" x14ac:dyDescent="0.25">
      <c r="A8" t="s">
        <v>13</v>
      </c>
      <c r="B8" t="s">
        <v>14</v>
      </c>
      <c r="C8" t="e">
        <f>YPPP!C8/'Y05'!C8</f>
        <v>#DIV/0!</v>
      </c>
      <c r="D8" t="e">
        <f>YPPP!D8/'Y05'!D8</f>
        <v>#DIV/0!</v>
      </c>
      <c r="E8" t="e">
        <f>YPPP!E8/'Y05'!E8</f>
        <v>#DIV/0!</v>
      </c>
      <c r="F8" t="e">
        <f>YPPP!F8/'Y05'!F8</f>
        <v>#DIV/0!</v>
      </c>
      <c r="G8" t="e">
        <f>YPPP!G8/'Y05'!G8</f>
        <v>#DIV/0!</v>
      </c>
      <c r="H8" t="e">
        <f>YPPP!H8/'Y05'!H8</f>
        <v>#DIV/0!</v>
      </c>
      <c r="I8" t="e">
        <f>YPPP!I8/'Y05'!I8</f>
        <v>#DIV/0!</v>
      </c>
      <c r="J8" t="e">
        <f>YPPP!J8/'Y05'!J8</f>
        <v>#DIV/0!</v>
      </c>
      <c r="K8" t="e">
        <f>YPPP!K8/'Y05'!K8</f>
        <v>#DIV/0!</v>
      </c>
      <c r="L8" t="e">
        <f>YPPP!L8/'Y05'!L8</f>
        <v>#DIV/0!</v>
      </c>
      <c r="M8" t="e">
        <f>YPPP!M8/'Y05'!M8</f>
        <v>#DIV/0!</v>
      </c>
      <c r="N8" t="e">
        <f>YPPP!N8/'Y05'!N8</f>
        <v>#DIV/0!</v>
      </c>
      <c r="O8" t="e">
        <f>YPPP!O8/'Y05'!O8</f>
        <v>#DIV/0!</v>
      </c>
      <c r="P8" t="e">
        <f>YPPP!P8/'Y05'!P8</f>
        <v>#DIV/0!</v>
      </c>
      <c r="Q8" t="e">
        <f>YPPP!Q8/'Y05'!Q8</f>
        <v>#DIV/0!</v>
      </c>
      <c r="R8" t="e">
        <f>YPPP!R8/'Y05'!R8</f>
        <v>#DIV/0!</v>
      </c>
      <c r="S8" t="e">
        <f>YPPP!S8/'Y05'!S8</f>
        <v>#DIV/0!</v>
      </c>
      <c r="T8" t="e">
        <f>YPPP!T8/'Y05'!T8</f>
        <v>#DIV/0!</v>
      </c>
      <c r="U8" t="e">
        <f>YPPP!U8/'Y05'!U8</f>
        <v>#DIV/0!</v>
      </c>
      <c r="V8" t="e">
        <f>YPPP!V8/'Y05'!V8</f>
        <v>#DIV/0!</v>
      </c>
      <c r="W8" t="e">
        <f>YPPP!W8/'Y05'!W8</f>
        <v>#DIV/0!</v>
      </c>
      <c r="X8" t="e">
        <f>YPPP!X8/'Y05'!X8</f>
        <v>#DIV/0!</v>
      </c>
      <c r="Y8" t="e">
        <f>YPPP!Y8/'Y05'!Y8</f>
        <v>#DIV/0!</v>
      </c>
      <c r="Z8" t="e">
        <f>YPPP!Z8/'Y05'!Z8</f>
        <v>#DIV/0!</v>
      </c>
      <c r="AA8" t="e">
        <f>YPPP!AA8/'Y05'!AA8</f>
        <v>#DIV/0!</v>
      </c>
      <c r="AB8" t="e">
        <f>YPPP!AB8/'Y05'!AB8</f>
        <v>#DIV/0!</v>
      </c>
      <c r="AC8" t="e">
        <f>YPPP!AC8/'Y05'!AC8</f>
        <v>#DIV/0!</v>
      </c>
      <c r="AD8" t="e">
        <f>YPPP!AD8/'Y05'!AD8</f>
        <v>#DIV/0!</v>
      </c>
      <c r="AE8" t="e">
        <f>YPPP!AE8/'Y05'!AE8</f>
        <v>#DIV/0!</v>
      </c>
      <c r="AF8">
        <f>YPPP!AF8/'Y05'!AF8</f>
        <v>0.80237154150197632</v>
      </c>
      <c r="AG8" t="e">
        <f>YPPP!AG8/'Y05'!AG8</f>
        <v>#DIV/0!</v>
      </c>
      <c r="AH8" t="e">
        <f>YPPP!AH8/'Y05'!AH8</f>
        <v>#DIV/0!</v>
      </c>
      <c r="AI8" t="e">
        <f>YPPP!AI8/'Y05'!AI8</f>
        <v>#DIV/0!</v>
      </c>
      <c r="AJ8" t="e">
        <f>YPPP!AJ8/'Y05'!AJ8</f>
        <v>#DIV/0!</v>
      </c>
      <c r="AK8" t="e">
        <f>YPPP!AK8/'Y05'!AK8</f>
        <v>#DIV/0!</v>
      </c>
      <c r="AL8" t="e">
        <f>YPPP!AL8/'Y05'!AL8</f>
        <v>#DIV/0!</v>
      </c>
      <c r="AM8" t="e">
        <f>YPPP!AM8/'Y05'!AM8</f>
        <v>#DIV/0!</v>
      </c>
      <c r="AN8" t="e">
        <f>YPPP!AN8/'Y05'!AN8</f>
        <v>#DIV/0!</v>
      </c>
      <c r="AO8" t="e">
        <f>YPPP!AO8/'Y05'!AO8</f>
        <v>#DIV/0!</v>
      </c>
      <c r="AP8">
        <f>YPPP!AP8/'Y05'!AP8</f>
        <v>0.80281690140845074</v>
      </c>
      <c r="AQ8">
        <f>YPPP!AQ8/'Y05'!AQ8</f>
        <v>0.80419580419580416</v>
      </c>
      <c r="AR8">
        <f>YPPP!AR8/'Y05'!AR8</f>
        <v>0.80073800738007384</v>
      </c>
      <c r="AS8">
        <f>YPPP!AS8/'Y05'!AS8</f>
        <v>0.80204778156996592</v>
      </c>
      <c r="AT8">
        <f>YPPP!AT8/'Y05'!AT8</f>
        <v>0.80267558528428096</v>
      </c>
      <c r="AU8">
        <f>YPPP!AU8/'Y05'!AU8</f>
        <v>0.80471380471380471</v>
      </c>
      <c r="AV8">
        <f>YPPP!AV8/'Y05'!AV8</f>
        <v>0.80333333333333334</v>
      </c>
      <c r="AW8">
        <f>YPPP!AW8/'Y05'!AW8</f>
        <v>0.80434782608695654</v>
      </c>
      <c r="AX8">
        <f>YPPP!AX8/'Y05'!AX8</f>
        <v>0.80528052805280526</v>
      </c>
      <c r="AY8">
        <f>YPPP!AY8/'Y05'!AY8</f>
        <v>0.80307692307692302</v>
      </c>
      <c r="AZ8">
        <f>YPPP!AZ8/'Y05'!AZ8</f>
        <v>0.80294117647058827</v>
      </c>
      <c r="BA8">
        <f>YPPP!BA8/'Y05'!BA8</f>
        <v>0.80174927113702621</v>
      </c>
      <c r="BB8">
        <f>YPPP!BB8/'Y05'!BB8</f>
        <v>0.80281690140845074</v>
      </c>
      <c r="BC8">
        <f>YPPP!BC8/'Y05'!BC8</f>
        <v>0.80266666666666664</v>
      </c>
      <c r="BD8">
        <f>YPPP!BD8/'Y05'!BD8</f>
        <v>0.80208333333333337</v>
      </c>
      <c r="BE8">
        <f>YPPP!BE8/'Y05'!BE8</f>
        <v>0.8035714285714286</v>
      </c>
      <c r="BF8">
        <f>YPPP!BF8/'Y05'!BF8</f>
        <v>0.80387409200968518</v>
      </c>
      <c r="BG8">
        <f>YPPP!BG8/'Y05'!BG8</f>
        <v>0.80198019801980203</v>
      </c>
      <c r="BH8">
        <f>YPPP!BH8/'Y05'!BH8</f>
        <v>0.80303030303030298</v>
      </c>
      <c r="BI8">
        <f>YPPP!BI8/'Y05'!BI8</f>
        <v>0.80500000000000005</v>
      </c>
      <c r="BJ8">
        <f>YPPP!BJ8/'Y05'!BJ8</f>
        <v>0.80148883374689828</v>
      </c>
      <c r="BK8">
        <f>YPPP!BK8/'Y05'!BK8</f>
        <v>0.8035714285714286</v>
      </c>
      <c r="BL8">
        <f>YPPP!BL8/'Y05'!BL8</f>
        <v>0.80232558139534882</v>
      </c>
      <c r="BM8">
        <f>YPPP!BM8/'Y05'!BM8</f>
        <v>0.80269058295964124</v>
      </c>
      <c r="BN8">
        <f>YPPP!BN8/'Y05'!BN8</f>
        <v>0.80400890868596886</v>
      </c>
      <c r="BO8">
        <f>YPPP!BO8/'Y05'!BO8</f>
        <v>0.80434782608695654</v>
      </c>
      <c r="BP8">
        <f>YPPP!BP8/'Y05'!BP8</f>
        <v>0.80331262939958592</v>
      </c>
      <c r="BQ8">
        <f>YPPP!BQ8/'Y05'!BQ8</f>
        <v>0.80244399185336046</v>
      </c>
      <c r="BR8">
        <f>YPPP!BR8/'Y05'!BR8</f>
        <v>0.80353634577603139</v>
      </c>
      <c r="BS8">
        <f>YPPP!BS8/'Y05'!BS8</f>
        <v>0.80265654648956353</v>
      </c>
      <c r="BT8">
        <f>YPPP!BT8/'Y05'!BT8</f>
        <v>0.8039568345323741</v>
      </c>
      <c r="BU8">
        <f>YPPP!BU8/'Y05'!BU8</f>
        <v>0.80217785843920142</v>
      </c>
      <c r="BV8">
        <f>YPPP!BV8/'Y05'!BV8</f>
        <v>0.8033707865168539</v>
      </c>
      <c r="BW8">
        <f>YPPP!BW8/'Y05'!BW8</f>
        <v>0.80360360360360361</v>
      </c>
      <c r="BX8">
        <f>YPPP!BX8/'Y05'!BX8</f>
        <v>0.80434782608695654</v>
      </c>
      <c r="BY8">
        <f>YPPP!BY8/'Y05'!BY8</f>
        <v>0.80348652931854203</v>
      </c>
      <c r="BZ8">
        <f>YPPP!BZ8/'Y05'!BZ8</f>
        <v>0.8035714285714286</v>
      </c>
      <c r="CA8">
        <f>YPPP!CA8/'Y05'!CA8</f>
        <v>0.80283687943262416</v>
      </c>
      <c r="CB8">
        <f>YPPP!CB8/'Y05'!CB8</f>
        <v>0.80408163265306121</v>
      </c>
      <c r="CC8">
        <f>YPPP!CC8/'Y05'!CC8</f>
        <v>0.80362116991643451</v>
      </c>
      <c r="CD8">
        <f>YPPP!CD8/'Y05'!CD8</f>
        <v>0.80319148936170215</v>
      </c>
      <c r="CE8">
        <f>YPPP!CE8/'Y05'!CE8</f>
        <v>0.80349932705248994</v>
      </c>
      <c r="CF8">
        <f>YPPP!CF8/'Y05'!CF8</f>
        <v>0.80219780219780223</v>
      </c>
      <c r="CG8">
        <f>YPPP!CG8/'Y05'!CG8</f>
        <v>0.80308880308880304</v>
      </c>
      <c r="CH8">
        <f>YPPP!CH8/'Y05'!CH8</f>
        <v>0.80272952853598012</v>
      </c>
      <c r="CI8">
        <f>YPPP!CI8/'Y05'!CI8</f>
        <v>0.80341880341880345</v>
      </c>
      <c r="CJ8">
        <f>YPPP!CJ8/'Y05'!CJ8</f>
        <v>0.80281690140845074</v>
      </c>
      <c r="CK8">
        <f>YPPP!CK8/'Y05'!CK8</f>
        <v>0.80363223609534618</v>
      </c>
      <c r="CL8">
        <f>YPPP!CL8/'Y05'!CL8</f>
        <v>0.80359147025813693</v>
      </c>
      <c r="CM8">
        <f>YPPP!CM8/'Y05'!CM8</f>
        <v>0.8032258064516129</v>
      </c>
      <c r="CN8">
        <f>YPPP!CN8/'Y05'!CN8</f>
        <v>0.80336487907465826</v>
      </c>
      <c r="CO8">
        <f>YPPP!CO8/'Y05'!CO8</f>
        <v>0.80368098159509205</v>
      </c>
      <c r="CP8">
        <f>YPPP!CP8/'Y05'!CP8</f>
        <v>0.80485436893203888</v>
      </c>
      <c r="CQ8">
        <f>YPPP!CQ8/'Y05'!CQ8</f>
        <v>0.80183486238532109</v>
      </c>
      <c r="CR8">
        <f>YPPP!CR8/'Y05'!CR8</f>
        <v>0.80288461538461542</v>
      </c>
      <c r="CS8">
        <f>YPPP!CS8/'Y05'!CS8</f>
        <v>0.80263157894736847</v>
      </c>
      <c r="CT8">
        <f>YPPP!CT8/'Y05'!CT8</f>
        <v>0.80400000000000005</v>
      </c>
      <c r="CU8">
        <f>YPPP!CU8/'Y05'!CU8</f>
        <v>0.80261593341260407</v>
      </c>
      <c r="CV8">
        <f>YPPP!CV8/'Y05'!CV8</f>
        <v>0.80246913580246915</v>
      </c>
      <c r="CW8">
        <f>YPPP!CW8/'Y05'!CW8</f>
        <v>0.80340909090909096</v>
      </c>
      <c r="CX8">
        <f>YPPP!CX8/'Y05'!CX8</f>
        <v>0.80304568527918785</v>
      </c>
      <c r="CY8">
        <f>YPPP!CY8/'Y05'!CY8</f>
        <v>0.80098039215686279</v>
      </c>
      <c r="CZ8">
        <f>YPPP!CZ8/'Y05'!CZ8</f>
        <v>0.80625000000000002</v>
      </c>
      <c r="DA8">
        <f>YPPP!DA8/'Y05'!DA8</f>
        <v>0.80165289256198347</v>
      </c>
      <c r="DB8">
        <f>YPPP!DB8/'Y05'!DB8</f>
        <v>0.80241935483870963</v>
      </c>
      <c r="DC8">
        <f>YPPP!DC8/'Y05'!DC8</f>
        <v>0.80152671755725191</v>
      </c>
      <c r="DD8">
        <f>YPPP!DD8/'Y05'!DD8</f>
        <v>0.80147058823529416</v>
      </c>
      <c r="DE8">
        <f>YPPP!DE8/'Y05'!DE8</f>
        <v>0.80272108843537415</v>
      </c>
      <c r="DF8">
        <f>YPPP!DF8/'Y05'!DF8</f>
        <v>0.80254777070063699</v>
      </c>
      <c r="DG8">
        <f>YPPP!DG8/'Y05'!DG8</f>
        <v>0.80379746835443033</v>
      </c>
      <c r="DH8">
        <f>YPPP!DH8/'Y05'!DH8</f>
        <v>0.80254777070063699</v>
      </c>
      <c r="DI8">
        <f>YPPP!DI8/'Y05'!DI8</f>
        <v>0.80392156862745101</v>
      </c>
      <c r="DJ8">
        <f>YPPP!DJ8/'Y05'!DJ8</f>
        <v>0.80263157894736847</v>
      </c>
      <c r="DK8">
        <f>YPPP!DK8/'Y05'!DK8</f>
        <v>0.80246913580246915</v>
      </c>
      <c r="DL8">
        <f>YPPP!DL8/'Y05'!DL8</f>
        <v>0.80110497237569056</v>
      </c>
      <c r="DM8">
        <f>YPPP!DM8/'Y05'!DM8</f>
        <v>0.80319148936170215</v>
      </c>
      <c r="DN8">
        <f>YPPP!DN8/'Y05'!DN8</f>
        <v>0.80099502487562191</v>
      </c>
      <c r="DO8">
        <f>YPPP!DO8/'Y05'!DO8</f>
        <v>0.80660377358490565</v>
      </c>
      <c r="DP8">
        <f>YPPP!DP8/'Y05'!DP8</f>
        <v>0.80269058295964124</v>
      </c>
      <c r="DQ8">
        <f>YPPP!DQ8/'Y05'!DQ8</f>
        <v>0.80373831775700932</v>
      </c>
      <c r="DR8">
        <f>YPPP!DR8/'Y05'!DR8</f>
        <v>0.80295566502463056</v>
      </c>
      <c r="DS8">
        <f>YPPP!DS8/'Y05'!DS8</f>
        <v>0.80382775119617222</v>
      </c>
      <c r="DT8">
        <f>YPPP!DT8/'Y05'!DT8</f>
        <v>0.80476190476190479</v>
      </c>
      <c r="DU8">
        <f>YPPP!DU8/'Y05'!DU8</f>
        <v>0.80341880341880345</v>
      </c>
      <c r="DV8">
        <f>YPPP!DV8/'Y05'!DV8</f>
        <v>0.80341880341880345</v>
      </c>
      <c r="DW8">
        <f>YPPP!DW8/'Y05'!DW8</f>
        <v>0.80090497737556565</v>
      </c>
      <c r="DX8">
        <f>YPPP!DX8/'Y05'!DX8</f>
        <v>0.80334728033472802</v>
      </c>
      <c r="DY8">
        <f>YPPP!DY8/'Y05'!DY8</f>
        <v>0.80327868852459017</v>
      </c>
      <c r="DZ8">
        <f>YPPP!DZ8/'Y05'!DZ8</f>
        <v>0.80303030303030298</v>
      </c>
      <c r="EA8">
        <f>YPPP!EA8/'Y05'!EA8</f>
        <v>0.8035714285714286</v>
      </c>
      <c r="EB8">
        <f>YPPP!EB8/'Y05'!EB8</f>
        <v>0.80344827586206902</v>
      </c>
      <c r="EC8">
        <f>YPPP!EC8/'Y05'!EC8</f>
        <v>0.80317460317460321</v>
      </c>
      <c r="ED8">
        <f>YPPP!ED8/'Y05'!ED8</f>
        <v>0.80061349693251538</v>
      </c>
      <c r="EE8">
        <f>YPPP!EE8/'Y05'!EE8</f>
        <v>0.80182926829268297</v>
      </c>
      <c r="EF8">
        <f>YPPP!EF8/'Y05'!EF8</f>
        <v>0.80112044817927175</v>
      </c>
      <c r="EG8">
        <f>YPPP!EG8/'Y05'!EG8</f>
        <v>0.80266666666666664</v>
      </c>
      <c r="EH8">
        <f>YPPP!EH8/'Y05'!EH8</f>
        <v>0.80310880829015541</v>
      </c>
      <c r="EI8">
        <f>YPPP!EI8/'Y05'!EI8</f>
        <v>0.8044554455445545</v>
      </c>
      <c r="EJ8">
        <f>YPPP!EJ8/'Y05'!EJ8</f>
        <v>0.80295566502463056</v>
      </c>
      <c r="EK8">
        <f>YPPP!EK8/'Y05'!EK8</f>
        <v>0.80278422273781902</v>
      </c>
      <c r="EL8">
        <f>YPPP!EL8/'Y05'!EL8</f>
        <v>0.80212765957446808</v>
      </c>
      <c r="EM8">
        <f>YPPP!EM8/'Y05'!EM8</f>
        <v>0.80237154150197632</v>
      </c>
      <c r="EN8">
        <f>YPPP!EN8/'Y05'!EN8</f>
        <v>0.80268199233716475</v>
      </c>
      <c r="EO8">
        <f>YPPP!EO8/'Y05'!EO8</f>
        <v>0.80333951762523192</v>
      </c>
      <c r="EP8">
        <f>YPPP!EP8/'Y05'!EP8</f>
        <v>0.80388692579505305</v>
      </c>
      <c r="EQ8">
        <f>YPPP!EQ8/'Y05'!EQ8</f>
        <v>0.80369127516778527</v>
      </c>
      <c r="ER8">
        <f>YPPP!ER8/'Y05'!ER8</f>
        <v>0.80327868852459017</v>
      </c>
      <c r="ES8">
        <f>YPPP!ES8/'Y05'!ES8</f>
        <v>0.8041733547351525</v>
      </c>
      <c r="ET8">
        <f>YPPP!ET8/'Y05'!ET8</f>
        <v>0.80250783699059558</v>
      </c>
      <c r="EU8">
        <f>YPPP!EU8/'Y05'!EU8</f>
        <v>0.80257510729613735</v>
      </c>
      <c r="EV8">
        <f>YPPP!EV8/'Y05'!EV8</f>
        <v>0.80292942743009321</v>
      </c>
      <c r="EW8">
        <f>YPPP!EW8/'Y05'!EW8</f>
        <v>0.80312907431551495</v>
      </c>
      <c r="EX8">
        <f>YPPP!EX8/'Y05'!EX8</f>
        <v>0.80363636363636359</v>
      </c>
      <c r="EY8">
        <f>YPPP!EY8/'Y05'!EY8</f>
        <v>0.80249716231555046</v>
      </c>
      <c r="EZ8">
        <f>YPPP!EZ8/'Y05'!EZ8</f>
        <v>0.80374862183020945</v>
      </c>
      <c r="FA8">
        <f>YPPP!FA8/'Y05'!FA8</f>
        <v>0.80283224400871456</v>
      </c>
      <c r="FB8">
        <f>YPPP!FB8/'Y05'!FB8</f>
        <v>0.80306345733041573</v>
      </c>
      <c r="FC8">
        <f>YPPP!FC8/'Y05'!FC8</f>
        <v>0.80349344978165937</v>
      </c>
      <c r="FD8">
        <f>YPPP!FD8/'Y05'!FD8</f>
        <v>0.80320855614973263</v>
      </c>
      <c r="FE8">
        <f>YPPP!FE8/'Y05'!FE8</f>
        <v>0.80400000000000005</v>
      </c>
      <c r="FF8">
        <f>YPPP!FF8/'Y05'!FF8</f>
        <v>0.80571428571428572</v>
      </c>
      <c r="FG8">
        <f>YPPP!FG8/'Y05'!FG8</f>
        <v>0.83177570093457942</v>
      </c>
      <c r="FH8">
        <f>YPPP!FH8/'Y05'!FH8</f>
        <v>0.81909090909090909</v>
      </c>
      <c r="FI8">
        <f>YPPP!FI8/'Y05'!FI8</f>
        <v>0.82123893805309733</v>
      </c>
      <c r="FJ8">
        <f>YPPP!FJ8/'Y05'!FJ8</f>
        <v>0.81709401709401708</v>
      </c>
      <c r="FK8">
        <f>YPPP!FK8/'Y05'!FK8</f>
        <v>0.8208333333333333</v>
      </c>
      <c r="FL8">
        <f>YPPP!FL8/'Y05'!FL8</f>
        <v>0.82258064516129037</v>
      </c>
      <c r="FM8">
        <f>YPPP!FM8/'Y05'!FM8</f>
        <v>0.8125</v>
      </c>
      <c r="FN8">
        <f>YPPP!FN8/'Y05'!FN8</f>
        <v>0.8</v>
      </c>
      <c r="FO8">
        <f>YPPP!FO8/'Y05'!FO8</f>
        <v>0.80281690140845074</v>
      </c>
      <c r="FP8">
        <f>YPPP!FP8/'Y05'!FP8</f>
        <v>0.84507042253521125</v>
      </c>
      <c r="FQ8">
        <f>YPPP!FQ8/'Y05'!FQ8</f>
        <v>0.90225563909774431</v>
      </c>
      <c r="FR8">
        <f>YPPP!FR8/'Y05'!FR8</f>
        <v>0.875</v>
      </c>
      <c r="FS8">
        <f>YPPP!FS8/'Y05'!FS8</f>
        <v>0.85039370078740162</v>
      </c>
      <c r="FT8">
        <f>YPPP!FT8/'Y05'!FT8</f>
        <v>0.81679389312977102</v>
      </c>
      <c r="FU8">
        <f>YPPP!FU8/'Y05'!FU8</f>
        <v>0.81021897810218979</v>
      </c>
      <c r="FV8">
        <f>YPPP!FV8/'Y05'!FV8</f>
        <v>0.8098591549295775</v>
      </c>
      <c r="FW8">
        <f>YPPP!FW8/'Y05'!FW8</f>
        <v>0.8</v>
      </c>
      <c r="FX8">
        <f>YPPP!FX8/'Y05'!FX8</f>
        <v>0.80379746835443033</v>
      </c>
      <c r="FY8">
        <f>YPPP!FY8/'Y05'!FY8</f>
        <v>0.81212121212121213</v>
      </c>
      <c r="FZ8">
        <f>YPPP!FZ8/'Y05'!FZ8</f>
        <v>0.80346820809248554</v>
      </c>
      <c r="GA8">
        <f>YPPP!GA8/'Y05'!GA8</f>
        <v>0.8202247191011236</v>
      </c>
      <c r="GB8">
        <f>YPPP!GB8/'Y05'!GB8</f>
        <v>0.83333333333333337</v>
      </c>
      <c r="GC8">
        <f>YPPP!GC8/'Y05'!GC8</f>
        <v>0.82608695652173914</v>
      </c>
      <c r="GD8">
        <f>YPPP!GD8/'Y05'!GD8</f>
        <v>0.81578947368421051</v>
      </c>
      <c r="GE8">
        <f>YPPP!GE8/'Y05'!GE8</f>
        <v>0.8214285714285714</v>
      </c>
      <c r="GF8">
        <f>YPPP!GF8/'Y05'!GF8</f>
        <v>0.82439024390243898</v>
      </c>
      <c r="GG8">
        <f>YPPP!GG8/'Y05'!GG8</f>
        <v>0.82242990654205606</v>
      </c>
      <c r="GH8">
        <f>YPPP!GH8/'Y05'!GH8</f>
        <v>0.82407407407407407</v>
      </c>
      <c r="GI8">
        <f>YPPP!GI8/'Y05'!GI8</f>
        <v>0.82178217821782173</v>
      </c>
      <c r="GJ8">
        <f>YPPP!GJ8/'Y05'!GJ8</f>
        <v>0.82352941176470584</v>
      </c>
      <c r="GK8">
        <f>YPPP!GK8/'Y05'!GK8</f>
        <v>0.82211538461538458</v>
      </c>
      <c r="GL8">
        <f>YPPP!GL8/'Y05'!GL8</f>
        <v>0.81775700934579443</v>
      </c>
      <c r="GM8">
        <f>YPPP!GM8/'Y05'!GM8</f>
        <v>0.81944444444444442</v>
      </c>
      <c r="GN8">
        <f>YPPP!GN8/'Y05'!GN8</f>
        <v>0.82110091743119262</v>
      </c>
      <c r="GO8">
        <f>YPPP!GO8/'Y05'!GO8</f>
        <v>0.8190045248868778</v>
      </c>
      <c r="GP8">
        <f>YPPP!GP8/'Y05'!GP8</f>
        <v>0.8214285714285714</v>
      </c>
      <c r="GQ8">
        <f>YPPP!GQ8/'Y05'!GQ8</f>
        <v>0.82300884955752207</v>
      </c>
      <c r="GR8">
        <f>YPPP!GR8/'Y05'!GR8</f>
        <v>0.82096069868995636</v>
      </c>
      <c r="GS8">
        <f>YPPP!GS8/'Y05'!GS8</f>
        <v>0.82327586206896552</v>
      </c>
      <c r="GT8">
        <f>YPPP!GT8/'Y05'!GT8</f>
        <v>0.82127659574468082</v>
      </c>
      <c r="GU8">
        <f>YPPP!GU8/'Y05'!GU8</f>
        <v>0.81932773109243695</v>
      </c>
      <c r="GV8">
        <f>YPPP!GV8/'Y05'!GV8</f>
        <v>0.8208333333333333</v>
      </c>
      <c r="GW8">
        <f>YPPP!GW8/'Y05'!GW8</f>
        <v>0.82304526748971196</v>
      </c>
      <c r="GX8">
        <f>YPPP!GX8/'Y05'!GX8</f>
        <v>0.82113821138211385</v>
      </c>
      <c r="GY8">
        <f>YPPP!GY8/'Y05'!GY8</f>
        <v>0.81927710843373491</v>
      </c>
      <c r="GZ8">
        <f>YPPP!GZ8/'Y05'!GZ8</f>
        <v>0.8214285714285714</v>
      </c>
      <c r="HA8">
        <f>YPPP!HA8/'Y05'!HA8</f>
        <v>0.81960784313725488</v>
      </c>
      <c r="HB8">
        <f>YPPP!HB8/'Y05'!HB8</f>
        <v>0.82170542635658916</v>
      </c>
      <c r="HC8">
        <f>YPPP!HC8/'Y05'!HC8</f>
        <v>0.81992337164750961</v>
      </c>
      <c r="HD8">
        <f>YPPP!HD8/'Y05'!HD8</f>
        <v>0.82196969696969702</v>
      </c>
      <c r="HE8">
        <f>YPPP!HE8/'Y05'!HE8</f>
        <v>0.8202247191011236</v>
      </c>
      <c r="HF8">
        <f>YPPP!HF8/'Y05'!HF8</f>
        <v>0.82222222222222219</v>
      </c>
      <c r="HG8">
        <f>YPPP!HG8/'Y05'!HG8</f>
        <v>0.82116788321167888</v>
      </c>
      <c r="HH8">
        <f>YPPP!HH8/'Y05'!HH8</f>
        <v>0.82310469314079426</v>
      </c>
      <c r="HI8">
        <f>YPPP!HI8/'Y05'!HI8</f>
        <v>0.8214285714285714</v>
      </c>
      <c r="HJ8">
        <f>YPPP!HJ8/'Y05'!HJ8</f>
        <v>0.82042253521126762</v>
      </c>
      <c r="HK8">
        <f>YPPP!HK8/'Y05'!HK8</f>
        <v>0.82229965156794427</v>
      </c>
      <c r="HL8">
        <f>YPPP!HL8/'Y05'!HL8</f>
        <v>0.82130584192439859</v>
      </c>
      <c r="HM8">
        <f>YPPP!HM8/'Y05'!HM8</f>
        <v>0.8231292517006803</v>
      </c>
      <c r="HN8">
        <f>YPPP!HN8/'Y05'!HN8</f>
        <v>0.82154882154882158</v>
      </c>
      <c r="HO8">
        <f>YPPP!HO8/'Y05'!HO8</f>
        <v>0.82059800664451832</v>
      </c>
      <c r="HP8">
        <f>YPPP!HP8/'Y05'!HP8</f>
        <v>0.82236842105263153</v>
      </c>
      <c r="HQ8">
        <f>YPPP!HQ8/'Y05'!HQ8</f>
        <v>0.82084690553745931</v>
      </c>
      <c r="HR8">
        <f>YPPP!HR8/'Y05'!HR8</f>
        <v>0.82258064516129037</v>
      </c>
      <c r="HS8">
        <f>YPPP!HS8/'Y05'!HS8</f>
        <v>0.82165605095541405</v>
      </c>
      <c r="HT8">
        <f>YPPP!HT8/'Y05'!HT8</f>
        <v>0.82018927444794953</v>
      </c>
      <c r="HU8">
        <f>YPPP!HU8/'Y05'!HU8</f>
        <v>0.82187500000000002</v>
      </c>
      <c r="HV8">
        <f>YPPP!HV8/'Y05'!HV8</f>
        <v>0.82352941176470584</v>
      </c>
      <c r="HW8">
        <f>YPPP!HW8/'Y05'!HW8</f>
        <v>0.81957186544342508</v>
      </c>
      <c r="HX8">
        <f>YPPP!HX8/'Y05'!HX8</f>
        <v>0.82121212121212117</v>
      </c>
    </row>
    <row r="9" spans="1:232" x14ac:dyDescent="0.25">
      <c r="A9" t="s">
        <v>15</v>
      </c>
      <c r="B9" t="s">
        <v>16</v>
      </c>
      <c r="C9">
        <f>YPPP!C9/'Y05'!C9</f>
        <v>0.87149917627677098</v>
      </c>
      <c r="D9">
        <f>YPPP!D9/'Y05'!D9</f>
        <v>0.87223168654173766</v>
      </c>
      <c r="E9">
        <f>YPPP!E9/'Y05'!E9</f>
        <v>0.8719211822660099</v>
      </c>
      <c r="F9">
        <f>YPPP!F9/'Y05'!F9</f>
        <v>0.87301587301587302</v>
      </c>
      <c r="G9">
        <f>YPPP!G9/'Y05'!G9</f>
        <v>0.87149917627677098</v>
      </c>
      <c r="H9">
        <f>YPPP!H9/'Y05'!H9</f>
        <v>0.87220447284345048</v>
      </c>
      <c r="I9">
        <f>YPPP!I9/'Y05'!I9</f>
        <v>0.8719611021069692</v>
      </c>
      <c r="J9">
        <f>YPPP!J9/'Y05'!J9</f>
        <v>0.8719611021069692</v>
      </c>
      <c r="K9">
        <f>YPPP!K9/'Y05'!K9</f>
        <v>0.87264150943396224</v>
      </c>
      <c r="L9">
        <f>YPPP!L9/'Y05'!L9</f>
        <v>0.87179487179487181</v>
      </c>
      <c r="M9">
        <f>YPPP!M9/'Y05'!M9</f>
        <v>0.87106918238993714</v>
      </c>
      <c r="N9">
        <f>YPPP!N9/'Y05'!N9</f>
        <v>0.87175792507204608</v>
      </c>
      <c r="O9">
        <f>YPPP!O9/'Y05'!O9</f>
        <v>0.87134502923976609</v>
      </c>
      <c r="P9">
        <f>YPPP!P9/'Y05'!P9</f>
        <v>0.87209302325581395</v>
      </c>
      <c r="Q9">
        <f>YPPP!Q9/'Y05'!Q9</f>
        <v>0.87237026647966343</v>
      </c>
      <c r="R9">
        <f>YPPP!R9/'Y05'!R9</f>
        <v>0.87234042553191493</v>
      </c>
      <c r="S9">
        <f>YPPP!S9/'Y05'!S9</f>
        <v>0.87204450625869268</v>
      </c>
      <c r="T9">
        <f>YPPP!T9/'Y05'!T9</f>
        <v>0.87267904509283822</v>
      </c>
      <c r="U9">
        <f>YPPP!U9/'Y05'!U9</f>
        <v>0.87260273972602742</v>
      </c>
      <c r="V9">
        <f>YPPP!V9/'Y05'!V9</f>
        <v>0.87133757961783442</v>
      </c>
      <c r="W9">
        <f>YPPP!W9/'Y05'!W9</f>
        <v>0.87189054726368154</v>
      </c>
      <c r="X9">
        <f>YPPP!X9/'Y05'!X9</f>
        <v>0.87277353689567427</v>
      </c>
      <c r="Y9">
        <f>YPPP!Y9/'Y05'!Y9</f>
        <v>0.8719806763285024</v>
      </c>
      <c r="Z9">
        <f>YPPP!Z9/'Y05'!Z9</f>
        <v>0.87179487179487181</v>
      </c>
      <c r="AA9">
        <f>YPPP!AA9/'Y05'!AA9</f>
        <v>0.87139423076923073</v>
      </c>
      <c r="AB9">
        <f>YPPP!AB9/'Y05'!AB9</f>
        <v>0.87170263788968827</v>
      </c>
      <c r="AC9">
        <f>YPPP!AC9/'Y05'!AC9</f>
        <v>0.87149028077753776</v>
      </c>
      <c r="AD9">
        <f>YPPP!AD9/'Y05'!AD9</f>
        <v>0.87226697353279636</v>
      </c>
      <c r="AE9">
        <f>YPPP!AE9/'Y05'!AE9</f>
        <v>0.8727678571428571</v>
      </c>
      <c r="AF9">
        <f>YPPP!AF9/'Y05'!AF9</f>
        <v>0.87199124726477029</v>
      </c>
      <c r="AG9">
        <f>YPPP!AG9/'Y05'!AG9</f>
        <v>0.87222222222222223</v>
      </c>
      <c r="AH9">
        <f>YPPP!AH9/'Y05'!AH9</f>
        <v>0.87278415015641297</v>
      </c>
      <c r="AI9">
        <f>YPPP!AI9/'Y05'!AI9</f>
        <v>0.87185104052573936</v>
      </c>
      <c r="AJ9">
        <f>YPPP!AJ9/'Y05'!AJ9</f>
        <v>0.87147335423197492</v>
      </c>
      <c r="AK9">
        <f>YPPP!AK9/'Y05'!AK9</f>
        <v>0.87261146496815289</v>
      </c>
      <c r="AL9">
        <f>YPPP!AL9/'Y05'!AL9</f>
        <v>0.87195121951219512</v>
      </c>
      <c r="AM9">
        <f>YPPP!AM9/'Y05'!AM9</f>
        <v>0.87211538461538463</v>
      </c>
      <c r="AN9">
        <f>YPPP!AN9/'Y05'!AN9</f>
        <v>0.87387387387387383</v>
      </c>
      <c r="AO9">
        <f>YPPP!AO9/'Y05'!AO9</f>
        <v>0.87211538461538463</v>
      </c>
      <c r="AP9">
        <f>YPPP!AP9/'Y05'!AP9</f>
        <v>0.87297297297297294</v>
      </c>
      <c r="AQ9">
        <f>YPPP!AQ9/'Y05'!AQ9</f>
        <v>0.87307692307692308</v>
      </c>
      <c r="AR9">
        <f>YPPP!AR9/'Y05'!AR9</f>
        <v>0.87256637168141593</v>
      </c>
      <c r="AS9">
        <f>YPPP!AS9/'Y05'!AS9</f>
        <v>0.87179487179487181</v>
      </c>
      <c r="AT9">
        <f>YPPP!AT9/'Y05'!AT9</f>
        <v>0.8728813559322034</v>
      </c>
      <c r="AU9">
        <f>YPPP!AU9/'Y05'!AU9</f>
        <v>0.86956521739130432</v>
      </c>
      <c r="AV9">
        <f>YPPP!AV9/'Y05'!AV9</f>
        <v>0.87068965517241381</v>
      </c>
      <c r="AW9">
        <f>YPPP!AW9/'Y05'!AW9</f>
        <v>0.87339449541284409</v>
      </c>
      <c r="AX9">
        <f>YPPP!AX9/'Y05'!AX9</f>
        <v>0.8666666666666667</v>
      </c>
      <c r="AY9">
        <f>YPPP!AY9/'Y05'!AY9</f>
        <v>0.86991869918699183</v>
      </c>
      <c r="AZ9">
        <f>YPPP!AZ9/'Y05'!AZ9</f>
        <v>0.86842105263157898</v>
      </c>
      <c r="BA9">
        <f>YPPP!BA9/'Y05'!BA9</f>
        <v>0.87079646017699119</v>
      </c>
      <c r="BB9">
        <f>YPPP!BB9/'Y05'!BB9</f>
        <v>0.87804878048780488</v>
      </c>
      <c r="BC9">
        <f>YPPP!BC9/'Y05'!BC9</f>
        <v>0.86956521739130432</v>
      </c>
      <c r="BD9">
        <f>YPPP!BD9/'Y05'!BD9</f>
        <v>0.87596899224806202</v>
      </c>
      <c r="BE9">
        <f>YPPP!BE9/'Y05'!BE9</f>
        <v>0.86567164179104472</v>
      </c>
      <c r="BF9">
        <f>YPPP!BF9/'Y05'!BF9</f>
        <v>0.86991869918699183</v>
      </c>
      <c r="BG9">
        <f>YPPP!BG9/'Y05'!BG9</f>
        <v>0.87596899224806202</v>
      </c>
      <c r="BH9">
        <f>YPPP!BH9/'Y05'!BH9</f>
        <v>0.8671875</v>
      </c>
      <c r="BI9">
        <f>YPPP!BI9/'Y05'!BI9</f>
        <v>0.8666666666666667</v>
      </c>
      <c r="BJ9">
        <f>YPPP!BJ9/'Y05'!BJ9</f>
        <v>0.87692307692307692</v>
      </c>
      <c r="BK9">
        <f>YPPP!BK9/'Y05'!BK9</f>
        <v>0.87407407407407411</v>
      </c>
      <c r="BL9">
        <f>YPPP!BL9/'Y05'!BL9</f>
        <v>0.87323943661971826</v>
      </c>
      <c r="BM9">
        <f>YPPP!BM9/'Y05'!BM9</f>
        <v>0.87323943661971826</v>
      </c>
      <c r="BN9">
        <f>YPPP!BN9/'Y05'!BN9</f>
        <v>0.87234042553191493</v>
      </c>
      <c r="BO9">
        <f>YPPP!BO9/'Y05'!BO9</f>
        <v>0.86956521739130432</v>
      </c>
      <c r="BP9">
        <f>YPPP!BP9/'Y05'!BP9</f>
        <v>0.87142857142857144</v>
      </c>
      <c r="BQ9">
        <f>YPPP!BQ9/'Y05'!BQ9</f>
        <v>0.87234042553191493</v>
      </c>
      <c r="BR9">
        <f>YPPP!BR9/'Y05'!BR9</f>
        <v>0.86713286713286708</v>
      </c>
      <c r="BS9">
        <f>YPPP!BS9/'Y05'!BS9</f>
        <v>0.87671232876712324</v>
      </c>
      <c r="BT9">
        <f>YPPP!BT9/'Y05'!BT9</f>
        <v>0.87333333333333329</v>
      </c>
      <c r="BU9">
        <f>YPPP!BU9/'Y05'!BU9</f>
        <v>0.87581699346405228</v>
      </c>
      <c r="BV9">
        <f>YPPP!BV9/'Y05'!BV9</f>
        <v>0.87261146496815289</v>
      </c>
      <c r="BW9">
        <f>YPPP!BW9/'Y05'!BW9</f>
        <v>0.86875000000000002</v>
      </c>
      <c r="BX9">
        <f>YPPP!BX9/'Y05'!BX9</f>
        <v>0.86746987951807231</v>
      </c>
      <c r="BY9">
        <f>YPPP!BY9/'Y05'!BY9</f>
        <v>0.87037037037037035</v>
      </c>
      <c r="BZ9">
        <f>YPPP!BZ9/'Y05'!BZ9</f>
        <v>0.87058823529411766</v>
      </c>
      <c r="CA9">
        <f>YPPP!CA9/'Y05'!CA9</f>
        <v>0.86904761904761907</v>
      </c>
      <c r="CB9">
        <f>YPPP!CB9/'Y05'!CB9</f>
        <v>0.86931818181818177</v>
      </c>
      <c r="CC9">
        <f>YPPP!CC9/'Y05'!CC9</f>
        <v>0.87096774193548387</v>
      </c>
      <c r="CD9">
        <f>YPPP!CD9/'Y05'!CD9</f>
        <v>0.86956521739130432</v>
      </c>
      <c r="CE9">
        <f>YPPP!CE9/'Y05'!CE9</f>
        <v>0.8729281767955801</v>
      </c>
      <c r="CF9">
        <f>YPPP!CF9/'Y05'!CF9</f>
        <v>0.8707865168539326</v>
      </c>
      <c r="CG9">
        <f>YPPP!CG9/'Y05'!CG9</f>
        <v>0.87362637362637363</v>
      </c>
      <c r="CH9">
        <f>YPPP!CH9/'Y05'!CH9</f>
        <v>0.87431693989071035</v>
      </c>
      <c r="CI9">
        <f>YPPP!CI9/'Y05'!CI9</f>
        <v>0.87096774193548387</v>
      </c>
      <c r="CJ9">
        <f>YPPP!CJ9/'Y05'!CJ9</f>
        <v>0.86842105263157898</v>
      </c>
      <c r="CK9">
        <f>YPPP!CK9/'Y05'!CK9</f>
        <v>0.8737373737373737</v>
      </c>
      <c r="CL9">
        <f>YPPP!CL9/'Y05'!CL9</f>
        <v>0.87309644670050757</v>
      </c>
      <c r="CM9">
        <f>YPPP!CM9/'Y05'!CM9</f>
        <v>0.87317073170731707</v>
      </c>
      <c r="CN9">
        <f>YPPP!CN9/'Y05'!CN9</f>
        <v>0.875</v>
      </c>
      <c r="CO9">
        <f>YPPP!CO9/'Y05'!CO9</f>
        <v>0.87203791469194314</v>
      </c>
      <c r="CP9">
        <f>YPPP!CP9/'Y05'!CP9</f>
        <v>0.8733624454148472</v>
      </c>
      <c r="CQ9">
        <f>YPPP!CQ9/'Y05'!CQ9</f>
        <v>0.86842105263157898</v>
      </c>
      <c r="CR9">
        <f>YPPP!CR9/'Y05'!CR9</f>
        <v>0.87203791469194314</v>
      </c>
      <c r="CS9">
        <f>YPPP!CS9/'Y05'!CS9</f>
        <v>0.87439613526570048</v>
      </c>
      <c r="CT9">
        <f>YPPP!CT9/'Y05'!CT9</f>
        <v>0.87155963302752293</v>
      </c>
      <c r="CU9">
        <f>YPPP!CU9/'Y05'!CU9</f>
        <v>0.875</v>
      </c>
      <c r="CV9">
        <f>YPPP!CV9/'Y05'!CV9</f>
        <v>0.87586206896551722</v>
      </c>
      <c r="CW9">
        <f>YPPP!CW9/'Y05'!CW9</f>
        <v>0.87134502923976609</v>
      </c>
      <c r="CX9">
        <f>YPPP!CX9/'Y05'!CX9</f>
        <v>0.8737373737373737</v>
      </c>
      <c r="CY9">
        <f>YPPP!CY9/'Y05'!CY9</f>
        <v>0.87368421052631584</v>
      </c>
      <c r="CZ9">
        <f>YPPP!CZ9/'Y05'!CZ9</f>
        <v>0.8705357142857143</v>
      </c>
      <c r="DA9">
        <f>YPPP!DA9/'Y05'!DA9</f>
        <v>0.8728813559322034</v>
      </c>
      <c r="DB9">
        <f>YPPP!DB9/'Y05'!DB9</f>
        <v>0.8716981132075472</v>
      </c>
      <c r="DC9">
        <f>YPPP!DC9/'Y05'!DC9</f>
        <v>0.8721804511278195</v>
      </c>
      <c r="DD9">
        <f>YPPP!DD9/'Y05'!DD9</f>
        <v>0.87179487179487181</v>
      </c>
      <c r="DE9">
        <f>YPPP!DE9/'Y05'!DE9</f>
        <v>0.87313432835820892</v>
      </c>
      <c r="DF9">
        <f>YPPP!DF9/'Y05'!DF9</f>
        <v>0.87412587412587417</v>
      </c>
      <c r="DG9">
        <f>YPPP!DG9/'Y05'!DG9</f>
        <v>0.87254901960784315</v>
      </c>
      <c r="DH9">
        <f>YPPP!DH9/'Y05'!DH9</f>
        <v>0.87205387205387208</v>
      </c>
      <c r="DI9">
        <f>YPPP!DI9/'Y05'!DI9</f>
        <v>0.87096774193548387</v>
      </c>
      <c r="DJ9">
        <f>YPPP!DJ9/'Y05'!DJ9</f>
        <v>0.87356321839080464</v>
      </c>
      <c r="DK9">
        <f>YPPP!DK9/'Y05'!DK9</f>
        <v>0.87142857142857144</v>
      </c>
      <c r="DL9">
        <f>YPPP!DL9/'Y05'!DL9</f>
        <v>0.87003610108303253</v>
      </c>
      <c r="DM9">
        <f>YPPP!DM9/'Y05'!DM9</f>
        <v>0.87037037037037035</v>
      </c>
      <c r="DN9">
        <f>YPPP!DN9/'Y05'!DN9</f>
        <v>0.87142857142857144</v>
      </c>
      <c r="DO9">
        <f>YPPP!DO9/'Y05'!DO9</f>
        <v>0.8716216216216216</v>
      </c>
      <c r="DP9">
        <f>YPPP!DP9/'Y05'!DP9</f>
        <v>0.87118644067796613</v>
      </c>
      <c r="DQ9">
        <f>YPPP!DQ9/'Y05'!DQ9</f>
        <v>0.87341772151898733</v>
      </c>
      <c r="DR9">
        <f>YPPP!DR9/'Y05'!DR9</f>
        <v>0.87356321839080464</v>
      </c>
      <c r="DS9">
        <f>YPPP!DS9/'Y05'!DS9</f>
        <v>0.87378640776699024</v>
      </c>
      <c r="DT9">
        <f>YPPP!DT9/'Y05'!DT9</f>
        <v>0.87027027027027026</v>
      </c>
      <c r="DU9">
        <f>YPPP!DU9/'Y05'!DU9</f>
        <v>0.86931818181818177</v>
      </c>
      <c r="DV9">
        <f>YPPP!DV9/'Y05'!DV9</f>
        <v>0.8716216216216216</v>
      </c>
      <c r="DW9">
        <f>YPPP!DW9/'Y05'!DW9</f>
        <v>0.86956521739130432</v>
      </c>
      <c r="DX9">
        <f>YPPP!DX9/'Y05'!DX9</f>
        <v>0.8693877551020408</v>
      </c>
      <c r="DY9">
        <f>YPPP!DY9/'Y05'!DY9</f>
        <v>0.8716981132075472</v>
      </c>
      <c r="DZ9">
        <f>YPPP!DZ9/'Y05'!DZ9</f>
        <v>0.87323943661971826</v>
      </c>
      <c r="EA9">
        <f>YPPP!EA9/'Y05'!EA9</f>
        <v>0.87306501547987614</v>
      </c>
      <c r="EB9">
        <f>YPPP!EB9/'Y05'!EB9</f>
        <v>0.87319884726224783</v>
      </c>
      <c r="EC9">
        <f>YPPP!EC9/'Y05'!EC9</f>
        <v>0.86991869918699183</v>
      </c>
      <c r="ED9">
        <f>YPPP!ED9/'Y05'!ED9</f>
        <v>0.87301587301587302</v>
      </c>
      <c r="EE9">
        <f>YPPP!EE9/'Y05'!EE9</f>
        <v>0.87146529562982</v>
      </c>
      <c r="EF9">
        <f>YPPP!EF9/'Y05'!EF9</f>
        <v>0.87254901960784315</v>
      </c>
      <c r="EG9">
        <f>YPPP!EG9/'Y05'!EG9</f>
        <v>0.87037037037037035</v>
      </c>
      <c r="EH9">
        <f>YPPP!EH9/'Y05'!EH9</f>
        <v>0.87196467991169979</v>
      </c>
      <c r="EI9">
        <f>YPPP!EI9/'Y05'!EI9</f>
        <v>0.87110187110187109</v>
      </c>
      <c r="EJ9">
        <f>YPPP!EJ9/'Y05'!EJ9</f>
        <v>0.87221095334685594</v>
      </c>
      <c r="EK9">
        <f>YPPP!EK9/'Y05'!EK9</f>
        <v>0.87179487179487181</v>
      </c>
      <c r="EL9">
        <f>YPPP!EL9/'Y05'!EL9</f>
        <v>0.87108655616942909</v>
      </c>
      <c r="EM9">
        <f>YPPP!EM9/'Y05'!EM9</f>
        <v>0.87085514834205935</v>
      </c>
      <c r="EN9">
        <f>YPPP!EN9/'Y05'!EN9</f>
        <v>0.87234042553191493</v>
      </c>
      <c r="EO9">
        <f>YPPP!EO9/'Y05'!EO9</f>
        <v>0.87091757387247282</v>
      </c>
      <c r="EP9">
        <f>YPPP!EP9/'Y05'!EP9</f>
        <v>0.87299270072992696</v>
      </c>
      <c r="EQ9">
        <f>YPPP!EQ9/'Y05'!EQ9</f>
        <v>0.87204450625869268</v>
      </c>
      <c r="ER9">
        <f>YPPP!ER9/'Y05'!ER9</f>
        <v>0.87284768211920527</v>
      </c>
      <c r="ES9">
        <f>YPPP!ES9/'Y05'!ES9</f>
        <v>0.8721518987341772</v>
      </c>
      <c r="ET9">
        <f>YPPP!ET9/'Y05'!ET9</f>
        <v>0.87151515151515146</v>
      </c>
      <c r="EU9">
        <f>YPPP!EU9/'Y05'!EU9</f>
        <v>0.8718820861678005</v>
      </c>
      <c r="EV9">
        <f>YPPP!EV9/'Y05'!EV9</f>
        <v>0.87138263665594851</v>
      </c>
      <c r="EW9">
        <f>YPPP!EW9/'Y05'!EW9</f>
        <v>0.8721881390593047</v>
      </c>
      <c r="EX9">
        <f>YPPP!EX9/'Y05'!EX9</f>
        <v>0.87352941176470589</v>
      </c>
      <c r="EY9">
        <f>YPPP!EY9/'Y05'!EY9</f>
        <v>0.86944444444444446</v>
      </c>
      <c r="EZ9">
        <f>YPPP!EZ9/'Y05'!EZ9</f>
        <v>0.87117117117117115</v>
      </c>
      <c r="FA9">
        <f>YPPP!FA9/'Y05'!FA9</f>
        <v>0.87272727272727268</v>
      </c>
      <c r="FB9">
        <f>YPPP!FB9/'Y05'!FB9</f>
        <v>0.86956521739130432</v>
      </c>
      <c r="FC9">
        <f>YPPP!FC9/'Y05'!FC9</f>
        <v>0.87394957983193278</v>
      </c>
      <c r="FD9">
        <f>YPPP!FD9/'Y05'!FD9</f>
        <v>0.87704918032786883</v>
      </c>
      <c r="FE9">
        <f>YPPP!FE9/'Y05'!FE9</f>
        <v>0.87301587301587302</v>
      </c>
      <c r="FF9">
        <f>YPPP!FF9/'Y05'!FF9</f>
        <v>0.875</v>
      </c>
      <c r="FG9">
        <f>YPPP!FG9/'Y05'!FG9</f>
        <v>0.88372093023255816</v>
      </c>
      <c r="FH9">
        <f>YPPP!FH9/'Y05'!FH9</f>
        <v>0.86466165413533835</v>
      </c>
      <c r="FI9">
        <f>YPPP!FI9/'Y05'!FI9</f>
        <v>0.88059701492537312</v>
      </c>
      <c r="FJ9">
        <f>YPPP!FJ9/'Y05'!FJ9</f>
        <v>0.875</v>
      </c>
      <c r="FK9">
        <f>YPPP!FK9/'Y05'!FK9</f>
        <v>0.87050359712230219</v>
      </c>
      <c r="FL9">
        <f>YPPP!FL9/'Y05'!FL9</f>
        <v>0.86619718309859151</v>
      </c>
      <c r="FM9">
        <f>YPPP!FM9/'Y05'!FM9</f>
        <v>0.86301369863013699</v>
      </c>
      <c r="FN9">
        <f>YPPP!FN9/'Y05'!FN9</f>
        <v>0.84868421052631582</v>
      </c>
      <c r="FO9">
        <f>YPPP!FO9/'Y05'!FO9</f>
        <v>0.84905660377358494</v>
      </c>
      <c r="FP9">
        <f>YPPP!FP9/'Y05'!FP9</f>
        <v>0.86503067484662577</v>
      </c>
      <c r="FQ9">
        <f>YPPP!FQ9/'Y05'!FQ9</f>
        <v>0.88414634146341464</v>
      </c>
      <c r="FR9">
        <f>YPPP!FR9/'Y05'!FR9</f>
        <v>0.87951807228915657</v>
      </c>
      <c r="FS9">
        <f>YPPP!FS9/'Y05'!FS9</f>
        <v>0.89696969696969697</v>
      </c>
      <c r="FT9">
        <f>YPPP!FT9/'Y05'!FT9</f>
        <v>0.86982248520710059</v>
      </c>
      <c r="FU9">
        <f>YPPP!FU9/'Y05'!FU9</f>
        <v>0.87209302325581395</v>
      </c>
      <c r="FV9">
        <f>YPPP!FV9/'Y05'!FV9</f>
        <v>0.87931034482758619</v>
      </c>
      <c r="FW9">
        <f>YPPP!FW9/'Y05'!FW9</f>
        <v>0.8707865168539326</v>
      </c>
      <c r="FX9">
        <f>YPPP!FX9/'Y05'!FX9</f>
        <v>0.85869565217391308</v>
      </c>
      <c r="FY9">
        <f>YPPP!FY9/'Y05'!FY9</f>
        <v>0.86315789473684212</v>
      </c>
      <c r="FZ9">
        <f>YPPP!FZ9/'Y05'!FZ9</f>
        <v>0.85353535353535348</v>
      </c>
      <c r="GA9">
        <f>YPPP!GA9/'Y05'!GA9</f>
        <v>0.87128712871287128</v>
      </c>
      <c r="GB9">
        <f>YPPP!GB9/'Y05'!GB9</f>
        <v>0.87745098039215685</v>
      </c>
      <c r="GC9">
        <f>YPPP!GC9/'Y05'!GC9</f>
        <v>0.87864077669902918</v>
      </c>
      <c r="GD9">
        <f>YPPP!GD9/'Y05'!GD9</f>
        <v>0.86729857819905209</v>
      </c>
      <c r="GE9">
        <f>YPPP!GE9/'Y05'!GE9</f>
        <v>0.86976744186046506</v>
      </c>
      <c r="GF9">
        <f>YPPP!GF9/'Y05'!GF9</f>
        <v>0.86818181818181817</v>
      </c>
      <c r="GG9">
        <f>YPPP!GG9/'Y05'!GG9</f>
        <v>0.87111111111111106</v>
      </c>
      <c r="GH9">
        <f>YPPP!GH9/'Y05'!GH9</f>
        <v>0.86725663716814161</v>
      </c>
      <c r="GI9">
        <f>YPPP!GI9/'Y05'!GI9</f>
        <v>0.87272727272727268</v>
      </c>
      <c r="GJ9">
        <f>YPPP!GJ9/'Y05'!GJ9</f>
        <v>0.87387387387387383</v>
      </c>
      <c r="GK9">
        <f>YPPP!GK9/'Y05'!GK9</f>
        <v>0.87168141592920356</v>
      </c>
      <c r="GL9">
        <f>YPPP!GL9/'Y05'!GL9</f>
        <v>0.87391304347826082</v>
      </c>
      <c r="GM9">
        <f>YPPP!GM9/'Y05'!GM9</f>
        <v>0.86864406779661019</v>
      </c>
      <c r="GN9">
        <f>YPPP!GN9/'Y05'!GN9</f>
        <v>0.87083333333333335</v>
      </c>
      <c r="GO9">
        <f>YPPP!GO9/'Y05'!GO9</f>
        <v>0.8693877551020408</v>
      </c>
      <c r="GP9">
        <f>YPPP!GP9/'Y05'!GP9</f>
        <v>0.86799999999999999</v>
      </c>
      <c r="GQ9">
        <f>YPPP!GQ9/'Y05'!GQ9</f>
        <v>0.87007874015748032</v>
      </c>
      <c r="GR9">
        <f>YPPP!GR9/'Y05'!GR9</f>
        <v>0.87209302325581395</v>
      </c>
      <c r="GS9">
        <f>YPPP!GS9/'Y05'!GS9</f>
        <v>0.87072243346007605</v>
      </c>
      <c r="GT9">
        <f>YPPP!GT9/'Y05'!GT9</f>
        <v>0.86891385767790263</v>
      </c>
      <c r="GU9">
        <f>YPPP!GU9/'Y05'!GU9</f>
        <v>0.87084870848708484</v>
      </c>
      <c r="GV9">
        <f>YPPP!GV9/'Y05'!GV9</f>
        <v>0.86909090909090914</v>
      </c>
      <c r="GW9">
        <f>YPPP!GW9/'Y05'!GW9</f>
        <v>0.87410071942446044</v>
      </c>
      <c r="GX9">
        <f>YPPP!GX9/'Y05'!GX9</f>
        <v>0.87234042553191493</v>
      </c>
      <c r="GY9">
        <f>YPPP!GY9/'Y05'!GY9</f>
        <v>0.87062937062937062</v>
      </c>
      <c r="GZ9">
        <f>YPPP!GZ9/'Y05'!GZ9</f>
        <v>0.86896551724137927</v>
      </c>
      <c r="HA9">
        <f>YPPP!HA9/'Y05'!HA9</f>
        <v>0.87074829931972786</v>
      </c>
      <c r="HB9">
        <f>YPPP!HB9/'Y05'!HB9</f>
        <v>0.87205387205387208</v>
      </c>
      <c r="HC9">
        <f>YPPP!HC9/'Y05'!HC9</f>
        <v>0.87043189368770768</v>
      </c>
      <c r="HD9">
        <f>YPPP!HD9/'Y05'!HD9</f>
        <v>0.86885245901639341</v>
      </c>
      <c r="HE9">
        <f>YPPP!HE9/'Y05'!HE9</f>
        <v>0.87012987012987009</v>
      </c>
      <c r="HF9">
        <f>YPPP!HF9/'Y05'!HF9</f>
        <v>0.87179487179487181</v>
      </c>
      <c r="HG9">
        <f>YPPP!HG9/'Y05'!HG9</f>
        <v>0.87301587301587302</v>
      </c>
      <c r="HH9">
        <f>YPPP!HH9/'Y05'!HH9</f>
        <v>0.87147335423197492</v>
      </c>
      <c r="HI9">
        <f>YPPP!HI9/'Y05'!HI9</f>
        <v>0.86996904024767807</v>
      </c>
      <c r="HJ9">
        <f>YPPP!HJ9/'Y05'!HJ9</f>
        <v>0.87116564417177911</v>
      </c>
      <c r="HK9">
        <f>YPPP!HK9/'Y05'!HK9</f>
        <v>0.86969696969696975</v>
      </c>
      <c r="HL9">
        <f>YPPP!HL9/'Y05'!HL9</f>
        <v>0.87125748502994016</v>
      </c>
      <c r="HM9">
        <f>YPPP!HM9/'Y05'!HM9</f>
        <v>0.87240356083086057</v>
      </c>
      <c r="HN9">
        <f>YPPP!HN9/'Y05'!HN9</f>
        <v>0.87096774193548387</v>
      </c>
      <c r="HO9">
        <f>YPPP!HO9/'Y05'!HO9</f>
        <v>0.87209302325581395</v>
      </c>
      <c r="HP9">
        <f>YPPP!HP9/'Y05'!HP9</f>
        <v>0.87068965517241381</v>
      </c>
      <c r="HQ9">
        <f>YPPP!HQ9/'Y05'!HQ9</f>
        <v>0.86931818181818177</v>
      </c>
      <c r="HR9">
        <f>YPPP!HR9/'Y05'!HR9</f>
        <v>0.87323943661971826</v>
      </c>
      <c r="HS9">
        <f>YPPP!HS9/'Y05'!HS9</f>
        <v>0.871866295264624</v>
      </c>
      <c r="HT9">
        <f>YPPP!HT9/'Y05'!HT9</f>
        <v>0.87052341597796146</v>
      </c>
      <c r="HU9">
        <f>YPPP!HU9/'Y05'!HU9</f>
        <v>0.87158469945355188</v>
      </c>
      <c r="HV9">
        <f>YPPP!HV9/'Y05'!HV9</f>
        <v>0.87027027027027026</v>
      </c>
      <c r="HW9">
        <f>YPPP!HW9/'Y05'!HW9</f>
        <v>0.87165775401069523</v>
      </c>
      <c r="HX9">
        <f>YPPP!HX9/'Y05'!HX9</f>
        <v>0.87037037037037035</v>
      </c>
    </row>
    <row r="10" spans="1:232" x14ac:dyDescent="0.25">
      <c r="A10" t="s">
        <v>17</v>
      </c>
      <c r="B10" t="s">
        <v>18</v>
      </c>
      <c r="C10" t="e">
        <f>YPPP!C10/'Y05'!C10</f>
        <v>#DIV/0!</v>
      </c>
      <c r="D10" t="e">
        <f>YPPP!D10/'Y05'!D10</f>
        <v>#DIV/0!</v>
      </c>
      <c r="E10" t="e">
        <f>YPPP!E10/'Y05'!E10</f>
        <v>#DIV/0!</v>
      </c>
      <c r="F10" t="e">
        <f>YPPP!F10/'Y05'!F10</f>
        <v>#DIV/0!</v>
      </c>
      <c r="G10" t="e">
        <f>YPPP!G10/'Y05'!G10</f>
        <v>#DIV/0!</v>
      </c>
      <c r="H10" t="e">
        <f>YPPP!H10/'Y05'!H10</f>
        <v>#DIV/0!</v>
      </c>
      <c r="I10" t="e">
        <f>YPPP!I10/'Y05'!I10</f>
        <v>#DIV/0!</v>
      </c>
      <c r="J10" t="e">
        <f>YPPP!J10/'Y05'!J10</f>
        <v>#DIV/0!</v>
      </c>
      <c r="K10" t="e">
        <f>YPPP!K10/'Y05'!K10</f>
        <v>#DIV/0!</v>
      </c>
      <c r="L10">
        <f>YPPP!L10/'Y05'!L10</f>
        <v>0.91532846715328464</v>
      </c>
      <c r="M10">
        <f>YPPP!M10/'Y05'!M10</f>
        <v>0.91504178272980496</v>
      </c>
      <c r="N10">
        <f>YPPP!N10/'Y05'!N10</f>
        <v>0.91549295774647887</v>
      </c>
      <c r="O10">
        <f>YPPP!O10/'Y05'!O10</f>
        <v>0.91504178272980496</v>
      </c>
      <c r="P10">
        <f>YPPP!P10/'Y05'!P10</f>
        <v>0.91566265060240959</v>
      </c>
      <c r="Q10">
        <f>YPPP!Q10/'Y05'!Q10</f>
        <v>0.91486658195679793</v>
      </c>
      <c r="R10">
        <f>YPPP!R10/'Y05'!R10</f>
        <v>0.9154411764705882</v>
      </c>
      <c r="S10">
        <f>YPPP!S10/'Y05'!S10</f>
        <v>0.915527950310559</v>
      </c>
      <c r="T10">
        <f>YPPP!T10/'Y05'!T10</f>
        <v>0.9151943462897526</v>
      </c>
      <c r="U10">
        <f>YPPP!U10/'Y05'!U10</f>
        <v>0.91563554555680537</v>
      </c>
      <c r="V10">
        <f>YPPP!V10/'Y05'!V10</f>
        <v>0.91541135573580534</v>
      </c>
      <c r="W10">
        <f>YPPP!W10/'Y05'!W10</f>
        <v>0.91597633136094669</v>
      </c>
      <c r="X10">
        <f>YPPP!X10/'Y05'!X10</f>
        <v>0.91535671100362759</v>
      </c>
      <c r="Y10">
        <f>YPPP!Y10/'Y05'!Y10</f>
        <v>0.91557669441141498</v>
      </c>
      <c r="Z10">
        <f>YPPP!Z10/'Y05'!Z10</f>
        <v>0.9159192825112108</v>
      </c>
      <c r="AA10">
        <f>YPPP!AA10/'Y05'!AA10</f>
        <v>0.91595744680851066</v>
      </c>
      <c r="AB10">
        <f>YPPP!AB10/'Y05'!AB10</f>
        <v>0.91700000000000004</v>
      </c>
      <c r="AC10">
        <f>YPPP!AC10/'Y05'!AC10</f>
        <v>0.91485148514851489</v>
      </c>
      <c r="AD10">
        <f>YPPP!AD10/'Y05'!AD10</f>
        <v>0.91568627450980389</v>
      </c>
      <c r="AE10">
        <f>YPPP!AE10/'Y05'!AE10</f>
        <v>0.91442307692307689</v>
      </c>
      <c r="AF10">
        <f>YPPP!AF10/'Y05'!AF10</f>
        <v>0.91359223300970871</v>
      </c>
      <c r="AG10">
        <f>YPPP!AG10/'Y05'!AG10</f>
        <v>0.91682242990654206</v>
      </c>
      <c r="AH10">
        <f>YPPP!AH10/'Y05'!AH10</f>
        <v>0.91467889908256883</v>
      </c>
      <c r="AI10">
        <f>YPPP!AI10/'Y05'!AI10</f>
        <v>0.91150442477876104</v>
      </c>
      <c r="AJ10">
        <f>YPPP!AJ10/'Y05'!AJ10</f>
        <v>0.91379310344827591</v>
      </c>
      <c r="AK10">
        <f>YPPP!AK10/'Y05'!AK10</f>
        <v>0.92173913043478262</v>
      </c>
      <c r="AL10">
        <f>YPPP!AL10/'Y05'!AL10</f>
        <v>0.91129032258064513</v>
      </c>
      <c r="AM10">
        <f>YPPP!AM10/'Y05'!AM10</f>
        <v>0.91269841269841268</v>
      </c>
      <c r="AN10">
        <f>YPPP!AN10/'Y05'!AN10</f>
        <v>0.92063492063492058</v>
      </c>
      <c r="AO10">
        <f>YPPP!AO10/'Y05'!AO10</f>
        <v>0.91538461538461535</v>
      </c>
      <c r="AP10">
        <f>YPPP!AP10/'Y05'!AP10</f>
        <v>0.90977443609022557</v>
      </c>
      <c r="AQ10">
        <f>YPPP!AQ10/'Y05'!AQ10</f>
        <v>0.91911764705882348</v>
      </c>
      <c r="AR10">
        <f>YPPP!AR10/'Y05'!AR10</f>
        <v>0.91970802919708028</v>
      </c>
      <c r="AS10">
        <f>YPPP!AS10/'Y05'!AS10</f>
        <v>0.92028985507246375</v>
      </c>
      <c r="AT10">
        <f>YPPP!AT10/'Y05'!AT10</f>
        <v>0.91549295774647887</v>
      </c>
      <c r="AU10">
        <f>YPPP!AU10/'Y05'!AU10</f>
        <v>0.9178082191780822</v>
      </c>
      <c r="AV10">
        <f>YPPP!AV10/'Y05'!AV10</f>
        <v>0.91275167785234901</v>
      </c>
      <c r="AW10">
        <f>YPPP!AW10/'Y05'!AW10</f>
        <v>0.91836734693877553</v>
      </c>
      <c r="AX10">
        <f>YPPP!AX10/'Y05'!AX10</f>
        <v>0.91447368421052633</v>
      </c>
      <c r="AY10">
        <f>YPPP!AY10/'Y05'!AY10</f>
        <v>0.91503267973856206</v>
      </c>
      <c r="AZ10">
        <f>YPPP!AZ10/'Y05'!AZ10</f>
        <v>0.91975308641975306</v>
      </c>
      <c r="BA10">
        <f>YPPP!BA10/'Y05'!BA10</f>
        <v>0.91812865497076024</v>
      </c>
      <c r="BB10">
        <f>YPPP!BB10/'Y05'!BB10</f>
        <v>0.91279069767441856</v>
      </c>
      <c r="BC10">
        <f>YPPP!BC10/'Y05'!BC10</f>
        <v>0.91477272727272729</v>
      </c>
      <c r="BD10">
        <f>YPPP!BD10/'Y05'!BD10</f>
        <v>0.9157303370786517</v>
      </c>
      <c r="BE10">
        <f>YPPP!BE10/'Y05'!BE10</f>
        <v>0.91256830601092898</v>
      </c>
      <c r="BF10">
        <f>YPPP!BF10/'Y05'!BF10</f>
        <v>0.91351351351351351</v>
      </c>
      <c r="BG10">
        <f>YPPP!BG10/'Y05'!BG10</f>
        <v>0.91935483870967738</v>
      </c>
      <c r="BH10">
        <f>YPPP!BH10/'Y05'!BH10</f>
        <v>0.91443850267379678</v>
      </c>
      <c r="BI10">
        <f>YPPP!BI10/'Y05'!BI10</f>
        <v>0.91935483870967738</v>
      </c>
      <c r="BJ10">
        <f>YPPP!BJ10/'Y05'!BJ10</f>
        <v>0.91794871794871791</v>
      </c>
      <c r="BK10">
        <f>YPPP!BK10/'Y05'!BK10</f>
        <v>0.91584158415841588</v>
      </c>
      <c r="BL10">
        <f>YPPP!BL10/'Y05'!BL10</f>
        <v>0.91346153846153844</v>
      </c>
      <c r="BM10">
        <f>YPPP!BM10/'Y05'!BM10</f>
        <v>0.91866028708133973</v>
      </c>
      <c r="BN10">
        <f>YPPP!BN10/'Y05'!BN10</f>
        <v>0.91428571428571426</v>
      </c>
      <c r="BO10">
        <f>YPPP!BO10/'Y05'!BO10</f>
        <v>0.9138755980861244</v>
      </c>
      <c r="BP10">
        <f>YPPP!BP10/'Y05'!BP10</f>
        <v>0.91509433962264153</v>
      </c>
      <c r="BQ10">
        <f>YPPP!BQ10/'Y05'!BQ10</f>
        <v>0.91818181818181821</v>
      </c>
      <c r="BR10">
        <f>YPPP!BR10/'Y05'!BR10</f>
        <v>0.91739130434782612</v>
      </c>
      <c r="BS10">
        <f>YPPP!BS10/'Y05'!BS10</f>
        <v>0.9135802469135802</v>
      </c>
      <c r="BT10">
        <f>YPPP!BT10/'Y05'!BT10</f>
        <v>0.91393442622950816</v>
      </c>
      <c r="BU10">
        <f>YPPP!BU10/'Y05'!BU10</f>
        <v>0.91393442622950816</v>
      </c>
      <c r="BV10">
        <f>YPPP!BV10/'Y05'!BV10</f>
        <v>0.91596638655462181</v>
      </c>
      <c r="BW10">
        <f>YPPP!BW10/'Y05'!BW10</f>
        <v>0.91596638655462181</v>
      </c>
      <c r="BX10">
        <f>YPPP!BX10/'Y05'!BX10</f>
        <v>0.91338582677165359</v>
      </c>
      <c r="BY10">
        <f>YPPP!BY10/'Y05'!BY10</f>
        <v>0.91603053435114501</v>
      </c>
      <c r="BZ10">
        <f>YPPP!BZ10/'Y05'!BZ10</f>
        <v>0.91575091575091572</v>
      </c>
      <c r="CA10">
        <f>YPPP!CA10/'Y05'!CA10</f>
        <v>0.91666666666666663</v>
      </c>
      <c r="CB10">
        <f>YPPP!CB10/'Y05'!CB10</f>
        <v>0.91379310344827591</v>
      </c>
      <c r="CC10">
        <f>YPPP!CC10/'Y05'!CC10</f>
        <v>0.91390728476821192</v>
      </c>
      <c r="CD10">
        <f>YPPP!CD10/'Y05'!CD10</f>
        <v>0.91333333333333333</v>
      </c>
      <c r="CE10">
        <f>YPPP!CE10/'Y05'!CE10</f>
        <v>0.91333333333333333</v>
      </c>
      <c r="CF10">
        <f>YPPP!CF10/'Y05'!CF10</f>
        <v>0.91856677524429964</v>
      </c>
      <c r="CG10">
        <f>YPPP!CG10/'Y05'!CG10</f>
        <v>0.91447368421052633</v>
      </c>
      <c r="CH10">
        <f>YPPP!CH10/'Y05'!CH10</f>
        <v>0.91503267973856206</v>
      </c>
      <c r="CI10">
        <f>YPPP!CI10/'Y05'!CI10</f>
        <v>0.91746031746031742</v>
      </c>
      <c r="CJ10">
        <f>YPPP!CJ10/'Y05'!CJ10</f>
        <v>0.91411042944785281</v>
      </c>
      <c r="CK10">
        <f>YPPP!CK10/'Y05'!CK10</f>
        <v>0.91566265060240959</v>
      </c>
      <c r="CL10">
        <f>YPPP!CL10/'Y05'!CL10</f>
        <v>0.91823899371069184</v>
      </c>
      <c r="CM10">
        <f>YPPP!CM10/'Y05'!CM10</f>
        <v>0.91411042944785281</v>
      </c>
      <c r="CN10">
        <f>YPPP!CN10/'Y05'!CN10</f>
        <v>0.91666666666666663</v>
      </c>
      <c r="CO10">
        <f>YPPP!CO10/'Y05'!CO10</f>
        <v>0.91618497109826591</v>
      </c>
      <c r="CP10">
        <f>YPPP!CP10/'Y05'!CP10</f>
        <v>0.9145299145299145</v>
      </c>
      <c r="CQ10">
        <f>YPPP!CQ10/'Y05'!CQ10</f>
        <v>0.91758241758241754</v>
      </c>
      <c r="CR10">
        <f>YPPP!CR10/'Y05'!CR10</f>
        <v>0.91576086956521741</v>
      </c>
      <c r="CS10">
        <f>YPPP!CS10/'Y05'!CS10</f>
        <v>0.91687657430730474</v>
      </c>
      <c r="CT10">
        <f>YPPP!CT10/'Y05'!CT10</f>
        <v>0.91625615763546797</v>
      </c>
      <c r="CU10">
        <f>YPPP!CU10/'Y05'!CU10</f>
        <v>0.91463414634146345</v>
      </c>
      <c r="CV10">
        <f>YPPP!CV10/'Y05'!CV10</f>
        <v>0.91747572815533984</v>
      </c>
      <c r="CW10">
        <f>YPPP!CW10/'Y05'!CW10</f>
        <v>0.91576086956521741</v>
      </c>
      <c r="CX10">
        <f>YPPP!CX10/'Y05'!CX10</f>
        <v>0.91594202898550725</v>
      </c>
      <c r="CY10">
        <f>YPPP!CY10/'Y05'!CY10</f>
        <v>0.917981072555205</v>
      </c>
      <c r="CZ10">
        <f>YPPP!CZ10/'Y05'!CZ10</f>
        <v>0.91616766467065869</v>
      </c>
      <c r="DA10">
        <f>YPPP!DA10/'Y05'!DA10</f>
        <v>0.91569767441860461</v>
      </c>
      <c r="DB10">
        <f>YPPP!DB10/'Y05'!DB10</f>
        <v>0.91620111731843579</v>
      </c>
      <c r="DC10">
        <f>YPPP!DC10/'Y05'!DC10</f>
        <v>0.91489361702127658</v>
      </c>
      <c r="DD10">
        <f>YPPP!DD10/'Y05'!DD10</f>
        <v>0.91712707182320441</v>
      </c>
      <c r="DE10">
        <f>YPPP!DE10/'Y05'!DE10</f>
        <v>0.9156010230179028</v>
      </c>
      <c r="DF10">
        <f>YPPP!DF10/'Y05'!DF10</f>
        <v>0.91666666666666663</v>
      </c>
      <c r="DG10">
        <f>YPPP!DG10/'Y05'!DG10</f>
        <v>0.91421568627450978</v>
      </c>
      <c r="DH10">
        <f>YPPP!DH10/'Y05'!DH10</f>
        <v>0.91604938271604941</v>
      </c>
      <c r="DI10">
        <f>YPPP!DI10/'Y05'!DI10</f>
        <v>0.91666666666666663</v>
      </c>
      <c r="DJ10">
        <f>YPPP!DJ10/'Y05'!DJ10</f>
        <v>0.9147286821705426</v>
      </c>
      <c r="DK10">
        <f>YPPP!DK10/'Y05'!DK10</f>
        <v>0.91708542713567842</v>
      </c>
      <c r="DL10">
        <f>YPPP!DL10/'Y05'!DL10</f>
        <v>0.91745283018867929</v>
      </c>
      <c r="DM10">
        <f>YPPP!DM10/'Y05'!DM10</f>
        <v>0.91609977324263037</v>
      </c>
      <c r="DN10">
        <f>YPPP!DN10/'Y05'!DN10</f>
        <v>0.91540130151843813</v>
      </c>
      <c r="DO10">
        <f>YPPP!DO10/'Y05'!DO10</f>
        <v>0.9161425576519916</v>
      </c>
      <c r="DP10">
        <f>YPPP!DP10/'Y05'!DP10</f>
        <v>0.91511387163561075</v>
      </c>
      <c r="DQ10">
        <f>YPPP!DQ10/'Y05'!DQ10</f>
        <v>0.91581108829568791</v>
      </c>
      <c r="DR10">
        <f>YPPP!DR10/'Y05'!DR10</f>
        <v>0.91604477611940294</v>
      </c>
      <c r="DS10">
        <f>YPPP!DS10/'Y05'!DS10</f>
        <v>0.9162393162393162</v>
      </c>
      <c r="DT10">
        <f>YPPP!DT10/'Y05'!DT10</f>
        <v>0.91500000000000004</v>
      </c>
      <c r="DU10">
        <f>YPPP!DU10/'Y05'!DU10</f>
        <v>0.91517128874388254</v>
      </c>
      <c r="DV10">
        <f>YPPP!DV10/'Y05'!DV10</f>
        <v>0.91511035653650252</v>
      </c>
      <c r="DW10">
        <f>YPPP!DW10/'Y05'!DW10</f>
        <v>0.91474245115452935</v>
      </c>
      <c r="DX10">
        <f>YPPP!DX10/'Y05'!DX10</f>
        <v>0.91635687732342008</v>
      </c>
      <c r="DY10">
        <f>YPPP!DY10/'Y05'!DY10</f>
        <v>0.91698113207547172</v>
      </c>
      <c r="DZ10">
        <f>YPPP!DZ10/'Y05'!DZ10</f>
        <v>0.91590493601462519</v>
      </c>
      <c r="EA10">
        <f>YPPP!EA10/'Y05'!EA10</f>
        <v>0.91549295774647887</v>
      </c>
      <c r="EB10">
        <f>YPPP!EB10/'Y05'!EB10</f>
        <v>0.91666666666666663</v>
      </c>
      <c r="EC10">
        <f>YPPP!EC10/'Y05'!EC10</f>
        <v>0.91566265060240959</v>
      </c>
      <c r="ED10">
        <f>YPPP!ED10/'Y05'!ED10</f>
        <v>0.91551724137931034</v>
      </c>
      <c r="EE10">
        <f>YPPP!EE10/'Y05'!EE10</f>
        <v>0.91542288557213936</v>
      </c>
      <c r="EF10">
        <f>YPPP!EF10/'Y05'!EF10</f>
        <v>0.91547049441786288</v>
      </c>
      <c r="EG10">
        <f>YPPP!EG10/'Y05'!EG10</f>
        <v>0.91538461538461535</v>
      </c>
      <c r="EH10">
        <f>YPPP!EH10/'Y05'!EH10</f>
        <v>0.9164133738601824</v>
      </c>
      <c r="EI10">
        <f>YPPP!EI10/'Y05'!EI10</f>
        <v>0.91479820627802688</v>
      </c>
      <c r="EJ10">
        <f>YPPP!EJ10/'Y05'!EJ10</f>
        <v>0.91604197901049478</v>
      </c>
      <c r="EK10">
        <f>YPPP!EK10/'Y05'!EK10</f>
        <v>0.91642651296829969</v>
      </c>
      <c r="EL10">
        <f>YPPP!EL10/'Y05'!EL10</f>
        <v>0.91553133514986373</v>
      </c>
      <c r="EM10">
        <f>YPPP!EM10/'Y05'!EM10</f>
        <v>0.91556728232189977</v>
      </c>
      <c r="EN10">
        <f>YPPP!EN10/'Y05'!EN10</f>
        <v>0.91644908616187992</v>
      </c>
      <c r="EO10">
        <f>YPPP!EO10/'Y05'!EO10</f>
        <v>0.91582914572864327</v>
      </c>
      <c r="EP10">
        <f>YPPP!EP10/'Y05'!EP10</f>
        <v>0.91527446300715987</v>
      </c>
      <c r="EQ10">
        <f>YPPP!EQ10/'Y05'!EQ10</f>
        <v>0.91618160651920844</v>
      </c>
      <c r="ER10">
        <f>YPPP!ER10/'Y05'!ER10</f>
        <v>0.91552511415525117</v>
      </c>
      <c r="ES10">
        <f>YPPP!ES10/'Y05'!ES10</f>
        <v>0.9151785714285714</v>
      </c>
      <c r="ET10">
        <f>YPPP!ET10/'Y05'!ET10</f>
        <v>0.91523605150214593</v>
      </c>
      <c r="EU10">
        <f>YPPP!EU10/'Y05'!EU10</f>
        <v>0.91570073761854587</v>
      </c>
      <c r="EV10">
        <f>YPPP!EV10/'Y05'!EV10</f>
        <v>0.91555097837281152</v>
      </c>
      <c r="EW10">
        <f>YPPP!EW10/'Y05'!EW10</f>
        <v>0.91532258064516125</v>
      </c>
      <c r="EX10">
        <f>YPPP!EX10/'Y05'!EX10</f>
        <v>0.91262135922330101</v>
      </c>
      <c r="EY10">
        <f>YPPP!EY10/'Y05'!EY10</f>
        <v>0.90909090909090906</v>
      </c>
      <c r="EZ10">
        <f>YPPP!EZ10/'Y05'!EZ10</f>
        <v>0.91666666666666663</v>
      </c>
      <c r="FA10">
        <f>YPPP!FA10/'Y05'!FA10</f>
        <v>0.91574074074074074</v>
      </c>
      <c r="FB10">
        <f>YPPP!FB10/'Y05'!FB10</f>
        <v>0.91818181818181821</v>
      </c>
      <c r="FC10">
        <f>YPPP!FC10/'Y05'!FC10</f>
        <v>0.91150442477876104</v>
      </c>
      <c r="FD10">
        <f>YPPP!FD10/'Y05'!FD10</f>
        <v>0.9145299145299145</v>
      </c>
      <c r="FE10">
        <f>YPPP!FE10/'Y05'!FE10</f>
        <v>0.91666666666666663</v>
      </c>
      <c r="FF10">
        <f>YPPP!FF10/'Y05'!FF10</f>
        <v>0.9152542372881356</v>
      </c>
      <c r="FG10">
        <f>YPPP!FG10/'Y05'!FG10</f>
        <v>0.90598290598290598</v>
      </c>
      <c r="FH10">
        <f>YPPP!FH10/'Y05'!FH10</f>
        <v>0.87394957983193278</v>
      </c>
      <c r="FI10">
        <f>YPPP!FI10/'Y05'!FI10</f>
        <v>0.86991869918699183</v>
      </c>
      <c r="FJ10">
        <f>YPPP!FJ10/'Y05'!FJ10</f>
        <v>0.87401574803149606</v>
      </c>
      <c r="FK10">
        <f>YPPP!FK10/'Y05'!FK10</f>
        <v>0.86259541984732824</v>
      </c>
      <c r="FL10">
        <f>YPPP!FL10/'Y05'!FL10</f>
        <v>0.86764705882352944</v>
      </c>
      <c r="FM10">
        <f>YPPP!FM10/'Y05'!FM10</f>
        <v>0.85314685314685312</v>
      </c>
      <c r="FN10">
        <f>YPPP!FN10/'Y05'!FN10</f>
        <v>0.85333333333333339</v>
      </c>
      <c r="FO10">
        <f>YPPP!FO10/'Y05'!FO10</f>
        <v>0.87581699346405228</v>
      </c>
      <c r="FP10">
        <f>YPPP!FP10/'Y05'!FP10</f>
        <v>0.88961038961038963</v>
      </c>
      <c r="FQ10">
        <f>YPPP!FQ10/'Y05'!FQ10</f>
        <v>0.90789473684210531</v>
      </c>
      <c r="FR10">
        <f>YPPP!FR10/'Y05'!FR10</f>
        <v>0.90131578947368418</v>
      </c>
      <c r="FS10">
        <f>YPPP!FS10/'Y05'!FS10</f>
        <v>0.87820512820512819</v>
      </c>
      <c r="FT10">
        <f>YPPP!FT10/'Y05'!FT10</f>
        <v>0.85889570552147243</v>
      </c>
      <c r="FU10">
        <f>YPPP!FU10/'Y05'!FU10</f>
        <v>0.87425149700598803</v>
      </c>
      <c r="FV10">
        <f>YPPP!FV10/'Y05'!FV10</f>
        <v>0.87209302325581395</v>
      </c>
      <c r="FW10">
        <f>YPPP!FW10/'Y05'!FW10</f>
        <v>0.8707865168539326</v>
      </c>
      <c r="FX10">
        <f>YPPP!FX10/'Y05'!FX10</f>
        <v>0.86956521739130432</v>
      </c>
      <c r="FY10">
        <f>YPPP!FY10/'Y05'!FY10</f>
        <v>0.86387434554973819</v>
      </c>
      <c r="FZ10">
        <f>YPPP!FZ10/'Y05'!FZ10</f>
        <v>0.86363636363636365</v>
      </c>
      <c r="GA10">
        <f>YPPP!GA10/'Y05'!GA10</f>
        <v>0.87684729064039413</v>
      </c>
      <c r="GB10">
        <f>YPPP!GB10/'Y05'!GB10</f>
        <v>0.87922705314009664</v>
      </c>
      <c r="GC10">
        <f>YPPP!GC10/'Y05'!GC10</f>
        <v>0.87323943661971826</v>
      </c>
      <c r="GD10">
        <f>YPPP!GD10/'Y05'!GD10</f>
        <v>0.86818181818181817</v>
      </c>
      <c r="GE10">
        <f>YPPP!GE10/'Y05'!GE10</f>
        <v>0.8794642857142857</v>
      </c>
      <c r="GF10">
        <f>YPPP!GF10/'Y05'!GF10</f>
        <v>0.87445887445887449</v>
      </c>
      <c r="GG10">
        <f>YPPP!GG10/'Y05'!GG10</f>
        <v>0.87763713080168781</v>
      </c>
      <c r="GH10">
        <f>YPPP!GH10/'Y05'!GH10</f>
        <v>0.87815126050420167</v>
      </c>
      <c r="GI10">
        <f>YPPP!GI10/'Y05'!GI10</f>
        <v>0.8771929824561403</v>
      </c>
      <c r="GJ10">
        <f>YPPP!GJ10/'Y05'!GJ10</f>
        <v>0.87826086956521743</v>
      </c>
      <c r="GK10">
        <f>YPPP!GK10/'Y05'!GK10</f>
        <v>0.8771186440677966</v>
      </c>
      <c r="GL10">
        <f>YPPP!GL10/'Y05'!GL10</f>
        <v>0.87654320987654322</v>
      </c>
      <c r="GM10">
        <f>YPPP!GM10/'Y05'!GM10</f>
        <v>0.87903225806451613</v>
      </c>
      <c r="GN10">
        <f>YPPP!GN10/'Y05'!GN10</f>
        <v>0.87747035573122534</v>
      </c>
      <c r="GO10">
        <f>YPPP!GO10/'Y05'!GO10</f>
        <v>0.87984496124031009</v>
      </c>
      <c r="GP10">
        <f>YPPP!GP10/'Y05'!GP10</f>
        <v>0.87832699619771859</v>
      </c>
      <c r="GQ10">
        <f>YPPP!GQ10/'Y05'!GQ10</f>
        <v>0.87686567164179108</v>
      </c>
      <c r="GR10">
        <f>YPPP!GR10/'Y05'!GR10</f>
        <v>0.87912087912087911</v>
      </c>
      <c r="GS10">
        <f>YPPP!GS10/'Y05'!GS10</f>
        <v>0.87769784172661869</v>
      </c>
      <c r="GT10">
        <f>YPPP!GT10/'Y05'!GT10</f>
        <v>0.87985865724381629</v>
      </c>
      <c r="GU10">
        <f>YPPP!GU10/'Y05'!GU10</f>
        <v>0.87847222222222221</v>
      </c>
      <c r="GV10">
        <f>YPPP!GV10/'Y05'!GV10</f>
        <v>0.87713310580204773</v>
      </c>
      <c r="GW10">
        <f>YPPP!GW10/'Y05'!GW10</f>
        <v>0.87878787878787878</v>
      </c>
      <c r="GX10">
        <f>YPPP!GX10/'Y05'!GX10</f>
        <v>0.87748344370860931</v>
      </c>
      <c r="GY10">
        <f>YPPP!GY10/'Y05'!GY10</f>
        <v>0.87622149837133545</v>
      </c>
      <c r="GZ10">
        <f>YPPP!GZ10/'Y05'!GZ10</f>
        <v>0.87781350482315113</v>
      </c>
      <c r="HA10">
        <f>YPPP!HA10/'Y05'!HA10</f>
        <v>0.87658227848101267</v>
      </c>
      <c r="HB10">
        <f>YPPP!HB10/'Y05'!HB10</f>
        <v>0.87812500000000004</v>
      </c>
      <c r="HC10">
        <f>YPPP!HC10/'Y05'!HC10</f>
        <v>0.87692307692307692</v>
      </c>
      <c r="HD10">
        <f>YPPP!HD10/'Y05'!HD10</f>
        <v>0.87575757575757573</v>
      </c>
      <c r="HE10">
        <f>YPPP!HE10/'Y05'!HE10</f>
        <v>0.8772455089820359</v>
      </c>
      <c r="HF10">
        <f>YPPP!HF10/'Y05'!HF10</f>
        <v>0.87905604719764008</v>
      </c>
      <c r="HG10">
        <f>YPPP!HG10/'Y05'!HG10</f>
        <v>0.87790697674418605</v>
      </c>
      <c r="HH10">
        <f>YPPP!HH10/'Y05'!HH10</f>
        <v>0.87679083094555876</v>
      </c>
      <c r="HI10">
        <f>YPPP!HI10/'Y05'!HI10</f>
        <v>0.87853107344632764</v>
      </c>
      <c r="HJ10">
        <f>YPPP!HJ10/'Y05'!HJ10</f>
        <v>0.87743732590529244</v>
      </c>
      <c r="HK10">
        <f>YPPP!HK10/'Y05'!HK10</f>
        <v>0.87912087912087911</v>
      </c>
      <c r="HL10">
        <f>YPPP!HL10/'Y05'!HL10</f>
        <v>0.87804878048780488</v>
      </c>
      <c r="HM10">
        <f>YPPP!HM10/'Y05'!HM10</f>
        <v>0.8773333333333333</v>
      </c>
      <c r="HN10">
        <f>YPPP!HN10/'Y05'!HN10</f>
        <v>0.87894736842105259</v>
      </c>
      <c r="HO10">
        <f>YPPP!HO10/'Y05'!HO10</f>
        <v>0.87564766839378239</v>
      </c>
      <c r="HP10">
        <f>YPPP!HP10/'Y05'!HP10</f>
        <v>0.87723785166240409</v>
      </c>
      <c r="HQ10">
        <f>YPPP!HQ10/'Y05'!HQ10</f>
        <v>0.87657430730478592</v>
      </c>
      <c r="HR10">
        <f>YPPP!HR10/'Y05'!HR10</f>
        <v>0.87810945273631846</v>
      </c>
      <c r="HS10">
        <f>YPPP!HS10/'Y05'!HS10</f>
        <v>0.87745098039215685</v>
      </c>
      <c r="HT10">
        <f>YPPP!HT10/'Y05'!HT10</f>
        <v>0.87893462469733652</v>
      </c>
      <c r="HU10">
        <f>YPPP!HU10/'Y05'!HU10</f>
        <v>0.87828162291169454</v>
      </c>
      <c r="HV10">
        <f>YPPP!HV10/'Y05'!HV10</f>
        <v>0.87764705882352945</v>
      </c>
      <c r="HW10">
        <f>YPPP!HW10/'Y05'!HW10</f>
        <v>0.87674418604651161</v>
      </c>
      <c r="HX10">
        <f>YPPP!HX10/'Y05'!HX10</f>
        <v>0.8781609195402299</v>
      </c>
    </row>
    <row r="11" spans="1:232" x14ac:dyDescent="0.25">
      <c r="A11" t="s">
        <v>19</v>
      </c>
      <c r="B11" t="s">
        <v>20</v>
      </c>
      <c r="C11" t="e">
        <f>YPPP!C11/'Y05'!C11</f>
        <v>#DIV/0!</v>
      </c>
      <c r="D11" t="e">
        <f>YPPP!D11/'Y05'!D11</f>
        <v>#DIV/0!</v>
      </c>
      <c r="E11" t="e">
        <f>YPPP!E11/'Y05'!E11</f>
        <v>#DIV/0!</v>
      </c>
      <c r="F11" t="e">
        <f>YPPP!F11/'Y05'!F11</f>
        <v>#DIV/0!</v>
      </c>
      <c r="G11" t="e">
        <f>YPPP!G11/'Y05'!G11</f>
        <v>#DIV/0!</v>
      </c>
      <c r="H11" t="e">
        <f>YPPP!H11/'Y05'!H11</f>
        <v>#DIV/0!</v>
      </c>
      <c r="I11" t="e">
        <f>YPPP!I11/'Y05'!I11</f>
        <v>#DIV/0!</v>
      </c>
      <c r="J11" t="e">
        <f>YPPP!J11/'Y05'!J11</f>
        <v>#DIV/0!</v>
      </c>
      <c r="K11" t="e">
        <f>YPPP!K11/'Y05'!K11</f>
        <v>#DIV/0!</v>
      </c>
      <c r="L11" t="e">
        <f>YPPP!L11/'Y05'!L11</f>
        <v>#DIV/0!</v>
      </c>
      <c r="M11" t="e">
        <f>YPPP!M11/'Y05'!M11</f>
        <v>#DIV/0!</v>
      </c>
      <c r="N11" t="e">
        <f>YPPP!N11/'Y05'!N11</f>
        <v>#DIV/0!</v>
      </c>
      <c r="O11" t="e">
        <f>YPPP!O11/'Y05'!O11</f>
        <v>#DIV/0!</v>
      </c>
      <c r="P11" t="e">
        <f>YPPP!P11/'Y05'!P11</f>
        <v>#DIV/0!</v>
      </c>
      <c r="Q11" t="e">
        <f>YPPP!Q11/'Y05'!Q11</f>
        <v>#DIV/0!</v>
      </c>
      <c r="R11" t="e">
        <f>YPPP!R11/'Y05'!R11</f>
        <v>#DIV/0!</v>
      </c>
      <c r="S11" t="e">
        <f>YPPP!S11/'Y05'!S11</f>
        <v>#DIV/0!</v>
      </c>
      <c r="T11" t="e">
        <f>YPPP!T11/'Y05'!T11</f>
        <v>#DIV/0!</v>
      </c>
      <c r="U11" t="e">
        <f>YPPP!U11/'Y05'!U11</f>
        <v>#DIV/0!</v>
      </c>
      <c r="V11" t="e">
        <f>YPPP!V11/'Y05'!V11</f>
        <v>#DIV/0!</v>
      </c>
      <c r="W11" t="e">
        <f>YPPP!W11/'Y05'!W11</f>
        <v>#DIV/0!</v>
      </c>
      <c r="X11" t="e">
        <f>YPPP!X11/'Y05'!X11</f>
        <v>#DIV/0!</v>
      </c>
      <c r="Y11" t="e">
        <f>YPPP!Y11/'Y05'!Y11</f>
        <v>#DIV/0!</v>
      </c>
      <c r="Z11" t="e">
        <f>YPPP!Z11/'Y05'!Z11</f>
        <v>#DIV/0!</v>
      </c>
      <c r="AA11" t="e">
        <f>YPPP!AA11/'Y05'!AA11</f>
        <v>#DIV/0!</v>
      </c>
      <c r="AB11" t="e">
        <f>YPPP!AB11/'Y05'!AB11</f>
        <v>#DIV/0!</v>
      </c>
      <c r="AC11" t="e">
        <f>YPPP!AC11/'Y05'!AC11</f>
        <v>#DIV/0!</v>
      </c>
      <c r="AD11" t="e">
        <f>YPPP!AD11/'Y05'!AD11</f>
        <v>#DIV/0!</v>
      </c>
      <c r="AE11" t="e">
        <f>YPPP!AE11/'Y05'!AE11</f>
        <v>#DIV/0!</v>
      </c>
      <c r="AF11">
        <f>YPPP!AF11/'Y05'!AF11</f>
        <v>3.1818181818181817</v>
      </c>
      <c r="AG11" t="e">
        <f>YPPP!AG11/'Y05'!AG11</f>
        <v>#DIV/0!</v>
      </c>
      <c r="AH11" t="e">
        <f>YPPP!AH11/'Y05'!AH11</f>
        <v>#DIV/0!</v>
      </c>
      <c r="AI11" t="e">
        <f>YPPP!AI11/'Y05'!AI11</f>
        <v>#DIV/0!</v>
      </c>
      <c r="AJ11" t="e">
        <f>YPPP!AJ11/'Y05'!AJ11</f>
        <v>#DIV/0!</v>
      </c>
      <c r="AK11" t="e">
        <f>YPPP!AK11/'Y05'!AK11</f>
        <v>#DIV/0!</v>
      </c>
      <c r="AL11" t="e">
        <f>YPPP!AL11/'Y05'!AL11</f>
        <v>#DIV/0!</v>
      </c>
      <c r="AM11" t="e">
        <f>YPPP!AM11/'Y05'!AM11</f>
        <v>#DIV/0!</v>
      </c>
      <c r="AN11" t="e">
        <f>YPPP!AN11/'Y05'!AN11</f>
        <v>#DIV/0!</v>
      </c>
      <c r="AO11" t="e">
        <f>YPPP!AO11/'Y05'!AO11</f>
        <v>#DIV/0!</v>
      </c>
      <c r="AP11" t="e">
        <f>YPPP!AP11/'Y05'!AP11</f>
        <v>#DIV/0!</v>
      </c>
      <c r="AQ11" t="e">
        <f>YPPP!AQ11/'Y05'!AQ11</f>
        <v>#DIV/0!</v>
      </c>
      <c r="AR11" t="e">
        <f>YPPP!AR11/'Y05'!AR11</f>
        <v>#DIV/0!</v>
      </c>
      <c r="AS11" t="e">
        <f>YPPP!AS11/'Y05'!AS11</f>
        <v>#DIV/0!</v>
      </c>
      <c r="AT11" t="e">
        <f>YPPP!AT11/'Y05'!AT11</f>
        <v>#DIV/0!</v>
      </c>
      <c r="AU11" t="e">
        <f>YPPP!AU11/'Y05'!AU11</f>
        <v>#DIV/0!</v>
      </c>
      <c r="AV11" t="e">
        <f>YPPP!AV11/'Y05'!AV11</f>
        <v>#DIV/0!</v>
      </c>
      <c r="AW11" t="e">
        <f>YPPP!AW11/'Y05'!AW11</f>
        <v>#DIV/0!</v>
      </c>
      <c r="AX11" t="e">
        <f>YPPP!AX11/'Y05'!AX11</f>
        <v>#DIV/0!</v>
      </c>
      <c r="AY11" t="e">
        <f>YPPP!AY11/'Y05'!AY11</f>
        <v>#DIV/0!</v>
      </c>
      <c r="AZ11">
        <f>YPPP!AZ11/'Y05'!AZ11</f>
        <v>3.1764705882352939</v>
      </c>
      <c r="BA11">
        <f>YPPP!BA11/'Y05'!BA11</f>
        <v>3.1752129614164022</v>
      </c>
      <c r="BB11">
        <f>YPPP!BB11/'Y05'!BB11</f>
        <v>3.1739707835325364</v>
      </c>
      <c r="BC11">
        <f>YPPP!BC11/'Y05'!BC11</f>
        <v>3.1727437716548423</v>
      </c>
      <c r="BD11">
        <f>YPPP!BD11/'Y05'!BD11</f>
        <v>3.1715316497212198</v>
      </c>
      <c r="BE11">
        <f>YPPP!BE11/'Y05'!BE11</f>
        <v>3.1703341483292582</v>
      </c>
      <c r="BF11">
        <f>YPPP!BF11/'Y05'!BF11</f>
        <v>3.1691510045366171</v>
      </c>
      <c r="BG11">
        <f>YPPP!BG11/'Y05'!BG11</f>
        <v>3.1679819616685463</v>
      </c>
      <c r="BH11">
        <f>YPPP!BH11/'Y05'!BH11</f>
        <v>3.1668267691322454</v>
      </c>
      <c r="BI11">
        <f>YPPP!BI11/'Y05'!BI11</f>
        <v>3.1656851822377856</v>
      </c>
      <c r="BJ11">
        <f>YPPP!BJ11/'Y05'!BJ11</f>
        <v>3.1645569620253178</v>
      </c>
      <c r="BK11">
        <f>YPPP!BK11/'Y05'!BK11</f>
        <v>3.1634418750983184</v>
      </c>
      <c r="BL11">
        <f>YPPP!BL11/'Y05'!BL11</f>
        <v>3.1623396934626231</v>
      </c>
      <c r="BM11">
        <f>YPPP!BM11/'Y05'!BM11</f>
        <v>3.1612501943710174</v>
      </c>
      <c r="BN11">
        <f>YPPP!BN11/'Y05'!BN11</f>
        <v>3.16017316017316</v>
      </c>
      <c r="BO11">
        <f>YPPP!BO11/'Y05'!BO11</f>
        <v>3.173277661795407</v>
      </c>
      <c r="BP11">
        <f>YPPP!BP11/'Y05'!BP11</f>
        <v>3.1691648822269807</v>
      </c>
      <c r="BQ11">
        <f>YPPP!BQ11/'Y05'!BQ11</f>
        <v>3.1707317073170733</v>
      </c>
      <c r="BR11">
        <f>YPPP!BR11/'Y05'!BR11</f>
        <v>3.16</v>
      </c>
      <c r="BS11">
        <f>YPPP!BS11/'Y05'!BS11</f>
        <v>3.1697341513292434</v>
      </c>
      <c r="BT11">
        <f>YPPP!BT11/'Y05'!BT11</f>
        <v>3.1650485436893203</v>
      </c>
      <c r="BU11">
        <f>YPPP!BU11/'Y05'!BU11</f>
        <v>3.1623931623931623</v>
      </c>
      <c r="BV11">
        <f>YPPP!BV11/'Y05'!BV11</f>
        <v>3.1683168316831685</v>
      </c>
      <c r="BW11">
        <f>YPPP!BW11/'Y05'!BW11</f>
        <v>3.1660231660231659</v>
      </c>
      <c r="BX11">
        <f>YPPP!BX11/'Y05'!BX11</f>
        <v>3.1749049429657794</v>
      </c>
      <c r="BY11">
        <f>YPPP!BY11/'Y05'!BY11</f>
        <v>3.1773879142300196</v>
      </c>
      <c r="BZ11">
        <f>YPPP!BZ11/'Y05'!BZ11</f>
        <v>3.1789473684210527</v>
      </c>
      <c r="CA11">
        <f>YPPP!CA11/'Y05'!CA11</f>
        <v>3.1672597864768681</v>
      </c>
      <c r="CB11">
        <f>YPPP!CB11/'Y05'!CB11</f>
        <v>3.1793960923623446</v>
      </c>
      <c r="CC11">
        <f>YPPP!CC11/'Y05'!CC11</f>
        <v>3.1791907514450868</v>
      </c>
      <c r="CD11">
        <f>YPPP!CD11/'Y05'!CD11</f>
        <v>3.1598513011152418</v>
      </c>
      <c r="CE11">
        <f>YPPP!CE11/'Y05'!CE11</f>
        <v>3.1693989071038251</v>
      </c>
      <c r="CF11">
        <f>YPPP!CF11/'Y05'!CF11</f>
        <v>3.1596638655462184</v>
      </c>
      <c r="CG11">
        <f>YPPP!CG11/'Y05'!CG11</f>
        <v>3.1674958540630183</v>
      </c>
      <c r="CH11">
        <f>YPPP!CH11/'Y05'!CH11</f>
        <v>3.1683168316831685</v>
      </c>
      <c r="CI11">
        <f>YPPP!CI11/'Y05'!CI11</f>
        <v>3.1596638655462184</v>
      </c>
      <c r="CJ11">
        <f>YPPP!CJ11/'Y05'!CJ11</f>
        <v>3.1699346405228757</v>
      </c>
      <c r="CK11">
        <f>YPPP!CK11/'Y05'!CK11</f>
        <v>3.1652173913043478</v>
      </c>
      <c r="CL11">
        <f>YPPP!CL11/'Y05'!CL11</f>
        <v>3.1732418524871355</v>
      </c>
      <c r="CM11">
        <f>YPPP!CM11/'Y05'!CM11</f>
        <v>3.1674208144796379</v>
      </c>
      <c r="CN11">
        <f>YPPP!CN11/'Y05'!CN11</f>
        <v>3.1626506024096384</v>
      </c>
      <c r="CO11">
        <f>YPPP!CO11/'Y05'!CO11</f>
        <v>3.1666666666666665</v>
      </c>
      <c r="CP11">
        <f>YPPP!CP11/'Y05'!CP11</f>
        <v>3.1714719271623673</v>
      </c>
      <c r="CQ11">
        <f>YPPP!CQ11/'Y05'!CQ11</f>
        <v>3.1677018633540373</v>
      </c>
      <c r="CR11">
        <f>YPPP!CR11/'Y05'!CR11</f>
        <v>3.1664212076583209</v>
      </c>
      <c r="CS11">
        <f>YPPP!CS11/'Y05'!CS11</f>
        <v>3.1674208144796379</v>
      </c>
      <c r="CT11">
        <f>YPPP!CT11/'Y05'!CT11</f>
        <v>3.1671554252199412</v>
      </c>
      <c r="CU11">
        <f>YPPP!CU11/'Y05'!CU11</f>
        <v>3.1641791044776117</v>
      </c>
      <c r="CV11">
        <f>YPPP!CV11/'Y05'!CV11</f>
        <v>3.1678082191780823</v>
      </c>
      <c r="CW11">
        <f>YPPP!CW11/'Y05'!CW11</f>
        <v>3.1729323308270678</v>
      </c>
      <c r="CX11">
        <f>YPPP!CX11/'Y05'!CX11</f>
        <v>3.1699346405228757</v>
      </c>
      <c r="CY11">
        <f>YPPP!CY11/'Y05'!CY11</f>
        <v>3.1714719271623673</v>
      </c>
      <c r="CZ11">
        <f>YPPP!CZ11/'Y05'!CZ11</f>
        <v>3.1632653061224492</v>
      </c>
      <c r="DA11">
        <f>YPPP!DA11/'Y05'!DA11</f>
        <v>3.1626506024096384</v>
      </c>
      <c r="DB11">
        <f>YPPP!DB11/'Y05'!DB11</f>
        <v>3.1752873563218391</v>
      </c>
      <c r="DC11">
        <f>YPPP!DC11/'Y05'!DC11</f>
        <v>3.1631205673758864</v>
      </c>
      <c r="DD11">
        <f>YPPP!DD11/'Y05'!DD11</f>
        <v>3.1636863823933976</v>
      </c>
      <c r="DE11">
        <f>YPPP!DE11/'Y05'!DE11</f>
        <v>3.1636863823933976</v>
      </c>
      <c r="DF11">
        <f>YPPP!DF11/'Y05'!DF11</f>
        <v>3.1743869209809263</v>
      </c>
      <c r="DG11">
        <f>YPPP!DG11/'Y05'!DG11</f>
        <v>3.1633986928104574</v>
      </c>
      <c r="DH11">
        <f>YPPP!DH11/'Y05'!DH11</f>
        <v>3.168831168831169</v>
      </c>
      <c r="DI11">
        <f>YPPP!DI11/'Y05'!DI11</f>
        <v>3.1633986928104574</v>
      </c>
      <c r="DJ11">
        <f>YPPP!DJ11/'Y05'!DJ11</f>
        <v>3.1694695989650712</v>
      </c>
      <c r="DK11">
        <f>YPPP!DK11/'Y05'!DK11</f>
        <v>3.1653746770025841</v>
      </c>
      <c r="DL11">
        <f>YPPP!DL11/'Y05'!DL11</f>
        <v>3.1754161331626118</v>
      </c>
      <c r="DM11">
        <f>YPPP!DM11/'Y05'!DM11</f>
        <v>3.1653746770025841</v>
      </c>
      <c r="DN11">
        <f>YPPP!DN11/'Y05'!DN11</f>
        <v>3.1716417910447761</v>
      </c>
      <c r="DO11">
        <f>YPPP!DO11/'Y05'!DO11</f>
        <v>3.173198482932996</v>
      </c>
      <c r="DP11">
        <f>YPPP!DP11/'Y05'!DP11</f>
        <v>3.1651954602774275</v>
      </c>
      <c r="DQ11">
        <f>YPPP!DQ11/'Y05'!DQ11</f>
        <v>3.1728395061728394</v>
      </c>
      <c r="DR11">
        <f>YPPP!DR11/'Y05'!DR11</f>
        <v>3.1660692951015532</v>
      </c>
      <c r="DS11">
        <f>YPPP!DS11/'Y05'!DS11</f>
        <v>3.1652989449003517</v>
      </c>
      <c r="DT11">
        <f>YPPP!DT11/'Y05'!DT11</f>
        <v>3.1684334511189634</v>
      </c>
      <c r="DU11">
        <f>YPPP!DU11/'Y05'!DU11</f>
        <v>3.1710079275198186</v>
      </c>
      <c r="DV11">
        <f>YPPP!DV11/'Y05'!DV11</f>
        <v>3.1693363844393594</v>
      </c>
      <c r="DW11">
        <f>YPPP!DW11/'Y05'!DW11</f>
        <v>3.1627906976744184</v>
      </c>
      <c r="DX11">
        <f>YPPP!DX11/'Y05'!DX11</f>
        <v>3.1695331695331697</v>
      </c>
      <c r="DY11">
        <f>YPPP!DY11/'Y05'!DY11</f>
        <v>3.1750741839762613</v>
      </c>
      <c r="DZ11">
        <f>YPPP!DZ11/'Y05'!DZ11</f>
        <v>3.1718061674008808</v>
      </c>
      <c r="EA11">
        <f>YPPP!EA11/'Y05'!EA11</f>
        <v>3.1759656652360513</v>
      </c>
      <c r="EB11">
        <f>YPPP!EB11/'Y05'!EB11</f>
        <v>3.1669044222539231</v>
      </c>
      <c r="EC11">
        <f>YPPP!EC11/'Y05'!EC11</f>
        <v>3.1659693165969318</v>
      </c>
      <c r="ED11">
        <f>YPPP!ED11/'Y05'!ED11</f>
        <v>3.1664411366711773</v>
      </c>
      <c r="EE11">
        <f>YPPP!EE11/'Y05'!EE11</f>
        <v>3.1719745222929938</v>
      </c>
      <c r="EF11">
        <f>YPPP!EF11/'Y05'!EF11</f>
        <v>3.1662591687041566</v>
      </c>
      <c r="EG11">
        <f>YPPP!EG11/'Y05'!EG11</f>
        <v>3.1622911694510738</v>
      </c>
      <c r="EH11">
        <f>YPPP!EH11/'Y05'!EH11</f>
        <v>3.1715575620767495</v>
      </c>
      <c r="EI11">
        <f>YPPP!EI11/'Y05'!EI11</f>
        <v>3.169897377423033</v>
      </c>
      <c r="EJ11">
        <f>YPPP!EJ11/'Y05'!EJ11</f>
        <v>3.1673728813559321</v>
      </c>
      <c r="EK11">
        <f>YPPP!EK11/'Y05'!EK11</f>
        <v>3.1639004149377592</v>
      </c>
      <c r="EL11">
        <f>YPPP!EL11/'Y05'!EL11</f>
        <v>3.174757281553398</v>
      </c>
      <c r="EM11">
        <f>YPPP!EM11/'Y05'!EM11</f>
        <v>3.1792452830188678</v>
      </c>
      <c r="EN11">
        <f>YPPP!EN11/'Y05'!EN11</f>
        <v>3.1559633027522938</v>
      </c>
      <c r="EO11">
        <f>YPPP!EO11/'Y05'!EO11</f>
        <v>3.1666666666666665</v>
      </c>
      <c r="EP11">
        <f>YPPP!EP11/'Y05'!EP11</f>
        <v>3.1626016260162602</v>
      </c>
      <c r="EQ11">
        <f>YPPP!EQ11/'Y05'!EQ11</f>
        <v>3.1694915254237288</v>
      </c>
      <c r="ER11">
        <f>YPPP!ER11/'Y05'!ER11</f>
        <v>3.1680672268907561</v>
      </c>
      <c r="ES11">
        <f>YPPP!ES11/'Y05'!ES11</f>
        <v>3.1627906976744184</v>
      </c>
      <c r="ET11">
        <f>YPPP!ET11/'Y05'!ET11</f>
        <v>3.1742424242424243</v>
      </c>
      <c r="EU11">
        <f>YPPP!EU11/'Y05'!EU11</f>
        <v>3.1702127659574466</v>
      </c>
      <c r="EV11">
        <f>YPPP!EV11/'Y05'!EV11</f>
        <v>3.1689189189189189</v>
      </c>
      <c r="EW11">
        <f>YPPP!EW11/'Y05'!EW11</f>
        <v>3.16</v>
      </c>
      <c r="EX11">
        <f>YPPP!EX11/'Y05'!EX11</f>
        <v>3.174496644295302</v>
      </c>
      <c r="EY11">
        <f>YPPP!EY11/'Y05'!EY11</f>
        <v>3.1730769230769229</v>
      </c>
      <c r="EZ11">
        <f>YPPP!EZ11/'Y05'!EZ11</f>
        <v>3.1645569620253164</v>
      </c>
      <c r="FA11">
        <f>YPPP!FA11/'Y05'!FA11</f>
        <v>3.1627906976744184</v>
      </c>
      <c r="FB11">
        <f>YPPP!FB11/'Y05'!FB11</f>
        <v>3.1666666666666665</v>
      </c>
      <c r="FC11">
        <f>YPPP!FC11/'Y05'!FC11</f>
        <v>3.1764705882352939</v>
      </c>
      <c r="FD11">
        <f>YPPP!FD11/'Y05'!FD11</f>
        <v>3.1725888324873095</v>
      </c>
      <c r="FE11">
        <f>YPPP!FE11/'Y05'!FE11</f>
        <v>3.1595744680851063</v>
      </c>
      <c r="FF11">
        <f>YPPP!FF11/'Y05'!FF11</f>
        <v>3.1691542288557213</v>
      </c>
      <c r="FG11">
        <f>YPPP!FG11/'Y05'!FG11</f>
        <v>3.0985915492957745</v>
      </c>
      <c r="FH11">
        <f>YPPP!FH11/'Y05'!FH11</f>
        <v>3.1576576576576576</v>
      </c>
      <c r="FI11">
        <f>YPPP!FI11/'Y05'!FI11</f>
        <v>3.0889830508474576</v>
      </c>
      <c r="FJ11">
        <f>YPPP!FJ11/'Y05'!FJ11</f>
        <v>3.1417004048582995</v>
      </c>
      <c r="FK11">
        <f>YPPP!FK11/'Y05'!FK11</f>
        <v>3.1351351351351351</v>
      </c>
      <c r="FL11">
        <f>YPPP!FL11/'Y05'!FL11</f>
        <v>3.1286764705882355</v>
      </c>
      <c r="FM11">
        <f>YPPP!FM11/'Y05'!FM11</f>
        <v>3.1554770318021204</v>
      </c>
      <c r="FN11">
        <f>YPPP!FN11/'Y05'!FN11</f>
        <v>3.0293159609120521</v>
      </c>
      <c r="FO11">
        <f>YPPP!FO11/'Y05'!FO11</f>
        <v>3.0792682926829267</v>
      </c>
      <c r="FP11">
        <f>YPPP!FP11/'Y05'!FP11</f>
        <v>3.1213872832369942</v>
      </c>
      <c r="FQ11">
        <f>YPPP!FQ11/'Y05'!FQ11</f>
        <v>3.2294617563739378</v>
      </c>
      <c r="FR11">
        <f>YPPP!FR11/'Y05'!FR11</f>
        <v>3.1436314363143629</v>
      </c>
      <c r="FS11">
        <f>YPPP!FS11/'Y05'!FS11</f>
        <v>3.1266149870801034</v>
      </c>
      <c r="FT11">
        <f>YPPP!FT11/'Y05'!FT11</f>
        <v>3.0900243309002433</v>
      </c>
      <c r="FU11">
        <f>YPPP!FU11/'Y05'!FU11</f>
        <v>3.0612244897959182</v>
      </c>
      <c r="FV11">
        <f>YPPP!FV11/'Y05'!FV11</f>
        <v>3.0526315789473686</v>
      </c>
      <c r="FW11">
        <f>YPPP!FW11/'Y05'!FW11</f>
        <v>3.1388329979879277</v>
      </c>
      <c r="FX11">
        <f>YPPP!FX11/'Y05'!FX11</f>
        <v>3.0988593155893538</v>
      </c>
      <c r="FY11">
        <f>YPPP!FY11/'Y05'!FY11</f>
        <v>3.0728241563055061</v>
      </c>
      <c r="FZ11">
        <f>YPPP!FZ11/'Y05'!FZ11</f>
        <v>3.1092436974789917</v>
      </c>
      <c r="GA11">
        <f>YPPP!GA11/'Y05'!GA11</f>
        <v>3.1553398058252426</v>
      </c>
      <c r="GB11">
        <f>YPPP!GB11/'Y05'!GB11</f>
        <v>3.1424148606811144</v>
      </c>
      <c r="GC11">
        <f>YPPP!GC11/'Y05'!GC11</f>
        <v>3.0724637681159419</v>
      </c>
      <c r="GD11">
        <f>YPPP!GD11/'Y05'!GD11</f>
        <v>3.0469798657718119</v>
      </c>
      <c r="GE11">
        <f>YPPP!GE11/'Y05'!GE11</f>
        <v>3.0135301353013531</v>
      </c>
      <c r="GF11">
        <f>YPPP!GF11/'Y05'!GF11</f>
        <v>3.0123180291153417</v>
      </c>
      <c r="GG11">
        <f>YPPP!GG11/'Y05'!GG11</f>
        <v>3.0092118730808597</v>
      </c>
      <c r="GH11">
        <f>YPPP!GH11/'Y05'!GH11</f>
        <v>3</v>
      </c>
      <c r="GI11">
        <f>YPPP!GI11/'Y05'!GI11</f>
        <v>3.0181818181818181</v>
      </c>
      <c r="GJ11">
        <f>YPPP!GJ11/'Y05'!GJ11</f>
        <v>2.9915254237288136</v>
      </c>
      <c r="GK11">
        <f>YPPP!GK11/'Y05'!GK11</f>
        <v>3.0079365079365079</v>
      </c>
      <c r="GL11">
        <f>YPPP!GL11/'Y05'!GL11</f>
        <v>3</v>
      </c>
      <c r="GM11">
        <f>YPPP!GM11/'Y05'!GM11</f>
        <v>3.0137931034482759</v>
      </c>
      <c r="GN11">
        <f>YPPP!GN11/'Y05'!GN11</f>
        <v>3.0129032258064514</v>
      </c>
      <c r="GO11">
        <f>YPPP!GO11/'Y05'!GO11</f>
        <v>3.0120481927710845</v>
      </c>
      <c r="GP11">
        <f>YPPP!GP11/'Y05'!GP11</f>
        <v>3.00561797752809</v>
      </c>
      <c r="GQ11">
        <f>YPPP!GQ11/'Y05'!GQ11</f>
        <v>3.0157894736842104</v>
      </c>
      <c r="GR11">
        <f>YPPP!GR11/'Y05'!GR11</f>
        <v>3</v>
      </c>
      <c r="GS11">
        <f>YPPP!GS11/'Y05'!GS11</f>
        <v>3</v>
      </c>
      <c r="GT11">
        <f>YPPP!GT11/'Y05'!GT11</f>
        <v>3.0042918454935621</v>
      </c>
      <c r="GU11">
        <f>YPPP!GU11/'Y05'!GU11</f>
        <v>3.0080321285140563</v>
      </c>
      <c r="GV11">
        <f>YPPP!GV11/'Y05'!GV11</f>
        <v>3.007518796992481</v>
      </c>
      <c r="GW11">
        <f>YPPP!GW11/'Y05'!GW11</f>
        <v>3.01056338028169</v>
      </c>
      <c r="GX11">
        <f>YPPP!GX11/'Y05'!GX11</f>
        <v>3.0099009900990099</v>
      </c>
      <c r="GY11">
        <f>YPPP!GY11/'Y05'!GY11</f>
        <v>3.0092592592592591</v>
      </c>
      <c r="GZ11">
        <f>YPPP!GZ11/'Y05'!GZ11</f>
        <v>3.0057803468208091</v>
      </c>
      <c r="HA11">
        <f>YPPP!HA11/'Y05'!HA11</f>
        <v>3.0081300813008132</v>
      </c>
      <c r="HB11">
        <f>YPPP!HB11/'Y05'!HB11</f>
        <v>3.0025445292620865</v>
      </c>
      <c r="HC11">
        <f>YPPP!HC11/'Y05'!HC11</f>
        <v>3.0143540669856459</v>
      </c>
      <c r="HD11">
        <f>YPPP!HD11/'Y05'!HD11</f>
        <v>3.0044843049327352</v>
      </c>
      <c r="HE11">
        <f>YPPP!HE11/'Y05'!HE11</f>
        <v>3.0168776371308015</v>
      </c>
      <c r="HF11">
        <f>YPPP!HF11/'Y05'!HF11</f>
        <v>3.0158730158730158</v>
      </c>
      <c r="HG11">
        <f>YPPP!HG11/'Y05'!HG11</f>
        <v>3.0093457943925235</v>
      </c>
      <c r="HH11">
        <f>YPPP!HH11/'Y05'!HH11</f>
        <v>3.01056338028169</v>
      </c>
      <c r="HI11">
        <f>YPPP!HI11/'Y05'!HI11</f>
        <v>3.0066445182724251</v>
      </c>
      <c r="HJ11">
        <f>YPPP!HJ11/'Y05'!HJ11</f>
        <v>3.0094043887147337</v>
      </c>
      <c r="HK11">
        <f>YPPP!HK11/'Y05'!HK11</f>
        <v>3.0029585798816569</v>
      </c>
      <c r="HL11">
        <f>YPPP!HL11/'Y05'!HL11</f>
        <v>3.011204481792717</v>
      </c>
      <c r="HM11">
        <f>YPPP!HM11/'Y05'!HM11</f>
        <v>3.010610079575597</v>
      </c>
      <c r="HN11">
        <f>YPPP!HN11/'Y05'!HN11</f>
        <v>3.0025125628140703</v>
      </c>
      <c r="HO11">
        <f>YPPP!HO11/'Y05'!HO11</f>
        <v>3.00357568533969</v>
      </c>
      <c r="HP11">
        <f>YPPP!HP11/'Y05'!HP11</f>
        <v>3.0090497737556561</v>
      </c>
      <c r="HQ11">
        <f>YPPP!HQ11/'Y05'!HQ11</f>
        <v>3.0032292787944024</v>
      </c>
      <c r="HR11">
        <f>YPPP!HR11/'Y05'!HR11</f>
        <v>3.002049180327869</v>
      </c>
      <c r="HS11">
        <f>YPPP!HS11/'Y05'!HS11</f>
        <v>3.0196078431372548</v>
      </c>
      <c r="HT11">
        <f>YPPP!HT11/'Y05'!HT11</f>
        <v>3.0186915887850465</v>
      </c>
      <c r="HU11">
        <f>YPPP!HU11/'Y05'!HU11</f>
        <v>3.0178571428571428</v>
      </c>
      <c r="HV11">
        <f>YPPP!HV11/'Y05'!HV11</f>
        <v>3</v>
      </c>
      <c r="HW11">
        <f>YPPP!HW11/'Y05'!HW11</f>
        <v>3</v>
      </c>
      <c r="HX11">
        <f>YPPP!HX11/'Y05'!HX11</f>
        <v>3.0078125</v>
      </c>
    </row>
    <row r="12" spans="1:232" x14ac:dyDescent="0.25">
      <c r="A12" t="s">
        <v>21</v>
      </c>
      <c r="B12" t="s">
        <v>22</v>
      </c>
      <c r="C12" t="e">
        <f>YPPP!C12/'Y05'!C12</f>
        <v>#DIV/0!</v>
      </c>
      <c r="D12" t="e">
        <f>YPPP!D12/'Y05'!D12</f>
        <v>#DIV/0!</v>
      </c>
      <c r="E12" t="e">
        <f>YPPP!E12/'Y05'!E12</f>
        <v>#DIV/0!</v>
      </c>
      <c r="F12" t="e">
        <f>YPPP!F12/'Y05'!F12</f>
        <v>#DIV/0!</v>
      </c>
      <c r="G12" t="e">
        <f>YPPP!G12/'Y05'!G12</f>
        <v>#DIV/0!</v>
      </c>
      <c r="H12" t="e">
        <f>YPPP!H12/'Y05'!H12</f>
        <v>#DIV/0!</v>
      </c>
      <c r="I12" t="e">
        <f>YPPP!I12/'Y05'!I12</f>
        <v>#DIV/0!</v>
      </c>
      <c r="J12" t="e">
        <f>YPPP!J12/'Y05'!J12</f>
        <v>#DIV/0!</v>
      </c>
      <c r="K12" t="e">
        <f>YPPP!K12/'Y05'!K12</f>
        <v>#DIV/0!</v>
      </c>
      <c r="L12" t="e">
        <f>YPPP!L12/'Y05'!L12</f>
        <v>#DIV/0!</v>
      </c>
      <c r="M12" t="e">
        <f>YPPP!M12/'Y05'!M12</f>
        <v>#DIV/0!</v>
      </c>
      <c r="N12" t="e">
        <f>YPPP!N12/'Y05'!N12</f>
        <v>#DIV/0!</v>
      </c>
      <c r="O12" t="e">
        <f>YPPP!O12/'Y05'!O12</f>
        <v>#DIV/0!</v>
      </c>
      <c r="P12" t="e">
        <f>YPPP!P12/'Y05'!P12</f>
        <v>#DIV/0!</v>
      </c>
      <c r="Q12" t="e">
        <f>YPPP!Q12/'Y05'!Q12</f>
        <v>#DIV/0!</v>
      </c>
      <c r="R12" t="e">
        <f>YPPP!R12/'Y05'!R12</f>
        <v>#DIV/0!</v>
      </c>
      <c r="S12" t="e">
        <f>YPPP!S12/'Y05'!S12</f>
        <v>#DIV/0!</v>
      </c>
      <c r="T12" t="e">
        <f>YPPP!T12/'Y05'!T12</f>
        <v>#DIV/0!</v>
      </c>
      <c r="U12" t="e">
        <f>YPPP!U12/'Y05'!U12</f>
        <v>#DIV/0!</v>
      </c>
      <c r="V12" t="e">
        <f>YPPP!V12/'Y05'!V12</f>
        <v>#DIV/0!</v>
      </c>
      <c r="W12" t="e">
        <f>YPPP!W12/'Y05'!W12</f>
        <v>#DIV/0!</v>
      </c>
      <c r="X12" t="e">
        <f>YPPP!X12/'Y05'!X12</f>
        <v>#DIV/0!</v>
      </c>
      <c r="Y12" t="e">
        <f>YPPP!Y12/'Y05'!Y12</f>
        <v>#DIV/0!</v>
      </c>
      <c r="Z12" t="e">
        <f>YPPP!Z12/'Y05'!Z12</f>
        <v>#DIV/0!</v>
      </c>
      <c r="AA12" t="e">
        <f>YPPP!AA12/'Y05'!AA12</f>
        <v>#DIV/0!</v>
      </c>
      <c r="AB12" t="e">
        <f>YPPP!AB12/'Y05'!AB12</f>
        <v>#DIV/0!</v>
      </c>
      <c r="AC12" t="e">
        <f>YPPP!AC12/'Y05'!AC12</f>
        <v>#DIV/0!</v>
      </c>
      <c r="AD12" t="e">
        <f>YPPP!AD12/'Y05'!AD12</f>
        <v>#DIV/0!</v>
      </c>
      <c r="AE12" t="e">
        <f>YPPP!AE12/'Y05'!AE12</f>
        <v>#DIV/0!</v>
      </c>
      <c r="AF12">
        <f>YPPP!AF12/'Y05'!AF12</f>
        <v>0.94705882352941173</v>
      </c>
      <c r="AG12" t="e">
        <f>YPPP!AG12/'Y05'!AG12</f>
        <v>#DIV/0!</v>
      </c>
      <c r="AH12" t="e">
        <f>YPPP!AH12/'Y05'!AH12</f>
        <v>#DIV/0!</v>
      </c>
      <c r="AI12" t="e">
        <f>YPPP!AI12/'Y05'!AI12</f>
        <v>#DIV/0!</v>
      </c>
      <c r="AJ12" t="e">
        <f>YPPP!AJ12/'Y05'!AJ12</f>
        <v>#DIV/0!</v>
      </c>
      <c r="AK12" t="e">
        <f>YPPP!AK12/'Y05'!AK12</f>
        <v>#DIV/0!</v>
      </c>
      <c r="AL12" t="e">
        <f>YPPP!AL12/'Y05'!AL12</f>
        <v>#DIV/0!</v>
      </c>
      <c r="AM12" t="e">
        <f>YPPP!AM12/'Y05'!AM12</f>
        <v>#DIV/0!</v>
      </c>
      <c r="AN12" t="e">
        <f>YPPP!AN12/'Y05'!AN12</f>
        <v>#DIV/0!</v>
      </c>
      <c r="AO12" t="e">
        <f>YPPP!AO12/'Y05'!AO12</f>
        <v>#DIV/0!</v>
      </c>
      <c r="AP12" t="e">
        <f>YPPP!AP12/'Y05'!AP12</f>
        <v>#DIV/0!</v>
      </c>
      <c r="AQ12">
        <f>YPPP!AQ12/'Y05'!AQ12</f>
        <v>0.94880546075085326</v>
      </c>
      <c r="AR12">
        <f>YPPP!AR12/'Y05'!AR12</f>
        <v>0.94867549668874174</v>
      </c>
      <c r="AS12">
        <f>YPPP!AS12/'Y05'!AS12</f>
        <v>0.94763513513513509</v>
      </c>
      <c r="AT12">
        <f>YPPP!AT12/'Y05'!AT12</f>
        <v>0.94754098360655736</v>
      </c>
      <c r="AU12">
        <f>YPPP!AU12/'Y05'!AU12</f>
        <v>0.94879999999999998</v>
      </c>
      <c r="AV12">
        <f>YPPP!AV12/'Y05'!AV12</f>
        <v>0.94817073170731703</v>
      </c>
      <c r="AW12">
        <f>YPPP!AW12/'Y05'!AW12</f>
        <v>0.9484193011647255</v>
      </c>
      <c r="AX12">
        <f>YPPP!AX12/'Y05'!AX12</f>
        <v>0.94745222929936301</v>
      </c>
      <c r="AY12">
        <f>YPPP!AY12/'Y05'!AY12</f>
        <v>0.94803149606299209</v>
      </c>
      <c r="AZ12">
        <f>YPPP!AZ12/'Y05'!AZ12</f>
        <v>0.94883720930232562</v>
      </c>
      <c r="BA12">
        <f>YPPP!BA12/'Y05'!BA12</f>
        <v>0.94785276073619629</v>
      </c>
      <c r="BB12">
        <f>YPPP!BB12/'Y05'!BB12</f>
        <v>0.9471228615863142</v>
      </c>
      <c r="BC12">
        <f>YPPP!BC12/'Y05'!BC12</f>
        <v>0.94760479041916168</v>
      </c>
      <c r="BD12">
        <f>YPPP!BD12/'Y05'!BD12</f>
        <v>0.94744744744744747</v>
      </c>
      <c r="BE12">
        <f>YPPP!BE12/'Y05'!BE12</f>
        <v>0.94744525547445257</v>
      </c>
      <c r="BF12">
        <f>YPPP!BF12/'Y05'!BF12</f>
        <v>0.94776119402985071</v>
      </c>
      <c r="BG12">
        <f>YPPP!BG12/'Y05'!BG12</f>
        <v>0.94776119402985071</v>
      </c>
      <c r="BH12">
        <f>YPPP!BH12/'Y05'!BH12</f>
        <v>0.94852941176470584</v>
      </c>
      <c r="BI12">
        <f>YPPP!BI12/'Y05'!BI12</f>
        <v>0.94767441860465118</v>
      </c>
      <c r="BJ12">
        <f>YPPP!BJ12/'Y05'!BJ12</f>
        <v>0.94729542302357839</v>
      </c>
      <c r="BK12">
        <f>YPPP!BK12/'Y05'!BK12</f>
        <v>0.94791666666666663</v>
      </c>
      <c r="BL12">
        <f>YPPP!BL12/'Y05'!BL12</f>
        <v>0.94801641586867302</v>
      </c>
      <c r="BM12">
        <f>YPPP!BM12/'Y05'!BM12</f>
        <v>0.94787379972565156</v>
      </c>
      <c r="BN12">
        <f>YPPP!BN12/'Y05'!BN12</f>
        <v>0.94822888283378748</v>
      </c>
      <c r="BO12">
        <f>YPPP!BO12/'Y05'!BO12</f>
        <v>0.94793057409879844</v>
      </c>
      <c r="BP12">
        <f>YPPP!BP12/'Y05'!BP12</f>
        <v>0.94884910485933505</v>
      </c>
      <c r="BQ12">
        <f>YPPP!BQ12/'Y05'!BQ12</f>
        <v>0.94776119402985071</v>
      </c>
      <c r="BR12">
        <f>YPPP!BR12/'Y05'!BR12</f>
        <v>0.94881398252184768</v>
      </c>
      <c r="BS12">
        <f>YPPP!BS12/'Y05'!BS12</f>
        <v>0.9478487614080835</v>
      </c>
      <c r="BT12">
        <f>YPPP!BT12/'Y05'!BT12</f>
        <v>0.94730392156862742</v>
      </c>
      <c r="BU12">
        <f>YPPP!BU12/'Y05'!BU12</f>
        <v>0.94827586206896552</v>
      </c>
      <c r="BV12">
        <f>YPPP!BV12/'Y05'!BV12</f>
        <v>0.9478487614080835</v>
      </c>
      <c r="BW12">
        <f>YPPP!BW12/'Y05'!BW12</f>
        <v>0.94763092269326688</v>
      </c>
      <c r="BX12">
        <f>YPPP!BX12/'Y05'!BX12</f>
        <v>0.94816687737041716</v>
      </c>
      <c r="BY12">
        <f>YPPP!BY12/'Y05'!BY12</f>
        <v>0.94769613947696141</v>
      </c>
      <c r="BZ12">
        <f>YPPP!BZ12/'Y05'!BZ12</f>
        <v>0.94787878787878788</v>
      </c>
      <c r="CA12">
        <f>YPPP!CA12/'Y05'!CA12</f>
        <v>0.949238578680203</v>
      </c>
      <c r="CB12">
        <f>YPPP!CB12/'Y05'!CB12</f>
        <v>0.94761350407450529</v>
      </c>
      <c r="CC12">
        <f>YPPP!CC12/'Y05'!CC12</f>
        <v>0.94766780432309439</v>
      </c>
      <c r="CD12">
        <f>YPPP!CD12/'Y05'!CD12</f>
        <v>0.94827586206896552</v>
      </c>
      <c r="CE12">
        <f>YPPP!CE12/'Y05'!CE12</f>
        <v>0.94838056680161942</v>
      </c>
      <c r="CF12">
        <f>YPPP!CF12/'Y05'!CF12</f>
        <v>0.94895833333333335</v>
      </c>
      <c r="CG12">
        <f>YPPP!CG12/'Y05'!CG12</f>
        <v>0.94455445544554451</v>
      </c>
      <c r="CH12">
        <f>YPPP!CH12/'Y05'!CH12</f>
        <v>0.94411764705882351</v>
      </c>
      <c r="CI12">
        <f>YPPP!CI12/'Y05'!CI12</f>
        <v>0.95327102803738317</v>
      </c>
      <c r="CJ12">
        <f>YPPP!CJ12/'Y05'!CJ12</f>
        <v>0.94594594594594594</v>
      </c>
      <c r="CK12">
        <f>YPPP!CK12/'Y05'!CK12</f>
        <v>0.94354838709677424</v>
      </c>
      <c r="CL12">
        <f>YPPP!CL12/'Y05'!CL12</f>
        <v>0.94488188976377951</v>
      </c>
      <c r="CM12">
        <f>YPPP!CM12/'Y05'!CM12</f>
        <v>0.94160583941605835</v>
      </c>
      <c r="CN12">
        <f>YPPP!CN12/'Y05'!CN12</f>
        <v>0.94696969696969702</v>
      </c>
      <c r="CO12">
        <f>YPPP!CO12/'Y05'!CO12</f>
        <v>0.95</v>
      </c>
      <c r="CP12">
        <f>YPPP!CP12/'Y05'!CP12</f>
        <v>0.95035460992907805</v>
      </c>
      <c r="CQ12">
        <f>YPPP!CQ12/'Y05'!CQ12</f>
        <v>0.95238095238095233</v>
      </c>
      <c r="CR12">
        <f>YPPP!CR12/'Y05'!CR12</f>
        <v>0.95238095238095233</v>
      </c>
      <c r="CS12">
        <f>YPPP!CS12/'Y05'!CS12</f>
        <v>0.94545454545454544</v>
      </c>
      <c r="CT12">
        <f>YPPP!CT12/'Y05'!CT12</f>
        <v>0.94594594594594594</v>
      </c>
      <c r="CU12">
        <f>YPPP!CU12/'Y05'!CU12</f>
        <v>0.94818652849740936</v>
      </c>
      <c r="CV12">
        <f>YPPP!CV12/'Y05'!CV12</f>
        <v>0.94897959183673475</v>
      </c>
      <c r="CW12">
        <f>YPPP!CW12/'Y05'!CW12</f>
        <v>0.94512195121951215</v>
      </c>
      <c r="CX12">
        <f>YPPP!CX12/'Y05'!CX12</f>
        <v>0.95302013422818788</v>
      </c>
      <c r="CY12">
        <f>YPPP!CY12/'Y05'!CY12</f>
        <v>0.94557823129251706</v>
      </c>
      <c r="CZ12">
        <f>YPPP!CZ12/'Y05'!CZ12</f>
        <v>0.94838709677419353</v>
      </c>
      <c r="DA12">
        <f>YPPP!DA12/'Y05'!DA12</f>
        <v>0.94512195121951215</v>
      </c>
      <c r="DB12">
        <f>YPPP!DB12/'Y05'!DB12</f>
        <v>0.94578313253012047</v>
      </c>
      <c r="DC12">
        <f>YPPP!DC12/'Y05'!DC12</f>
        <v>0.94350282485875703</v>
      </c>
      <c r="DD12">
        <f>YPPP!DD12/'Y05'!DD12</f>
        <v>0.949438202247191</v>
      </c>
      <c r="DE12">
        <f>YPPP!DE12/'Y05'!DE12</f>
        <v>0.94285714285714284</v>
      </c>
      <c r="DF12">
        <f>YPPP!DF12/'Y05'!DF12</f>
        <v>0.946524064171123</v>
      </c>
      <c r="DG12">
        <f>YPPP!DG12/'Y05'!DG12</f>
        <v>0.94818652849740936</v>
      </c>
      <c r="DH12">
        <f>YPPP!DH12/'Y05'!DH12</f>
        <v>0.94565217391304346</v>
      </c>
      <c r="DI12">
        <f>YPPP!DI12/'Y05'!DI12</f>
        <v>0.94535519125683065</v>
      </c>
      <c r="DJ12">
        <f>YPPP!DJ12/'Y05'!DJ12</f>
        <v>0.9521276595744681</v>
      </c>
      <c r="DK12">
        <f>YPPP!DK12/'Y05'!DK12</f>
        <v>0.946524064171123</v>
      </c>
      <c r="DL12">
        <f>YPPP!DL12/'Y05'!DL12</f>
        <v>0.94680851063829785</v>
      </c>
      <c r="DM12">
        <f>YPPP!DM12/'Y05'!DM12</f>
        <v>0.94660194174757284</v>
      </c>
      <c r="DN12">
        <f>YPPP!DN12/'Y05'!DN12</f>
        <v>0.95145631067961167</v>
      </c>
      <c r="DO12">
        <f>YPPP!DO12/'Y05'!DO12</f>
        <v>0.94570135746606332</v>
      </c>
      <c r="DP12">
        <f>YPPP!DP12/'Y05'!DP12</f>
        <v>0.9504504504504504</v>
      </c>
      <c r="DQ12">
        <f>YPPP!DQ12/'Y05'!DQ12</f>
        <v>0.94957983193277307</v>
      </c>
      <c r="DR12">
        <f>YPPP!DR12/'Y05'!DR12</f>
        <v>0.9458333333333333</v>
      </c>
      <c r="DS12">
        <f>YPPP!DS12/'Y05'!DS12</f>
        <v>0.94936708860759489</v>
      </c>
      <c r="DT12">
        <f>YPPP!DT12/'Y05'!DT12</f>
        <v>0.94871794871794868</v>
      </c>
      <c r="DU12">
        <f>YPPP!DU12/'Y05'!DU12</f>
        <v>0.94811320754716977</v>
      </c>
      <c r="DV12">
        <f>YPPP!DV12/'Y05'!DV12</f>
        <v>0.94767441860465118</v>
      </c>
      <c r="DW12">
        <f>YPPP!DW12/'Y05'!DW12</f>
        <v>0.94814814814814818</v>
      </c>
      <c r="DX12">
        <f>YPPP!DX12/'Y05'!DX12</f>
        <v>0.94350282485875703</v>
      </c>
      <c r="DY12">
        <f>YPPP!DY12/'Y05'!DY12</f>
        <v>0.95169082125603865</v>
      </c>
      <c r="DZ12">
        <f>YPPP!DZ12/'Y05'!DZ12</f>
        <v>0.94977168949771684</v>
      </c>
      <c r="EA12">
        <f>YPPP!EA12/'Y05'!EA12</f>
        <v>0.94893617021276599</v>
      </c>
      <c r="EB12">
        <f>YPPP!EB12/'Y05'!EB12</f>
        <v>0.94509803921568625</v>
      </c>
      <c r="EC12">
        <f>YPPP!EC12/'Y05'!EC12</f>
        <v>0.94525547445255476</v>
      </c>
      <c r="ED12">
        <f>YPPP!ED12/'Y05'!ED12</f>
        <v>0.94897959183673475</v>
      </c>
      <c r="EE12">
        <f>YPPP!EE12/'Y05'!EE12</f>
        <v>0.94920634920634916</v>
      </c>
      <c r="EF12">
        <f>YPPP!EF12/'Y05'!EF12</f>
        <v>0.94578313253012047</v>
      </c>
      <c r="EG12">
        <f>YPPP!EG12/'Y05'!EG12</f>
        <v>0.94871794871794868</v>
      </c>
      <c r="EH12">
        <f>YPPP!EH12/'Y05'!EH12</f>
        <v>0.94822888283378748</v>
      </c>
      <c r="EI12">
        <f>YPPP!EI12/'Y05'!EI12</f>
        <v>0.94845360824742264</v>
      </c>
      <c r="EJ12">
        <f>YPPP!EJ12/'Y05'!EJ12</f>
        <v>0.94865525672371642</v>
      </c>
      <c r="EK12">
        <f>YPPP!EK12/'Y05'!EK12</f>
        <v>0.94712643678160924</v>
      </c>
      <c r="EL12">
        <f>YPPP!EL12/'Y05'!EL12</f>
        <v>0.94978165938864634</v>
      </c>
      <c r="EM12">
        <f>YPPP!EM12/'Y05'!EM12</f>
        <v>0.9476861167002012</v>
      </c>
      <c r="EN12">
        <f>YPPP!EN12/'Y05'!EN12</f>
        <v>0.94776119402985071</v>
      </c>
      <c r="EO12">
        <f>YPPP!EO12/'Y05'!EO12</f>
        <v>0.94773519163763065</v>
      </c>
      <c r="EP12">
        <f>YPPP!EP12/'Y05'!EP12</f>
        <v>0.94798657718120805</v>
      </c>
      <c r="EQ12">
        <f>YPPP!EQ12/'Y05'!EQ12</f>
        <v>0.94754098360655736</v>
      </c>
      <c r="ER12">
        <f>YPPP!ER12/'Y05'!ER12</f>
        <v>0.94851794071762874</v>
      </c>
      <c r="ES12">
        <f>YPPP!ES12/'Y05'!ES12</f>
        <v>0.94759825327510916</v>
      </c>
      <c r="ET12">
        <f>YPPP!ET12/'Y05'!ET12</f>
        <v>0.94765100671140945</v>
      </c>
      <c r="EU12">
        <f>YPPP!EU12/'Y05'!EU12</f>
        <v>0.94790343074968231</v>
      </c>
      <c r="EV12">
        <f>YPPP!EV12/'Y05'!EV12</f>
        <v>0.94782608695652171</v>
      </c>
      <c r="EW12">
        <f>YPPP!EW12/'Y05'!EW12</f>
        <v>0.94756097560975605</v>
      </c>
      <c r="EX12">
        <f>YPPP!EX12/'Y05'!EX12</f>
        <v>0.94786729857819907</v>
      </c>
      <c r="EY12">
        <f>YPPP!EY12/'Y05'!EY12</f>
        <v>0.94883203559510565</v>
      </c>
      <c r="EZ12">
        <f>YPPP!EZ12/'Y05'!EZ12</f>
        <v>0.94899043570669506</v>
      </c>
      <c r="FA12">
        <f>YPPP!FA12/'Y05'!FA12</f>
        <v>0.94788273615635177</v>
      </c>
      <c r="FB12">
        <f>YPPP!FB12/'Y05'!FB12</f>
        <v>0.94801223241590216</v>
      </c>
      <c r="FC12">
        <f>YPPP!FC12/'Y05'!FC12</f>
        <v>0.94752475247524748</v>
      </c>
      <c r="FD12">
        <f>YPPP!FD12/'Y05'!FD12</f>
        <v>0.94571428571428573</v>
      </c>
      <c r="FE12">
        <f>YPPP!FE12/'Y05'!FE12</f>
        <v>0.94594594594594594</v>
      </c>
      <c r="FF12">
        <f>YPPP!FF12/'Y05'!FF12</f>
        <v>0.94782608695652171</v>
      </c>
      <c r="FG12">
        <f>YPPP!FG12/'Y05'!FG12</f>
        <v>0.93043478260869561</v>
      </c>
      <c r="FH12">
        <f>YPPP!FH12/'Y05'!FH12</f>
        <v>0.93103448275862066</v>
      </c>
      <c r="FI12">
        <f>YPPP!FI12/'Y05'!FI12</f>
        <v>0.93162393162393164</v>
      </c>
      <c r="FJ12">
        <f>YPPP!FJ12/'Y05'!FJ12</f>
        <v>0.90909090909090906</v>
      </c>
      <c r="FK12">
        <f>YPPP!FK12/'Y05'!FK12</f>
        <v>0.91129032258064513</v>
      </c>
      <c r="FL12">
        <f>YPPP!FL12/'Y05'!FL12</f>
        <v>0.90625</v>
      </c>
      <c r="FM12">
        <f>YPPP!FM12/'Y05'!FM12</f>
        <v>0.90909090909090906</v>
      </c>
      <c r="FN12">
        <f>YPPP!FN12/'Y05'!FN12</f>
        <v>0.89130434782608692</v>
      </c>
      <c r="FO12">
        <f>YPPP!FO12/'Y05'!FO12</f>
        <v>0.90845070422535212</v>
      </c>
      <c r="FP12">
        <f>YPPP!FP12/'Y05'!FP12</f>
        <v>0.91724137931034477</v>
      </c>
      <c r="FQ12">
        <f>YPPP!FQ12/'Y05'!FQ12</f>
        <v>0.92517006802721091</v>
      </c>
      <c r="FR12">
        <f>YPPP!FR12/'Y05'!FR12</f>
        <v>0.9261744966442953</v>
      </c>
      <c r="FS12">
        <f>YPPP!FS12/'Y05'!FS12</f>
        <v>0.94557823129251706</v>
      </c>
      <c r="FT12">
        <f>YPPP!FT12/'Y05'!FT12</f>
        <v>0.92</v>
      </c>
      <c r="FU12">
        <f>YPPP!FU12/'Y05'!FU12</f>
        <v>0.9096774193548387</v>
      </c>
      <c r="FV12">
        <f>YPPP!FV12/'Y05'!FV12</f>
        <v>0.92948717948717952</v>
      </c>
      <c r="FW12">
        <f>YPPP!FW12/'Y05'!FW12</f>
        <v>0.91823899371069184</v>
      </c>
      <c r="FX12">
        <f>YPPP!FX12/'Y05'!FX12</f>
        <v>0.91975308641975306</v>
      </c>
      <c r="FY12">
        <f>YPPP!FY12/'Y05'!FY12</f>
        <v>0.92073170731707321</v>
      </c>
      <c r="FZ12">
        <f>YPPP!FZ12/'Y05'!FZ12</f>
        <v>0.9</v>
      </c>
      <c r="GA12">
        <f>YPPP!GA12/'Y05'!GA12</f>
        <v>0.91907514450867056</v>
      </c>
      <c r="GB12">
        <f>YPPP!GB12/'Y05'!GB12</f>
        <v>0.93103448275862066</v>
      </c>
      <c r="GC12">
        <f>YPPP!GC12/'Y05'!GC12</f>
        <v>0.93103448275862066</v>
      </c>
      <c r="GD12">
        <f>YPPP!GD12/'Y05'!GD12</f>
        <v>0.92045454545454541</v>
      </c>
      <c r="GE12">
        <f>YPPP!GE12/'Y05'!GE12</f>
        <v>0.9269662921348315</v>
      </c>
      <c r="GF12">
        <f>YPPP!GF12/'Y05'!GF12</f>
        <v>0.92817679558011046</v>
      </c>
      <c r="GG12">
        <f>YPPP!GG12/'Y05'!GG12</f>
        <v>0.92934782608695654</v>
      </c>
      <c r="GH12">
        <f>YPPP!GH12/'Y05'!GH12</f>
        <v>0.9285714285714286</v>
      </c>
      <c r="GI12">
        <f>YPPP!GI12/'Y05'!GI12</f>
        <v>0.92485549132947975</v>
      </c>
      <c r="GJ12">
        <f>YPPP!GJ12/'Y05'!GJ12</f>
        <v>0.93063583815028905</v>
      </c>
      <c r="GK12">
        <f>YPPP!GK12/'Y05'!GK12</f>
        <v>0.92571428571428571</v>
      </c>
      <c r="GL12">
        <f>YPPP!GL12/'Y05'!GL12</f>
        <v>0.92655367231638419</v>
      </c>
      <c r="GM12">
        <f>YPPP!GM12/'Y05'!GM12</f>
        <v>0.92817679558011046</v>
      </c>
      <c r="GN12">
        <f>YPPP!GN12/'Y05'!GN12</f>
        <v>0.92972972972972978</v>
      </c>
      <c r="GO12">
        <f>YPPP!GO12/'Y05'!GO12</f>
        <v>0.92592592592592593</v>
      </c>
      <c r="GP12">
        <f>YPPP!GP12/'Y05'!GP12</f>
        <v>0.93229166666666663</v>
      </c>
      <c r="GQ12">
        <f>YPPP!GQ12/'Y05'!GQ12</f>
        <v>0.9285714285714286</v>
      </c>
      <c r="GR12">
        <f>YPPP!GR12/'Y05'!GR12</f>
        <v>0.92964824120603018</v>
      </c>
      <c r="GS12">
        <f>YPPP!GS12/'Y05'!GS12</f>
        <v>0.92574257425742579</v>
      </c>
      <c r="GT12">
        <f>YPPP!GT12/'Y05'!GT12</f>
        <v>0.93137254901960786</v>
      </c>
      <c r="GU12">
        <f>YPPP!GU12/'Y05'!GU12</f>
        <v>0.92753623188405798</v>
      </c>
      <c r="GV12">
        <f>YPPP!GV12/'Y05'!GV12</f>
        <v>0.92822966507177029</v>
      </c>
      <c r="GW12">
        <f>YPPP!GW12/'Y05'!GW12</f>
        <v>0.92890995260663511</v>
      </c>
      <c r="GX12">
        <f>YPPP!GX12/'Y05'!GX12</f>
        <v>0.92957746478873238</v>
      </c>
      <c r="GY12">
        <f>YPPP!GY12/'Y05'!GY12</f>
        <v>0.92558139534883721</v>
      </c>
      <c r="GZ12">
        <f>YPPP!GZ12/'Y05'!GZ12</f>
        <v>0.93055555555555558</v>
      </c>
      <c r="HA12">
        <f>YPPP!HA12/'Y05'!HA12</f>
        <v>0.92660550458715596</v>
      </c>
      <c r="HB12">
        <f>YPPP!HB12/'Y05'!HB12</f>
        <v>0.93150684931506844</v>
      </c>
      <c r="HC12">
        <f>YPPP!HC12/'Y05'!HC12</f>
        <v>0.92760180995475117</v>
      </c>
      <c r="HD12">
        <f>YPPP!HD12/'Y05'!HD12</f>
        <v>0.92792792792792789</v>
      </c>
      <c r="HE12">
        <f>YPPP!HE12/'Y05'!HE12</f>
        <v>0.9282511210762332</v>
      </c>
      <c r="HF12">
        <f>YPPP!HF12/'Y05'!HF12</f>
        <v>0.9285714285714286</v>
      </c>
      <c r="HG12">
        <f>YPPP!HG12/'Y05'!HG12</f>
        <v>0.92888888888888888</v>
      </c>
      <c r="HH12">
        <f>YPPP!HH12/'Y05'!HH12</f>
        <v>0.92920353982300885</v>
      </c>
      <c r="HI12">
        <f>YPPP!HI12/'Y05'!HI12</f>
        <v>0.92511013215859028</v>
      </c>
      <c r="HJ12">
        <f>YPPP!HJ12/'Y05'!HJ12</f>
        <v>0.92543859649122806</v>
      </c>
      <c r="HK12">
        <f>YPPP!HK12/'Y05'!HK12</f>
        <v>0.92982456140350878</v>
      </c>
      <c r="HL12">
        <f>YPPP!HL12/'Y05'!HL12</f>
        <v>0.93013100436681218</v>
      </c>
      <c r="HM12">
        <f>YPPP!HM12/'Y05'!HM12</f>
        <v>0.93043478260869561</v>
      </c>
      <c r="HN12">
        <f>YPPP!HN12/'Y05'!HN12</f>
        <v>0.93073593073593075</v>
      </c>
      <c r="HO12">
        <f>YPPP!HO12/'Y05'!HO12</f>
        <v>0.93103448275862066</v>
      </c>
      <c r="HP12">
        <f>YPPP!HP12/'Y05'!HP12</f>
        <v>0.93133047210300424</v>
      </c>
      <c r="HQ12">
        <f>YPPP!HQ12/'Y05'!HQ12</f>
        <v>0.92765957446808511</v>
      </c>
      <c r="HR12">
        <f>YPPP!HR12/'Y05'!HR12</f>
        <v>0.92796610169491522</v>
      </c>
      <c r="HS12">
        <f>YPPP!HS12/'Y05'!HS12</f>
        <v>0.92827004219409281</v>
      </c>
      <c r="HT12">
        <f>YPPP!HT12/'Y05'!HT12</f>
        <v>0.9285714285714286</v>
      </c>
      <c r="HU12">
        <f>YPPP!HU12/'Y05'!HU12</f>
        <v>0.9291666666666667</v>
      </c>
      <c r="HV12">
        <f>YPPP!HV12/'Y05'!HV12</f>
        <v>0.9294605809128631</v>
      </c>
      <c r="HW12">
        <f>YPPP!HW12/'Y05'!HW12</f>
        <v>0.92975206611570249</v>
      </c>
      <c r="HX12">
        <f>YPPP!HX12/'Y05'!HX12</f>
        <v>0.92622950819672134</v>
      </c>
    </row>
    <row r="13" spans="1:232" x14ac:dyDescent="0.25">
      <c r="A13" t="s">
        <v>23</v>
      </c>
      <c r="B13" t="s">
        <v>24</v>
      </c>
      <c r="C13" t="e">
        <f>YPPP!C13/'Y05'!C13</f>
        <v>#DIV/0!</v>
      </c>
      <c r="D13" t="e">
        <f>YPPP!D13/'Y05'!D13</f>
        <v>#DIV/0!</v>
      </c>
      <c r="E13" t="e">
        <f>YPPP!E13/'Y05'!E13</f>
        <v>#DIV/0!</v>
      </c>
      <c r="F13" t="e">
        <f>YPPP!F13/'Y05'!F13</f>
        <v>#DIV/0!</v>
      </c>
      <c r="G13" t="e">
        <f>YPPP!G13/'Y05'!G13</f>
        <v>#DIV/0!</v>
      </c>
      <c r="H13" t="e">
        <f>YPPP!H13/'Y05'!H13</f>
        <v>#DIV/0!</v>
      </c>
      <c r="I13" t="e">
        <f>YPPP!I13/'Y05'!I13</f>
        <v>#DIV/0!</v>
      </c>
      <c r="J13" t="e">
        <f>YPPP!J13/'Y05'!J13</f>
        <v>#DIV/0!</v>
      </c>
      <c r="K13" t="e">
        <f>YPPP!K13/'Y05'!K13</f>
        <v>#DIV/0!</v>
      </c>
      <c r="L13" t="e">
        <f>YPPP!L13/'Y05'!L13</f>
        <v>#DIV/0!</v>
      </c>
      <c r="M13" t="e">
        <f>YPPP!M13/'Y05'!M13</f>
        <v>#DIV/0!</v>
      </c>
      <c r="N13" t="e">
        <f>YPPP!N13/'Y05'!N13</f>
        <v>#DIV/0!</v>
      </c>
      <c r="O13" t="e">
        <f>YPPP!O13/'Y05'!O13</f>
        <v>#DIV/0!</v>
      </c>
      <c r="P13" t="e">
        <f>YPPP!P13/'Y05'!P13</f>
        <v>#DIV/0!</v>
      </c>
      <c r="Q13" t="e">
        <f>YPPP!Q13/'Y05'!Q13</f>
        <v>#DIV/0!</v>
      </c>
      <c r="R13" t="e">
        <f>YPPP!R13/'Y05'!R13</f>
        <v>#DIV/0!</v>
      </c>
      <c r="S13" t="e">
        <f>YPPP!S13/'Y05'!S13</f>
        <v>#DIV/0!</v>
      </c>
      <c r="T13" t="e">
        <f>YPPP!T13/'Y05'!T13</f>
        <v>#DIV/0!</v>
      </c>
      <c r="U13" t="e">
        <f>YPPP!U13/'Y05'!U13</f>
        <v>#DIV/0!</v>
      </c>
      <c r="V13" t="e">
        <f>YPPP!V13/'Y05'!V13</f>
        <v>#DIV/0!</v>
      </c>
      <c r="W13" t="e">
        <f>YPPP!W13/'Y05'!W13</f>
        <v>#DIV/0!</v>
      </c>
      <c r="X13" t="e">
        <f>YPPP!X13/'Y05'!X13</f>
        <v>#DIV/0!</v>
      </c>
      <c r="Y13" t="e">
        <f>YPPP!Y13/'Y05'!Y13</f>
        <v>#DIV/0!</v>
      </c>
      <c r="Z13" t="e">
        <f>YPPP!Z13/'Y05'!Z13</f>
        <v>#DIV/0!</v>
      </c>
      <c r="AA13" t="e">
        <f>YPPP!AA13/'Y05'!AA13</f>
        <v>#DIV/0!</v>
      </c>
      <c r="AB13" t="e">
        <f>YPPP!AB13/'Y05'!AB13</f>
        <v>#DIV/0!</v>
      </c>
      <c r="AC13" t="e">
        <f>YPPP!AC13/'Y05'!AC13</f>
        <v>#DIV/0!</v>
      </c>
      <c r="AD13" t="e">
        <f>YPPP!AD13/'Y05'!AD13</f>
        <v>#DIV/0!</v>
      </c>
      <c r="AE13" t="e">
        <f>YPPP!AE13/'Y05'!AE13</f>
        <v>#DIV/0!</v>
      </c>
      <c r="AF13">
        <f>YPPP!AF13/'Y05'!AF13</f>
        <v>0.8413173652694611</v>
      </c>
      <c r="AG13" t="e">
        <f>YPPP!AG13/'Y05'!AG13</f>
        <v>#DIV/0!</v>
      </c>
      <c r="AH13" t="e">
        <f>YPPP!AH13/'Y05'!AH13</f>
        <v>#DIV/0!</v>
      </c>
      <c r="AI13" t="e">
        <f>YPPP!AI13/'Y05'!AI13</f>
        <v>#DIV/0!</v>
      </c>
      <c r="AJ13" t="e">
        <f>YPPP!AJ13/'Y05'!AJ13</f>
        <v>#DIV/0!</v>
      </c>
      <c r="AK13" t="e">
        <f>YPPP!AK13/'Y05'!AK13</f>
        <v>#DIV/0!</v>
      </c>
      <c r="AL13" t="e">
        <f>YPPP!AL13/'Y05'!AL13</f>
        <v>#DIV/0!</v>
      </c>
      <c r="AM13" t="e">
        <f>YPPP!AM13/'Y05'!AM13</f>
        <v>#DIV/0!</v>
      </c>
      <c r="AN13" t="e">
        <f>YPPP!AN13/'Y05'!AN13</f>
        <v>#DIV/0!</v>
      </c>
      <c r="AO13" t="e">
        <f>YPPP!AO13/'Y05'!AO13</f>
        <v>#DIV/0!</v>
      </c>
      <c r="AP13" t="e">
        <f>YPPP!AP13/'Y05'!AP13</f>
        <v>#DIV/0!</v>
      </c>
      <c r="AQ13" t="e">
        <f>YPPP!AQ13/'Y05'!AQ13</f>
        <v>#DIV/0!</v>
      </c>
      <c r="AR13" t="e">
        <f>YPPP!AR13/'Y05'!AR13</f>
        <v>#DIV/0!</v>
      </c>
      <c r="AS13" t="e">
        <f>YPPP!AS13/'Y05'!AS13</f>
        <v>#DIV/0!</v>
      </c>
      <c r="AT13" t="e">
        <f>YPPP!AT13/'Y05'!AT13</f>
        <v>#DIV/0!</v>
      </c>
      <c r="AU13" t="e">
        <f>YPPP!AU13/'Y05'!AU13</f>
        <v>#DIV/0!</v>
      </c>
      <c r="AV13" t="e">
        <f>YPPP!AV13/'Y05'!AV13</f>
        <v>#DIV/0!</v>
      </c>
      <c r="AW13" t="e">
        <f>YPPP!AW13/'Y05'!AW13</f>
        <v>#DIV/0!</v>
      </c>
      <c r="AX13" t="e">
        <f>YPPP!AX13/'Y05'!AX13</f>
        <v>#DIV/0!</v>
      </c>
      <c r="AY13" t="e">
        <f>YPPP!AY13/'Y05'!AY13</f>
        <v>#DIV/0!</v>
      </c>
      <c r="AZ13">
        <f>YPPP!AZ13/'Y05'!AZ13</f>
        <v>0.84102564102564104</v>
      </c>
      <c r="BA13">
        <f>YPPP!BA13/'Y05'!BA13</f>
        <v>0.84050632911392409</v>
      </c>
      <c r="BB13">
        <f>YPPP!BB13/'Y05'!BB13</f>
        <v>0.84</v>
      </c>
      <c r="BC13">
        <f>YPPP!BC13/'Y05'!BC13</f>
        <v>0.83950617283950613</v>
      </c>
      <c r="BD13">
        <f>YPPP!BD13/'Y05'!BD13</f>
        <v>0.83902439024390241</v>
      </c>
      <c r="BE13">
        <f>YPPP!BE13/'Y05'!BE13</f>
        <v>0.84126984126984128</v>
      </c>
      <c r="BF13">
        <f>YPPP!BF13/'Y05'!BF13</f>
        <v>0.83990719257540603</v>
      </c>
      <c r="BG13">
        <f>YPPP!BG13/'Y05'!BG13</f>
        <v>0.84044943820224716</v>
      </c>
      <c r="BH13">
        <f>YPPP!BH13/'Y05'!BH13</f>
        <v>0.84198645598194133</v>
      </c>
      <c r="BI13">
        <f>YPPP!BI13/'Y05'!BI13</f>
        <v>0.84042553191489366</v>
      </c>
      <c r="BJ13">
        <f>YPPP!BJ13/'Y05'!BJ13</f>
        <v>0.8404907975460123</v>
      </c>
      <c r="BK13">
        <f>YPPP!BK13/'Y05'!BK13</f>
        <v>0.84143763213530653</v>
      </c>
      <c r="BL13">
        <f>YPPP!BL13/'Y05'!BL13</f>
        <v>0.83950617283950613</v>
      </c>
      <c r="BM13">
        <f>YPPP!BM13/'Y05'!BM13</f>
        <v>0.84156378600823045</v>
      </c>
      <c r="BN13">
        <f>YPPP!BN13/'Y05'!BN13</f>
        <v>0.84081632653061222</v>
      </c>
      <c r="BO13">
        <f>YPPP!BO13/'Y05'!BO13</f>
        <v>0.84055118110236215</v>
      </c>
      <c r="BP13">
        <f>YPPP!BP13/'Y05'!BP13</f>
        <v>0.84007352941176472</v>
      </c>
      <c r="BQ13">
        <f>YPPP!BQ13/'Y05'!BQ13</f>
        <v>0.84007029876977157</v>
      </c>
      <c r="BR13">
        <f>YPPP!BR13/'Y05'!BR13</f>
        <v>0.83977900552486184</v>
      </c>
      <c r="BS13">
        <f>YPPP!BS13/'Y05'!BS13</f>
        <v>0.84007029876977157</v>
      </c>
      <c r="BT13">
        <f>YPPP!BT13/'Y05'!BT13</f>
        <v>0.83974358974358976</v>
      </c>
      <c r="BU13">
        <f>YPPP!BU13/'Y05'!BU13</f>
        <v>0.84006734006734007</v>
      </c>
      <c r="BV13">
        <f>YPPP!BV13/'Y05'!BV13</f>
        <v>0.83911671924290221</v>
      </c>
      <c r="BW13">
        <f>YPPP!BW13/'Y05'!BW13</f>
        <v>0.839622641509434</v>
      </c>
      <c r="BX13">
        <f>YPPP!BX13/'Y05'!BX13</f>
        <v>0.8398876404494382</v>
      </c>
      <c r="BY13">
        <f>YPPP!BY13/'Y05'!BY13</f>
        <v>0.84072022160664817</v>
      </c>
      <c r="BZ13">
        <f>YPPP!BZ13/'Y05'!BZ13</f>
        <v>0.84017595307917892</v>
      </c>
      <c r="CA13">
        <f>YPPP!CA13/'Y05'!CA13</f>
        <v>0.84051724137931039</v>
      </c>
      <c r="CB13">
        <f>YPPP!CB13/'Y05'!CB13</f>
        <v>0.83956574185765986</v>
      </c>
      <c r="CC13">
        <f>YPPP!CC13/'Y05'!CC13</f>
        <v>0.84093872229465449</v>
      </c>
      <c r="CD13">
        <f>YPPP!CD13/'Y05'!CD13</f>
        <v>0.84</v>
      </c>
      <c r="CE13">
        <f>YPPP!CE13/'Y05'!CE13</f>
        <v>0.83956574185765986</v>
      </c>
      <c r="CF13">
        <f>YPPP!CF13/'Y05'!CF13</f>
        <v>0.83969465648854957</v>
      </c>
      <c r="CG13">
        <f>YPPP!CG13/'Y05'!CG13</f>
        <v>0.84066587395957193</v>
      </c>
      <c r="CH13">
        <f>YPPP!CH13/'Y05'!CH13</f>
        <v>0.84061393152302244</v>
      </c>
      <c r="CI13">
        <f>YPPP!CI13/'Y05'!CI13</f>
        <v>0.84033613445378152</v>
      </c>
      <c r="CJ13">
        <f>YPPP!CJ13/'Y05'!CJ13</f>
        <v>0.84076433121019112</v>
      </c>
      <c r="CK13">
        <f>YPPP!CK13/'Y05'!CK13</f>
        <v>0.84053497942386834</v>
      </c>
      <c r="CL13">
        <f>YPPP!CL13/'Y05'!CL13</f>
        <v>0.8404907975460123</v>
      </c>
      <c r="CM13">
        <f>YPPP!CM13/'Y05'!CM13</f>
        <v>0.84032753326509724</v>
      </c>
      <c r="CN13">
        <f>YPPP!CN13/'Y05'!CN13</f>
        <v>0.83987915407854985</v>
      </c>
      <c r="CO13">
        <f>YPPP!CO13/'Y05'!CO13</f>
        <v>0.83809523809523812</v>
      </c>
      <c r="CP13">
        <f>YPPP!CP13/'Y05'!CP13</f>
        <v>0.84351851851851856</v>
      </c>
      <c r="CQ13">
        <f>YPPP!CQ13/'Y05'!CQ13</f>
        <v>0.8418181818181818</v>
      </c>
      <c r="CR13">
        <f>YPPP!CR13/'Y05'!CR13</f>
        <v>0.83925233644859809</v>
      </c>
      <c r="CS13">
        <f>YPPP!CS13/'Y05'!CS13</f>
        <v>0.83931623931623933</v>
      </c>
      <c r="CT13">
        <f>YPPP!CT13/'Y05'!CT13</f>
        <v>0.83703703703703702</v>
      </c>
      <c r="CU13">
        <f>YPPP!CU13/'Y05'!CU13</f>
        <v>0.84172661870503596</v>
      </c>
      <c r="CV13">
        <f>YPPP!CV13/'Y05'!CV13</f>
        <v>0.83687943262411346</v>
      </c>
      <c r="CW13">
        <f>YPPP!CW13/'Y05'!CW13</f>
        <v>0.83870967741935487</v>
      </c>
      <c r="CX13">
        <f>YPPP!CX13/'Y05'!CX13</f>
        <v>0.83561643835616439</v>
      </c>
      <c r="CY13">
        <f>YPPP!CY13/'Y05'!CY13</f>
        <v>0.83950617283950613</v>
      </c>
      <c r="CZ13">
        <f>YPPP!CZ13/'Y05'!CZ13</f>
        <v>0.83850931677018636</v>
      </c>
      <c r="DA13">
        <f>YPPP!DA13/'Y05'!DA13</f>
        <v>0.83850931677018636</v>
      </c>
      <c r="DB13">
        <f>YPPP!DB13/'Y05'!DB13</f>
        <v>0.83734939759036142</v>
      </c>
      <c r="DC13">
        <f>YPPP!DC13/'Y05'!DC13</f>
        <v>0.83815028901734101</v>
      </c>
      <c r="DD13">
        <f>YPPP!DD13/'Y05'!DD13</f>
        <v>0.83908045977011492</v>
      </c>
      <c r="DE13">
        <f>YPPP!DE13/'Y05'!DE13</f>
        <v>0.83615819209039544</v>
      </c>
      <c r="DF13">
        <f>YPPP!DF13/'Y05'!DF13</f>
        <v>0.84293193717277481</v>
      </c>
      <c r="DG13">
        <f>YPPP!DG13/'Y05'!DG13</f>
        <v>0.84263959390862941</v>
      </c>
      <c r="DH13">
        <f>YPPP!DH13/'Y05'!DH13</f>
        <v>0.84153005464480879</v>
      </c>
      <c r="DI13">
        <f>YPPP!DI13/'Y05'!DI13</f>
        <v>0.84239130434782605</v>
      </c>
      <c r="DJ13">
        <f>YPPP!DJ13/'Y05'!DJ13</f>
        <v>0.84</v>
      </c>
      <c r="DK13">
        <f>YPPP!DK13/'Y05'!DK13</f>
        <v>0.84018264840182644</v>
      </c>
      <c r="DL13">
        <f>YPPP!DL13/'Y05'!DL13</f>
        <v>0.84090909090909094</v>
      </c>
      <c r="DM13">
        <f>YPPP!DM13/'Y05'!DM13</f>
        <v>0.84070796460176989</v>
      </c>
      <c r="DN13">
        <f>YPPP!DN13/'Y05'!DN13</f>
        <v>0.84297520661157022</v>
      </c>
      <c r="DO13">
        <f>YPPP!DO13/'Y05'!DO13</f>
        <v>0.83858267716535428</v>
      </c>
      <c r="DP13">
        <f>YPPP!DP13/'Y05'!DP13</f>
        <v>0.84132841328413288</v>
      </c>
      <c r="DQ13">
        <f>YPPP!DQ13/'Y05'!DQ13</f>
        <v>0.84025559105431313</v>
      </c>
      <c r="DR13">
        <f>YPPP!DR13/'Y05'!DR13</f>
        <v>0.84161490683229812</v>
      </c>
      <c r="DS13">
        <f>YPPP!DS13/'Y05'!DS13</f>
        <v>0.84097859327217128</v>
      </c>
      <c r="DT13">
        <f>YPPP!DT13/'Y05'!DT13</f>
        <v>0.84</v>
      </c>
      <c r="DU13">
        <f>YPPP!DU13/'Y05'!DU13</f>
        <v>0.83939393939393936</v>
      </c>
      <c r="DV13">
        <f>YPPP!DV13/'Y05'!DV13</f>
        <v>0.83860759493670889</v>
      </c>
      <c r="DW13">
        <f>YPPP!DW13/'Y05'!DW13</f>
        <v>0.84177215189873422</v>
      </c>
      <c r="DX13">
        <f>YPPP!DX13/'Y05'!DX13</f>
        <v>0.84210526315789469</v>
      </c>
      <c r="DY13">
        <f>YPPP!DY13/'Y05'!DY13</f>
        <v>0.84324324324324329</v>
      </c>
      <c r="DZ13">
        <f>YPPP!DZ13/'Y05'!DZ13</f>
        <v>0.84037558685446012</v>
      </c>
      <c r="EA13">
        <f>YPPP!EA13/'Y05'!EA13</f>
        <v>0.84140969162995594</v>
      </c>
      <c r="EB13">
        <f>YPPP!EB13/'Y05'!EB13</f>
        <v>0.83870967741935487</v>
      </c>
      <c r="EC13">
        <f>YPPP!EC13/'Y05'!EC13</f>
        <v>0.84172661870503596</v>
      </c>
      <c r="ED13">
        <f>YPPP!ED13/'Y05'!ED13</f>
        <v>0.83922829581993574</v>
      </c>
      <c r="EE13">
        <f>YPPP!EE13/'Y05'!EE13</f>
        <v>0.83832335329341312</v>
      </c>
      <c r="EF13">
        <f>YPPP!EF13/'Y05'!EF13</f>
        <v>0.84090909090909094</v>
      </c>
      <c r="EG13">
        <f>YPPP!EG13/'Y05'!EG13</f>
        <v>0.84073107049608353</v>
      </c>
      <c r="EH13">
        <f>YPPP!EH13/'Y05'!EH13</f>
        <v>0.84184914841849146</v>
      </c>
      <c r="EI13">
        <f>YPPP!EI13/'Y05'!EI13</f>
        <v>0.83936651583710409</v>
      </c>
      <c r="EJ13">
        <f>YPPP!EJ13/'Y05'!EJ13</f>
        <v>0.84154175588865099</v>
      </c>
      <c r="EK13">
        <f>YPPP!EK13/'Y05'!EK13</f>
        <v>0.8411764705882353</v>
      </c>
      <c r="EL13">
        <f>YPPP!EL13/'Y05'!EL13</f>
        <v>0.84055459272097055</v>
      </c>
      <c r="EM13">
        <f>YPPP!EM13/'Y05'!EM13</f>
        <v>0.84055727554179571</v>
      </c>
      <c r="EN13">
        <f>YPPP!EN13/'Y05'!EN13</f>
        <v>0.84090909090909094</v>
      </c>
      <c r="EO13">
        <f>YPPP!EO13/'Y05'!EO13</f>
        <v>0.84141546526867628</v>
      </c>
      <c r="EP13">
        <f>YPPP!EP13/'Y05'!EP13</f>
        <v>0.8405627198124267</v>
      </c>
      <c r="EQ13">
        <f>YPPP!EQ13/'Y05'!EQ13</f>
        <v>0.84035476718403546</v>
      </c>
      <c r="ER13">
        <f>YPPP!ER13/'Y05'!ER13</f>
        <v>0.84068136272545091</v>
      </c>
      <c r="ES13">
        <f>YPPP!ES13/'Y05'!ES13</f>
        <v>0.83963963963963961</v>
      </c>
      <c r="ET13">
        <f>YPPP!ET13/'Y05'!ET13</f>
        <v>0.84</v>
      </c>
      <c r="EU13">
        <f>YPPP!EU13/'Y05'!EU13</f>
        <v>0.83687943262411346</v>
      </c>
      <c r="EV13">
        <f>YPPP!EV13/'Y05'!EV13</f>
        <v>0.83974358974358976</v>
      </c>
      <c r="EW13">
        <f>YPPP!EW13/'Y05'!EW13</f>
        <v>0.8404907975460123</v>
      </c>
      <c r="EX13">
        <f>YPPP!EX13/'Y05'!EX13</f>
        <v>0.84180790960451979</v>
      </c>
      <c r="EY13">
        <f>YPPP!EY13/'Y05'!EY13</f>
        <v>0.84293193717277481</v>
      </c>
      <c r="EZ13">
        <f>YPPP!EZ13/'Y05'!EZ13</f>
        <v>0.84126984126984128</v>
      </c>
      <c r="FA13">
        <f>YPPP!FA13/'Y05'!FA13</f>
        <v>0.84102564102564104</v>
      </c>
      <c r="FB13">
        <f>YPPP!FB13/'Y05'!FB13</f>
        <v>0.84158415841584155</v>
      </c>
      <c r="FC13">
        <f>YPPP!FC13/'Y05'!FC13</f>
        <v>0.84360189573459721</v>
      </c>
      <c r="FD13">
        <f>YPPP!FD13/'Y05'!FD13</f>
        <v>0.84234234234234229</v>
      </c>
      <c r="FE13">
        <f>YPPP!FE13/'Y05'!FE13</f>
        <v>0.83829787234042552</v>
      </c>
      <c r="FF13">
        <f>YPPP!FF13/'Y05'!FF13</f>
        <v>0.84232365145228216</v>
      </c>
      <c r="FG13">
        <f>YPPP!FG13/'Y05'!FG13</f>
        <v>0.83266932270916338</v>
      </c>
      <c r="FH13">
        <f>YPPP!FH13/'Y05'!FH13</f>
        <v>0.83846153846153848</v>
      </c>
      <c r="FI13">
        <f>YPPP!FI13/'Y05'!FI13</f>
        <v>0.83955223880597019</v>
      </c>
      <c r="FJ13">
        <f>YPPP!FJ13/'Y05'!FJ13</f>
        <v>0.82857142857142863</v>
      </c>
      <c r="FK13">
        <f>YPPP!FK13/'Y05'!FK13</f>
        <v>0.81818181818181823</v>
      </c>
      <c r="FL13">
        <f>YPPP!FL13/'Y05'!FL13</f>
        <v>0.84313725490196079</v>
      </c>
      <c r="FM13">
        <f>YPPP!FM13/'Y05'!FM13</f>
        <v>0.83333333333333337</v>
      </c>
      <c r="FN13">
        <f>YPPP!FN13/'Y05'!FN13</f>
        <v>0.80938416422287385</v>
      </c>
      <c r="FO13">
        <f>YPPP!FO13/'Y05'!FO13</f>
        <v>0.82451253481894149</v>
      </c>
      <c r="FP13">
        <f>YPPP!FP13/'Y05'!FP13</f>
        <v>0.82321899736147752</v>
      </c>
      <c r="FQ13">
        <f>YPPP!FQ13/'Y05'!FQ13</f>
        <v>0.8392857142857143</v>
      </c>
      <c r="FR13">
        <f>YPPP!FR13/'Y05'!FR13</f>
        <v>0.86075949367088611</v>
      </c>
      <c r="FS13">
        <f>YPPP!FS13/'Y05'!FS13</f>
        <v>0.86616161616161613</v>
      </c>
      <c r="FT13">
        <f>YPPP!FT13/'Y05'!FT13</f>
        <v>0.85964912280701755</v>
      </c>
      <c r="FU13">
        <f>YPPP!FU13/'Y05'!FU13</f>
        <v>0.85012285012285016</v>
      </c>
      <c r="FV13">
        <f>YPPP!FV13/'Y05'!FV13</f>
        <v>0.84449760765550241</v>
      </c>
      <c r="FW13">
        <f>YPPP!FW13/'Y05'!FW13</f>
        <v>0.85377358490566035</v>
      </c>
      <c r="FX13">
        <f>YPPP!FX13/'Y05'!FX13</f>
        <v>0.88674698795180718</v>
      </c>
      <c r="FY13">
        <f>YPPP!FY13/'Y05'!FY13</f>
        <v>0.86746987951807231</v>
      </c>
      <c r="FZ13">
        <f>YPPP!FZ13/'Y05'!FZ13</f>
        <v>0.84309133489461363</v>
      </c>
      <c r="GA13">
        <f>YPPP!GA13/'Y05'!GA13</f>
        <v>0.86651053864168615</v>
      </c>
      <c r="GB13">
        <f>YPPP!GB13/'Y05'!GB13</f>
        <v>0.86480186480186483</v>
      </c>
      <c r="GC13">
        <f>YPPP!GC13/'Y05'!GC13</f>
        <v>0.85517241379310349</v>
      </c>
      <c r="GD13">
        <f>YPPP!GD13/'Y05'!GD13</f>
        <v>0.84340044742729303</v>
      </c>
      <c r="GE13">
        <f>YPPP!GE13/'Y05'!GE13</f>
        <v>0.85054945054945053</v>
      </c>
      <c r="GF13">
        <f>YPPP!GF13/'Y05'!GF13</f>
        <v>0.84946236559139787</v>
      </c>
      <c r="GG13">
        <f>YPPP!GG13/'Y05'!GG13</f>
        <v>0.85052631578947369</v>
      </c>
      <c r="GH13">
        <f>YPPP!GH13/'Y05'!GH13</f>
        <v>0.85169491525423724</v>
      </c>
      <c r="GI13">
        <f>YPPP!GI13/'Y05'!GI13</f>
        <v>0.85011185682326618</v>
      </c>
      <c r="GJ13">
        <f>YPPP!GJ13/'Y05'!GJ13</f>
        <v>0.85022026431718056</v>
      </c>
      <c r="GK13">
        <f>YPPP!GK13/'Y05'!GK13</f>
        <v>0.85161290322580641</v>
      </c>
      <c r="GL13">
        <f>YPPP!GL13/'Y05'!GL13</f>
        <v>0.85084033613445376</v>
      </c>
      <c r="GM13">
        <f>YPPP!GM13/'Y05'!GM13</f>
        <v>0.85093167701863359</v>
      </c>
      <c r="GN13">
        <f>YPPP!GN13/'Y05'!GN13</f>
        <v>0.8510204081632653</v>
      </c>
      <c r="GO13">
        <f>YPPP!GO13/'Y05'!GO13</f>
        <v>0.85110663983903423</v>
      </c>
      <c r="GP13">
        <f>YPPP!GP13/'Y05'!GP13</f>
        <v>0.85119047619047616</v>
      </c>
      <c r="GQ13">
        <f>YPPP!GQ13/'Y05'!GQ13</f>
        <v>0.85127201565557731</v>
      </c>
      <c r="GR13">
        <f>YPPP!GR13/'Y05'!GR13</f>
        <v>0.85135135135135132</v>
      </c>
      <c r="GS13">
        <f>YPPP!GS13/'Y05'!GS13</f>
        <v>0.85142857142857142</v>
      </c>
      <c r="GT13">
        <f>YPPP!GT13/'Y05'!GT13</f>
        <v>0.85150375939849621</v>
      </c>
      <c r="GU13">
        <f>YPPP!GU13/'Y05'!GU13</f>
        <v>0.84972170686456405</v>
      </c>
      <c r="GV13">
        <f>YPPP!GV13/'Y05'!GV13</f>
        <v>0.85137614678899087</v>
      </c>
      <c r="GW13">
        <f>YPPP!GW13/'Y05'!GW13</f>
        <v>0.85117967332123412</v>
      </c>
      <c r="GX13">
        <f>YPPP!GX13/'Y05'!GX13</f>
        <v>0.85098743267504484</v>
      </c>
      <c r="GY13">
        <f>YPPP!GY13/'Y05'!GY13</f>
        <v>0.85079928952042627</v>
      </c>
      <c r="GZ13">
        <f>YPPP!GZ13/'Y05'!GZ13</f>
        <v>0.85035211267605637</v>
      </c>
      <c r="HA13">
        <f>YPPP!HA13/'Y05'!HA13</f>
        <v>0.85165794066317624</v>
      </c>
      <c r="HB13">
        <f>YPPP!HB13/'Y05'!HB13</f>
        <v>0.84948096885813151</v>
      </c>
      <c r="HC13">
        <f>YPPP!HC13/'Y05'!HC13</f>
        <v>0.85051546391752575</v>
      </c>
      <c r="HD13">
        <f>YPPP!HD13/'Y05'!HD13</f>
        <v>0.84982935153583616</v>
      </c>
      <c r="HE13">
        <f>YPPP!HE13/'Y05'!HE13</f>
        <v>0.85059422750424452</v>
      </c>
      <c r="HF13">
        <f>YPPP!HF13/'Y05'!HF13</f>
        <v>0.85135135135135132</v>
      </c>
      <c r="HG13">
        <f>YPPP!HG13/'Y05'!HG13</f>
        <v>0.85042016806722687</v>
      </c>
      <c r="HH13">
        <f>YPPP!HH13/'Y05'!HH13</f>
        <v>0.85092127303182574</v>
      </c>
      <c r="HI13">
        <f>YPPP!HI13/'Y05'!HI13</f>
        <v>0.85141903171953259</v>
      </c>
      <c r="HJ13">
        <f>YPPP!HJ13/'Y05'!HJ13</f>
        <v>0.85024958402662232</v>
      </c>
      <c r="HK13">
        <f>YPPP!HK13/'Y05'!HK13</f>
        <v>0.85049833887043191</v>
      </c>
      <c r="HL13">
        <f>YPPP!HL13/'Y05'!HL13</f>
        <v>0.85074626865671643</v>
      </c>
      <c r="HM13">
        <f>YPPP!HM13/'Y05'!HM13</f>
        <v>0.85074626865671643</v>
      </c>
      <c r="HN13">
        <f>YPPP!HN13/'Y05'!HN13</f>
        <v>0.85099337748344372</v>
      </c>
      <c r="HO13">
        <f>YPPP!HO13/'Y05'!HO13</f>
        <v>0.85123966942148765</v>
      </c>
      <c r="HP13">
        <f>YPPP!HP13/'Y05'!HP13</f>
        <v>0.84983498349834985</v>
      </c>
      <c r="HQ13">
        <f>YPPP!HQ13/'Y05'!HQ13</f>
        <v>0.85008237232289952</v>
      </c>
      <c r="HR13">
        <f>YPPP!HR13/'Y05'!HR13</f>
        <v>0.85032894736842102</v>
      </c>
      <c r="HS13">
        <f>YPPP!HS13/'Y05'!HS13</f>
        <v>0.85057471264367812</v>
      </c>
      <c r="HT13">
        <f>YPPP!HT13/'Y05'!HT13</f>
        <v>0.85081967213114751</v>
      </c>
      <c r="HU13">
        <f>YPPP!HU13/'Y05'!HU13</f>
        <v>0.85106382978723405</v>
      </c>
      <c r="HV13">
        <f>YPPP!HV13/'Y05'!HV13</f>
        <v>0.85130718954248363</v>
      </c>
      <c r="HW13">
        <f>YPPP!HW13/'Y05'!HW13</f>
        <v>0.85154975530179444</v>
      </c>
      <c r="HX13">
        <f>YPPP!HX13/'Y05'!HX13</f>
        <v>0.8504065040650407</v>
      </c>
    </row>
    <row r="14" spans="1:232" x14ac:dyDescent="0.25">
      <c r="A14" t="s">
        <v>25</v>
      </c>
      <c r="B14" t="s">
        <v>26</v>
      </c>
      <c r="C14">
        <f>YPPP!C14/'Y05'!C14</f>
        <v>0.92695883134130141</v>
      </c>
      <c r="D14">
        <f>YPPP!D14/'Y05'!D14</f>
        <v>0.9263157894736842</v>
      </c>
      <c r="E14">
        <f>YPPP!E14/'Y05'!E14</f>
        <v>0.9257861635220126</v>
      </c>
      <c r="F14">
        <f>YPPP!F14/'Y05'!F14</f>
        <v>0.92709599027946532</v>
      </c>
      <c r="G14">
        <f>YPPP!G14/'Y05'!G14</f>
        <v>0.92709599027946532</v>
      </c>
      <c r="H14">
        <f>YPPP!H14/'Y05'!H14</f>
        <v>0.92753623188405798</v>
      </c>
      <c r="I14">
        <f>YPPP!I14/'Y05'!I14</f>
        <v>0.9272517321016166</v>
      </c>
      <c r="J14">
        <f>YPPP!J14/'Y05'!J14</f>
        <v>0.92621145374449343</v>
      </c>
      <c r="K14">
        <f>YPPP!K14/'Y05'!K14</f>
        <v>0.92672413793103448</v>
      </c>
      <c r="L14">
        <f>YPPP!L14/'Y05'!L14</f>
        <v>0.9263392857142857</v>
      </c>
      <c r="M14">
        <f>YPPP!M14/'Y05'!M14</f>
        <v>0.92737430167597767</v>
      </c>
      <c r="N14">
        <f>YPPP!N14/'Y05'!N14</f>
        <v>0.92654774396642181</v>
      </c>
      <c r="O14">
        <f>YPPP!O14/'Y05'!O14</f>
        <v>0.92680412371134024</v>
      </c>
      <c r="P14">
        <f>YPPP!P14/'Y05'!P14</f>
        <v>0.92592592592592593</v>
      </c>
      <c r="Q14">
        <f>YPPP!Q14/'Y05'!Q14</f>
        <v>0.92682926829268297</v>
      </c>
      <c r="R14">
        <f>YPPP!R14/'Y05'!R14</f>
        <v>0.92673267326732678</v>
      </c>
      <c r="S14">
        <f>YPPP!S14/'Y05'!S14</f>
        <v>0.92571428571428571</v>
      </c>
      <c r="T14">
        <f>YPPP!T14/'Y05'!T14</f>
        <v>0.92500000000000004</v>
      </c>
      <c r="U14">
        <f>YPPP!U14/'Y05'!U14</f>
        <v>0.92727272727272725</v>
      </c>
      <c r="V14">
        <f>YPPP!V14/'Y05'!V14</f>
        <v>0.92792792792792789</v>
      </c>
      <c r="W14">
        <f>YPPP!W14/'Y05'!W14</f>
        <v>0.92105263157894735</v>
      </c>
      <c r="X14">
        <f>YPPP!X14/'Y05'!X14</f>
        <v>0.92982456140350878</v>
      </c>
      <c r="Y14">
        <f>YPPP!Y14/'Y05'!Y14</f>
        <v>0.92920353982300885</v>
      </c>
      <c r="Z14">
        <f>YPPP!Z14/'Y05'!Z14</f>
        <v>0.92105263157894735</v>
      </c>
      <c r="AA14">
        <f>YPPP!AA14/'Y05'!AA14</f>
        <v>0.93043478260869561</v>
      </c>
      <c r="AB14">
        <f>YPPP!AB14/'Y05'!AB14</f>
        <v>0.92241379310344829</v>
      </c>
      <c r="AC14">
        <f>YPPP!AC14/'Y05'!AC14</f>
        <v>0.93103448275862066</v>
      </c>
      <c r="AD14">
        <f>YPPP!AD14/'Y05'!AD14</f>
        <v>0.93162393162393164</v>
      </c>
      <c r="AE14">
        <f>YPPP!AE14/'Y05'!AE14</f>
        <v>0.92500000000000004</v>
      </c>
      <c r="AF14">
        <f>YPPP!AF14/'Y05'!AF14</f>
        <v>0.92741935483870963</v>
      </c>
      <c r="AG14">
        <f>YPPP!AG14/'Y05'!AG14</f>
        <v>0.921875</v>
      </c>
      <c r="AH14">
        <f>YPPP!AH14/'Y05'!AH14</f>
        <v>0.93023255813953487</v>
      </c>
      <c r="AI14">
        <f>YPPP!AI14/'Y05'!AI14</f>
        <v>0.9296875</v>
      </c>
      <c r="AJ14">
        <f>YPPP!AJ14/'Y05'!AJ14</f>
        <v>0.9242424242424242</v>
      </c>
      <c r="AK14">
        <f>YPPP!AK14/'Y05'!AK14</f>
        <v>0.92537313432835822</v>
      </c>
      <c r="AL14">
        <f>YPPP!AL14/'Y05'!AL14</f>
        <v>0.92647058823529416</v>
      </c>
      <c r="AM14">
        <f>YPPP!AM14/'Y05'!AM14</f>
        <v>0.92753623188405798</v>
      </c>
      <c r="AN14">
        <f>YPPP!AN14/'Y05'!AN14</f>
        <v>0.92647058823529416</v>
      </c>
      <c r="AO14">
        <f>YPPP!AO14/'Y05'!AO14</f>
        <v>0.9242424242424242</v>
      </c>
      <c r="AP14">
        <f>YPPP!AP14/'Y05'!AP14</f>
        <v>0.93233082706766912</v>
      </c>
      <c r="AQ14">
        <f>YPPP!AQ14/'Y05'!AQ14</f>
        <v>0.92592592592592593</v>
      </c>
      <c r="AR14">
        <f>YPPP!AR14/'Y05'!AR14</f>
        <v>0.92700729927007297</v>
      </c>
      <c r="AS14">
        <f>YPPP!AS14/'Y05'!AS14</f>
        <v>0.92957746478873238</v>
      </c>
      <c r="AT14">
        <f>YPPP!AT14/'Y05'!AT14</f>
        <v>0.92567567567567566</v>
      </c>
      <c r="AU14">
        <f>YPPP!AU14/'Y05'!AU14</f>
        <v>0.92763157894736847</v>
      </c>
      <c r="AV14">
        <f>YPPP!AV14/'Y05'!AV14</f>
        <v>0.92948717948717952</v>
      </c>
      <c r="AW14">
        <f>YPPP!AW14/'Y05'!AW14</f>
        <v>0.92405063291139244</v>
      </c>
      <c r="AX14">
        <f>YPPP!AX14/'Y05'!AX14</f>
        <v>0.92356687898089174</v>
      </c>
      <c r="AY14">
        <f>YPPP!AY14/'Y05'!AY14</f>
        <v>0.93167701863354035</v>
      </c>
      <c r="AZ14">
        <f>YPPP!AZ14/'Y05'!AZ14</f>
        <v>0.9285714285714286</v>
      </c>
      <c r="BA14">
        <f>YPPP!BA14/'Y05'!BA14</f>
        <v>0.9285714285714286</v>
      </c>
      <c r="BB14">
        <f>YPPP!BB14/'Y05'!BB14</f>
        <v>0.92982456140350878</v>
      </c>
      <c r="BC14">
        <f>YPPP!BC14/'Y05'!BC14</f>
        <v>0.92655367231638419</v>
      </c>
      <c r="BD14">
        <f>YPPP!BD14/'Y05'!BD14</f>
        <v>0.92485549132947975</v>
      </c>
      <c r="BE14">
        <f>YPPP!BE14/'Y05'!BE14</f>
        <v>0.92934782608695654</v>
      </c>
      <c r="BF14">
        <f>YPPP!BF14/'Y05'!BF14</f>
        <v>0.92513368983957223</v>
      </c>
      <c r="BG14">
        <f>YPPP!BG14/'Y05'!BG14</f>
        <v>0.92708333333333337</v>
      </c>
      <c r="BH14">
        <f>YPPP!BH14/'Y05'!BH14</f>
        <v>0.92783505154639179</v>
      </c>
      <c r="BI14">
        <f>YPPP!BI14/'Y05'!BI14</f>
        <v>0.92513368983957223</v>
      </c>
      <c r="BJ14">
        <f>YPPP!BJ14/'Y05'!BJ14</f>
        <v>0.92788461538461542</v>
      </c>
      <c r="BK14">
        <f>YPPP!BK14/'Y05'!BK14</f>
        <v>0.92452830188679247</v>
      </c>
      <c r="BL14">
        <f>YPPP!BL14/'Y05'!BL14</f>
        <v>0.92660550458715596</v>
      </c>
      <c r="BM14">
        <f>YPPP!BM14/'Y05'!BM14</f>
        <v>0.92703862660944203</v>
      </c>
      <c r="BN14">
        <f>YPPP!BN14/'Y05'!BN14</f>
        <v>0.92436974789915971</v>
      </c>
      <c r="BO14">
        <f>YPPP!BO14/'Y05'!BO14</f>
        <v>0.92592592592592593</v>
      </c>
      <c r="BP14">
        <f>YPPP!BP14/'Y05'!BP14</f>
        <v>0.92712550607287447</v>
      </c>
      <c r="BQ14">
        <f>YPPP!BQ14/'Y05'!BQ14</f>
        <v>0.9296875</v>
      </c>
      <c r="BR14">
        <f>YPPP!BR14/'Y05'!BR14</f>
        <v>0.92830188679245285</v>
      </c>
      <c r="BS14">
        <f>YPPP!BS14/'Y05'!BS14</f>
        <v>0.92830188679245285</v>
      </c>
      <c r="BT14">
        <f>YPPP!BT14/'Y05'!BT14</f>
        <v>0.92549019607843142</v>
      </c>
      <c r="BU14">
        <f>YPPP!BU14/'Y05'!BU14</f>
        <v>0.92400000000000004</v>
      </c>
      <c r="BV14">
        <f>YPPP!BV14/'Y05'!BV14</f>
        <v>0.92519685039370081</v>
      </c>
      <c r="BW14">
        <f>YPPP!BW14/'Y05'!BW14</f>
        <v>0.92578125</v>
      </c>
      <c r="BX14">
        <f>YPPP!BX14/'Y05'!BX14</f>
        <v>0.9274809160305344</v>
      </c>
      <c r="BY14">
        <f>YPPP!BY14/'Y05'!BY14</f>
        <v>0.92619926199261993</v>
      </c>
      <c r="BZ14">
        <f>YPPP!BZ14/'Y05'!BZ14</f>
        <v>0.92692307692307696</v>
      </c>
      <c r="CA14">
        <f>YPPP!CA14/'Y05'!CA14</f>
        <v>0.92682926829268297</v>
      </c>
      <c r="CB14">
        <f>YPPP!CB14/'Y05'!CB14</f>
        <v>0.92808219178082196</v>
      </c>
      <c r="CC14">
        <f>YPPP!CC14/'Y05'!CC14</f>
        <v>0.92592592592592593</v>
      </c>
      <c r="CD14">
        <f>YPPP!CD14/'Y05'!CD14</f>
        <v>0.92929292929292928</v>
      </c>
      <c r="CE14">
        <f>YPPP!CE14/'Y05'!CE14</f>
        <v>0.9273927392739274</v>
      </c>
      <c r="CF14">
        <f>YPPP!CF14/'Y05'!CF14</f>
        <v>0.92452830188679247</v>
      </c>
      <c r="CG14">
        <f>YPPP!CG14/'Y05'!CG14</f>
        <v>0.92901234567901236</v>
      </c>
      <c r="CH14">
        <f>YPPP!CH14/'Y05'!CH14</f>
        <v>0.92660550458715596</v>
      </c>
      <c r="CI14">
        <f>YPPP!CI14/'Y05'!CI14</f>
        <v>0.9258160237388724</v>
      </c>
      <c r="CJ14">
        <f>YPPP!CJ14/'Y05'!CJ14</f>
        <v>0.92836676217765046</v>
      </c>
      <c r="CK14">
        <f>YPPP!CK14/'Y05'!CK14</f>
        <v>0.92836676217765046</v>
      </c>
      <c r="CL14">
        <f>YPPP!CL14/'Y05'!CL14</f>
        <v>0.92571428571428571</v>
      </c>
      <c r="CM14">
        <f>YPPP!CM14/'Y05'!CM14</f>
        <v>0.92561983471074383</v>
      </c>
      <c r="CN14">
        <f>YPPP!CN14/'Y05'!CN14</f>
        <v>0.92612137203166223</v>
      </c>
      <c r="CO14">
        <f>YPPP!CO14/'Y05'!CO14</f>
        <v>0.92620865139949105</v>
      </c>
      <c r="CP14">
        <f>YPPP!CP14/'Y05'!CP14</f>
        <v>0.92839506172839503</v>
      </c>
      <c r="CQ14">
        <f>YPPP!CQ14/'Y05'!CQ14</f>
        <v>0.92654028436018954</v>
      </c>
      <c r="CR14">
        <f>YPPP!CR14/'Y05'!CR14</f>
        <v>0.92682926829268297</v>
      </c>
      <c r="CS14">
        <f>YPPP!CS14/'Y05'!CS14</f>
        <v>0.92688679245283023</v>
      </c>
      <c r="CT14">
        <f>YPPP!CT14/'Y05'!CT14</f>
        <v>0.92660550458715596</v>
      </c>
      <c r="CU14">
        <f>YPPP!CU14/'Y05'!CU14</f>
        <v>0.92647058823529416</v>
      </c>
      <c r="CV14">
        <f>YPPP!CV14/'Y05'!CV14</f>
        <v>0.92670157068062831</v>
      </c>
      <c r="CW14">
        <f>YPPP!CW14/'Y05'!CW14</f>
        <v>0.92616033755274263</v>
      </c>
      <c r="CX14">
        <f>YPPP!CX14/'Y05'!CX14</f>
        <v>0.92827868852459017</v>
      </c>
      <c r="CY14">
        <f>YPPP!CY14/'Y05'!CY14</f>
        <v>0.92664092664092668</v>
      </c>
      <c r="CZ14">
        <f>YPPP!CZ14/'Y05'!CZ14</f>
        <v>0.92673992673992678</v>
      </c>
      <c r="DA14">
        <f>YPPP!DA14/'Y05'!DA14</f>
        <v>0.92678571428571432</v>
      </c>
      <c r="DB14">
        <f>YPPP!DB14/'Y05'!DB14</f>
        <v>0.92678868552412641</v>
      </c>
      <c r="DC14">
        <f>YPPP!DC14/'Y05'!DC14</f>
        <v>0.92651757188498407</v>
      </c>
      <c r="DD14">
        <f>YPPP!DD14/'Y05'!DD14</f>
        <v>0.9275147928994083</v>
      </c>
      <c r="DE14">
        <f>YPPP!DE14/'Y05'!DE14</f>
        <v>0.92624113475177305</v>
      </c>
      <c r="DF14">
        <f>YPPP!DF14/'Y05'!DF14</f>
        <v>0.92722371967654982</v>
      </c>
      <c r="DG14">
        <f>YPPP!DG14/'Y05'!DG14</f>
        <v>0.92647058823529416</v>
      </c>
      <c r="DH14">
        <f>YPPP!DH14/'Y05'!DH14</f>
        <v>0.92761394101876671</v>
      </c>
      <c r="DI14">
        <f>YPPP!DI14/'Y05'!DI14</f>
        <v>0.92582025677603419</v>
      </c>
      <c r="DJ14">
        <f>YPPP!DJ14/'Y05'!DJ14</f>
        <v>0.9261939218523878</v>
      </c>
      <c r="DK14">
        <f>YPPP!DK14/'Y05'!DK14</f>
        <v>0.92608695652173911</v>
      </c>
      <c r="DL14">
        <f>YPPP!DL14/'Y05'!DL14</f>
        <v>0.92762186115214185</v>
      </c>
      <c r="DM14">
        <f>YPPP!DM14/'Y05'!DM14</f>
        <v>0.92603129445234711</v>
      </c>
      <c r="DN14">
        <f>YPPP!DN14/'Y05'!DN14</f>
        <v>0.92637215528781791</v>
      </c>
      <c r="DO14">
        <f>YPPP!DO14/'Y05'!DO14</f>
        <v>0.92775665399239549</v>
      </c>
      <c r="DP14">
        <f>YPPP!DP14/'Y05'!DP14</f>
        <v>0.92727272727272725</v>
      </c>
      <c r="DQ14">
        <f>YPPP!DQ14/'Y05'!DQ14</f>
        <v>0.92588092345078976</v>
      </c>
      <c r="DR14">
        <f>YPPP!DR14/'Y05'!DR14</f>
        <v>0.92689655172413798</v>
      </c>
      <c r="DS14">
        <f>YPPP!DS14/'Y05'!DS14</f>
        <v>0.92711370262390669</v>
      </c>
      <c r="DT14">
        <f>YPPP!DT14/'Y05'!DT14</f>
        <v>0.92663476874003192</v>
      </c>
      <c r="DU14">
        <f>YPPP!DU14/'Y05'!DU14</f>
        <v>0.92647058823529416</v>
      </c>
      <c r="DV14">
        <f>YPPP!DV14/'Y05'!DV14</f>
        <v>0.92700729927007297</v>
      </c>
      <c r="DW14">
        <f>YPPP!DW14/'Y05'!DW14</f>
        <v>0.9285714285714286</v>
      </c>
      <c r="DX14">
        <f>YPPP!DX14/'Y05'!DX14</f>
        <v>0.92676056338028168</v>
      </c>
      <c r="DY14">
        <f>YPPP!DY14/'Y05'!DY14</f>
        <v>0.92691839220462846</v>
      </c>
      <c r="DZ14">
        <f>YPPP!DZ14/'Y05'!DZ14</f>
        <v>0.9273927392739274</v>
      </c>
      <c r="EA14">
        <f>YPPP!EA14/'Y05'!EA14</f>
        <v>0.92719919110212334</v>
      </c>
      <c r="EB14">
        <f>YPPP!EB14/'Y05'!EB14</f>
        <v>0.93137254901960786</v>
      </c>
      <c r="EC14">
        <f>YPPP!EC14/'Y05'!EC14</f>
        <v>0.92285714285714282</v>
      </c>
      <c r="ED14">
        <f>YPPP!ED14/'Y05'!ED14</f>
        <v>0.92429906542056073</v>
      </c>
      <c r="EE14">
        <f>YPPP!EE14/'Y05'!EE14</f>
        <v>0.93103448275862066</v>
      </c>
      <c r="EF14">
        <f>YPPP!EF14/'Y05'!EF14</f>
        <v>0.92741935483870963</v>
      </c>
      <c r="EG14">
        <f>YPPP!EG14/'Y05'!EG14</f>
        <v>0.92481203007518797</v>
      </c>
      <c r="EH14">
        <f>YPPP!EH14/'Y05'!EH14</f>
        <v>0.92753623188405798</v>
      </c>
      <c r="EI14">
        <f>YPPP!EI14/'Y05'!EI14</f>
        <v>0.92253521126760563</v>
      </c>
      <c r="EJ14">
        <f>YPPP!EJ14/'Y05'!EJ14</f>
        <v>0.92907801418439717</v>
      </c>
      <c r="EK14">
        <f>YPPP!EK14/'Y05'!EK14</f>
        <v>0.92567567567567566</v>
      </c>
      <c r="EL14">
        <f>YPPP!EL14/'Y05'!EL14</f>
        <v>0.92546583850931674</v>
      </c>
      <c r="EM14">
        <f>YPPP!EM14/'Y05'!EM14</f>
        <v>0.92546583850931674</v>
      </c>
      <c r="EN14">
        <f>YPPP!EN14/'Y05'!EN14</f>
        <v>0.93023255813953487</v>
      </c>
      <c r="EO14">
        <f>YPPP!EO14/'Y05'!EO14</f>
        <v>0.92178770949720668</v>
      </c>
      <c r="EP14">
        <f>YPPP!EP14/'Y05'!EP14</f>
        <v>0.92746113989637302</v>
      </c>
      <c r="EQ14">
        <f>YPPP!EQ14/'Y05'!EQ14</f>
        <v>0.92647058823529416</v>
      </c>
      <c r="ER14">
        <f>YPPP!ER14/'Y05'!ER14</f>
        <v>0.92822966507177029</v>
      </c>
      <c r="ES14">
        <f>YPPP!ES14/'Y05'!ES14</f>
        <v>0.92727272727272725</v>
      </c>
      <c r="ET14">
        <f>YPPP!ET14/'Y05'!ET14</f>
        <v>0.92735042735042739</v>
      </c>
      <c r="EU14">
        <f>YPPP!EU14/'Y05'!EU14</f>
        <v>0.92771084337349397</v>
      </c>
      <c r="EV14">
        <f>YPPP!EV14/'Y05'!EV14</f>
        <v>0.9242424242424242</v>
      </c>
      <c r="EW14">
        <f>YPPP!EW14/'Y05'!EW14</f>
        <v>0.92727272727272725</v>
      </c>
      <c r="EX14">
        <f>YPPP!EX14/'Y05'!EX14</f>
        <v>0.926056338028169</v>
      </c>
      <c r="EY14">
        <f>YPPP!EY14/'Y05'!EY14</f>
        <v>0.92592592592592593</v>
      </c>
      <c r="EZ14">
        <f>YPPP!EZ14/'Y05'!EZ14</f>
        <v>0.92556634304207119</v>
      </c>
      <c r="FA14">
        <f>YPPP!FA14/'Y05'!FA14</f>
        <v>0.92556634304207119</v>
      </c>
      <c r="FB14">
        <f>YPPP!FB14/'Y05'!FB14</f>
        <v>0.92569659442724461</v>
      </c>
      <c r="FC14">
        <f>YPPP!FC14/'Y05'!FC14</f>
        <v>0.92771084337349397</v>
      </c>
      <c r="FD14">
        <f>YPPP!FD14/'Y05'!FD14</f>
        <v>0.92647058823529416</v>
      </c>
      <c r="FE14">
        <f>YPPP!FE14/'Y05'!FE14</f>
        <v>0.9279538904899135</v>
      </c>
      <c r="FF14">
        <f>YPPP!FF14/'Y05'!FF14</f>
        <v>0.92877492877492873</v>
      </c>
      <c r="FG14">
        <f>YPPP!FG14/'Y05'!FG14</f>
        <v>0.9285714285714286</v>
      </c>
      <c r="FH14">
        <f>YPPP!FH14/'Y05'!FH14</f>
        <v>0.93623188405797098</v>
      </c>
      <c r="FI14">
        <f>YPPP!FI14/'Y05'!FI14</f>
        <v>0.90883190883190879</v>
      </c>
      <c r="FJ14">
        <f>YPPP!FJ14/'Y05'!FJ14</f>
        <v>0.89502762430939231</v>
      </c>
      <c r="FK14">
        <f>YPPP!FK14/'Y05'!FK14</f>
        <v>0.90053763440860213</v>
      </c>
      <c r="FL14">
        <f>YPPP!FL14/'Y05'!FL14</f>
        <v>0.8955613577023499</v>
      </c>
      <c r="FM14">
        <f>YPPP!FM14/'Y05'!FM14</f>
        <v>0.90769230769230769</v>
      </c>
      <c r="FN14">
        <f>YPPP!FN14/'Y05'!FN14</f>
        <v>0.89800995024875618</v>
      </c>
      <c r="FO14">
        <f>YPPP!FO14/'Y05'!FO14</f>
        <v>0.88123515439429934</v>
      </c>
      <c r="FP14">
        <f>YPPP!FP14/'Y05'!FP14</f>
        <v>0.88812785388127857</v>
      </c>
      <c r="FQ14">
        <f>YPPP!FQ14/'Y05'!FQ14</f>
        <v>0.90200445434298437</v>
      </c>
      <c r="FR14">
        <f>YPPP!FR14/'Y05'!FR14</f>
        <v>0.91008771929824561</v>
      </c>
      <c r="FS14">
        <f>YPPP!FS14/'Y05'!FS14</f>
        <v>0.91721132897603486</v>
      </c>
      <c r="FT14">
        <f>YPPP!FT14/'Y05'!FT14</f>
        <v>0.89830508474576276</v>
      </c>
      <c r="FU14">
        <f>YPPP!FU14/'Y05'!FU14</f>
        <v>0.89711934156378603</v>
      </c>
      <c r="FV14">
        <f>YPPP!FV14/'Y05'!FV14</f>
        <v>0.89264413518886676</v>
      </c>
      <c r="FW14">
        <f>YPPP!FW14/'Y05'!FW14</f>
        <v>0.8854961832061069</v>
      </c>
      <c r="FX14">
        <f>YPPP!FX14/'Y05'!FX14</f>
        <v>0.88807339449541289</v>
      </c>
      <c r="FY14">
        <f>YPPP!FY14/'Y05'!FY14</f>
        <v>0.88245614035087716</v>
      </c>
      <c r="FZ14">
        <f>YPPP!FZ14/'Y05'!FZ14</f>
        <v>0.88870151770657668</v>
      </c>
      <c r="GA14">
        <f>YPPP!GA14/'Y05'!GA14</f>
        <v>0.9072847682119205</v>
      </c>
      <c r="GB14">
        <f>YPPP!GB14/'Y05'!GB14</f>
        <v>0.92231404958677687</v>
      </c>
      <c r="GC14">
        <f>YPPP!GC14/'Y05'!GC14</f>
        <v>0.9192751235584844</v>
      </c>
      <c r="GD14">
        <f>YPPP!GD14/'Y05'!GD14</f>
        <v>0.90322580645161288</v>
      </c>
      <c r="GE14">
        <f>YPPP!GE14/'Y05'!GE14</f>
        <v>0.90521327014218012</v>
      </c>
      <c r="GF14">
        <f>YPPP!GF14/'Y05'!GF14</f>
        <v>0.90519877675840976</v>
      </c>
      <c r="GG14">
        <f>YPPP!GG14/'Y05'!GG14</f>
        <v>0.9056047197640118</v>
      </c>
      <c r="GH14">
        <f>YPPP!GH14/'Y05'!GH14</f>
        <v>0.90462427745664742</v>
      </c>
      <c r="GI14">
        <f>YPPP!GI14/'Y05'!GI14</f>
        <v>0.90497737556561086</v>
      </c>
      <c r="GJ14">
        <f>YPPP!GJ14/'Y05'!GJ14</f>
        <v>0.90554722638680663</v>
      </c>
      <c r="GK14">
        <f>YPPP!GK14/'Y05'!GK14</f>
        <v>0.90611028315946351</v>
      </c>
      <c r="GL14">
        <f>YPPP!GL14/'Y05'!GL14</f>
        <v>0.90615835777126097</v>
      </c>
      <c r="GM14">
        <f>YPPP!GM14/'Y05'!GM14</f>
        <v>0.90598290598290598</v>
      </c>
      <c r="GN14">
        <f>YPPP!GN14/'Y05'!GN14</f>
        <v>0.90568654646324553</v>
      </c>
      <c r="GO14">
        <f>YPPP!GO14/'Y05'!GO14</f>
        <v>0.90527740189445194</v>
      </c>
      <c r="GP14">
        <f>YPPP!GP14/'Y05'!GP14</f>
        <v>0.90620871862615593</v>
      </c>
      <c r="GQ14">
        <f>YPPP!GQ14/'Y05'!GQ14</f>
        <v>0.90580645161290319</v>
      </c>
      <c r="GR14">
        <f>YPPP!GR14/'Y05'!GR14</f>
        <v>0.90530303030303028</v>
      </c>
      <c r="GS14">
        <f>YPPP!GS14/'Y05'!GS14</f>
        <v>0.90482076637824471</v>
      </c>
      <c r="GT14">
        <f>YPPP!GT14/'Y05'!GT14</f>
        <v>0.90533980582524276</v>
      </c>
      <c r="GU14">
        <f>YPPP!GU14/'Y05'!GU14</f>
        <v>0.90453460620525061</v>
      </c>
      <c r="GV14">
        <f>YPPP!GV14/'Y05'!GV14</f>
        <v>0.90599294947121034</v>
      </c>
      <c r="GW14">
        <f>YPPP!GW14/'Y05'!GW14</f>
        <v>0.90509259259259256</v>
      </c>
      <c r="GX14">
        <f>YPPP!GX14/'Y05'!GX14</f>
        <v>0.90535917901938423</v>
      </c>
      <c r="GY14">
        <f>YPPP!GY14/'Y05'!GY14</f>
        <v>0.90540540540540537</v>
      </c>
      <c r="GZ14">
        <f>YPPP!GZ14/'Y05'!GZ14</f>
        <v>0.9044444444444445</v>
      </c>
      <c r="HA14">
        <f>YPPP!HA14/'Y05'!HA14</f>
        <v>0.9054945054945055</v>
      </c>
      <c r="HB14">
        <f>YPPP!HB14/'Y05'!HB14</f>
        <v>0.90553745928338758</v>
      </c>
      <c r="HC14">
        <f>YPPP!HC14/'Y05'!HC14</f>
        <v>0.90450643776824036</v>
      </c>
      <c r="HD14">
        <f>YPPP!HD14/'Y05'!HD14</f>
        <v>0.90445859872611467</v>
      </c>
      <c r="HE14">
        <f>YPPP!HE14/'Y05'!HE14</f>
        <v>0.90441176470588236</v>
      </c>
      <c r="HF14">
        <f>YPPP!HF14/'Y05'!HF14</f>
        <v>0.90540540540540537</v>
      </c>
      <c r="HG14">
        <f>YPPP!HG14/'Y05'!HG14</f>
        <v>0.90534979423868311</v>
      </c>
      <c r="HH14">
        <f>YPPP!HH14/'Y05'!HH14</f>
        <v>0.90539165818921663</v>
      </c>
      <c r="HI14">
        <f>YPPP!HI14/'Y05'!HI14</f>
        <v>0.90533736153071498</v>
      </c>
      <c r="HJ14">
        <f>YPPP!HJ14/'Y05'!HJ14</f>
        <v>0.90900000000000003</v>
      </c>
      <c r="HK14">
        <f>YPPP!HK14/'Y05'!HK14</f>
        <v>0.90098039215686276</v>
      </c>
      <c r="HL14">
        <f>YPPP!HL14/'Y05'!HL14</f>
        <v>0.90291262135922334</v>
      </c>
      <c r="HM14">
        <f>YPPP!HM14/'Y05'!HM14</f>
        <v>0.90480769230769231</v>
      </c>
      <c r="HN14">
        <f>YPPP!HN14/'Y05'!HN14</f>
        <v>0.90666666666666662</v>
      </c>
      <c r="HO14">
        <f>YPPP!HO14/'Y05'!HO14</f>
        <v>0.90849056603773581</v>
      </c>
      <c r="HP14">
        <f>YPPP!HP14/'Y05'!HP14</f>
        <v>0.9018518518518519</v>
      </c>
      <c r="HQ14">
        <f>YPPP!HQ14/'Y05'!HQ14</f>
        <v>0.90366972477064222</v>
      </c>
      <c r="HR14">
        <f>YPPP!HR14/'Y05'!HR14</f>
        <v>0.90636363636363637</v>
      </c>
      <c r="HS14">
        <f>YPPP!HS14/'Y05'!HS14</f>
        <v>0.90990990990990994</v>
      </c>
      <c r="HT14">
        <f>YPPP!HT14/'Y05'!HT14</f>
        <v>0.90265486725663713</v>
      </c>
      <c r="HU14">
        <f>YPPP!HU14/'Y05'!HU14</f>
        <v>0.90350877192982459</v>
      </c>
      <c r="HV14">
        <f>YPPP!HV14/'Y05'!HV14</f>
        <v>0.90434782608695652</v>
      </c>
      <c r="HW14">
        <f>YPPP!HW14/'Y05'!HW14</f>
        <v>0.90598290598290598</v>
      </c>
      <c r="HX14">
        <f>YPPP!HX14/'Y05'!HX14</f>
        <v>0.90677966101694918</v>
      </c>
    </row>
    <row r="15" spans="1:232" x14ac:dyDescent="0.25">
      <c r="A15" t="s">
        <v>27</v>
      </c>
      <c r="B15" t="s">
        <v>28</v>
      </c>
      <c r="C15" t="e">
        <f>YPPP!C15/'Y05'!C15</f>
        <v>#DIV/0!</v>
      </c>
      <c r="D15" t="e">
        <f>YPPP!D15/'Y05'!D15</f>
        <v>#DIV/0!</v>
      </c>
      <c r="E15" t="e">
        <f>YPPP!E15/'Y05'!E15</f>
        <v>#DIV/0!</v>
      </c>
      <c r="F15" t="e">
        <f>YPPP!F15/'Y05'!F15</f>
        <v>#DIV/0!</v>
      </c>
      <c r="G15" t="e">
        <f>YPPP!G15/'Y05'!G15</f>
        <v>#DIV/0!</v>
      </c>
      <c r="H15" t="e">
        <f>YPPP!H15/'Y05'!H15</f>
        <v>#DIV/0!</v>
      </c>
      <c r="I15" t="e">
        <f>YPPP!I15/'Y05'!I15</f>
        <v>#DIV/0!</v>
      </c>
      <c r="J15" t="e">
        <f>YPPP!J15/'Y05'!J15</f>
        <v>#DIV/0!</v>
      </c>
      <c r="K15" t="e">
        <f>YPPP!K15/'Y05'!K15</f>
        <v>#DIV/0!</v>
      </c>
      <c r="L15">
        <f>YPPP!L15/'Y05'!L15</f>
        <v>0.94807370184254602</v>
      </c>
      <c r="M15" t="e">
        <f>YPPP!M15/'Y05'!M15</f>
        <v>#DIV/0!</v>
      </c>
      <c r="N15" t="e">
        <f>YPPP!N15/'Y05'!N15</f>
        <v>#DIV/0!</v>
      </c>
      <c r="O15" t="e">
        <f>YPPP!O15/'Y05'!O15</f>
        <v>#DIV/0!</v>
      </c>
      <c r="P15" t="e">
        <f>YPPP!P15/'Y05'!P15</f>
        <v>#DIV/0!</v>
      </c>
      <c r="Q15" t="e">
        <f>YPPP!Q15/'Y05'!Q15</f>
        <v>#DIV/0!</v>
      </c>
      <c r="R15" t="e">
        <f>YPPP!R15/'Y05'!R15</f>
        <v>#DIV/0!</v>
      </c>
      <c r="S15" t="e">
        <f>YPPP!S15/'Y05'!S15</f>
        <v>#DIV/0!</v>
      </c>
      <c r="T15" t="e">
        <f>YPPP!T15/'Y05'!T15</f>
        <v>#DIV/0!</v>
      </c>
      <c r="U15" t="e">
        <f>YPPP!U15/'Y05'!U15</f>
        <v>#DIV/0!</v>
      </c>
      <c r="V15">
        <f>YPPP!V15/'Y05'!V15</f>
        <v>0.94736842105263153</v>
      </c>
      <c r="W15" t="e">
        <f>YPPP!W15/'Y05'!W15</f>
        <v>#DIV/0!</v>
      </c>
      <c r="X15" t="e">
        <f>YPPP!X15/'Y05'!X15</f>
        <v>#DIV/0!</v>
      </c>
      <c r="Y15" t="e">
        <f>YPPP!Y15/'Y05'!Y15</f>
        <v>#DIV/0!</v>
      </c>
      <c r="Z15" t="e">
        <f>YPPP!Z15/'Y05'!Z15</f>
        <v>#DIV/0!</v>
      </c>
      <c r="AA15" t="e">
        <f>YPPP!AA15/'Y05'!AA15</f>
        <v>#DIV/0!</v>
      </c>
      <c r="AB15" t="e">
        <f>YPPP!AB15/'Y05'!AB15</f>
        <v>#DIV/0!</v>
      </c>
      <c r="AC15" t="e">
        <f>YPPP!AC15/'Y05'!AC15</f>
        <v>#DIV/0!</v>
      </c>
      <c r="AD15" t="e">
        <f>YPPP!AD15/'Y05'!AD15</f>
        <v>#DIV/0!</v>
      </c>
      <c r="AE15" t="e">
        <f>YPPP!AE15/'Y05'!AE15</f>
        <v>#DIV/0!</v>
      </c>
      <c r="AF15">
        <f>YPPP!AF15/'Y05'!AF15</f>
        <v>0.94805194805194803</v>
      </c>
      <c r="AG15" t="e">
        <f>YPPP!AG15/'Y05'!AG15</f>
        <v>#DIV/0!</v>
      </c>
      <c r="AH15" t="e">
        <f>YPPP!AH15/'Y05'!AH15</f>
        <v>#DIV/0!</v>
      </c>
      <c r="AI15" t="e">
        <f>YPPP!AI15/'Y05'!AI15</f>
        <v>#DIV/0!</v>
      </c>
      <c r="AJ15" t="e">
        <f>YPPP!AJ15/'Y05'!AJ15</f>
        <v>#DIV/0!</v>
      </c>
      <c r="AK15" t="e">
        <f>YPPP!AK15/'Y05'!AK15</f>
        <v>#DIV/0!</v>
      </c>
      <c r="AL15" t="e">
        <f>YPPP!AL15/'Y05'!AL15</f>
        <v>#DIV/0!</v>
      </c>
      <c r="AM15" t="e">
        <f>YPPP!AM15/'Y05'!AM15</f>
        <v>#DIV/0!</v>
      </c>
      <c r="AN15" t="e">
        <f>YPPP!AN15/'Y05'!AN15</f>
        <v>#DIV/0!</v>
      </c>
      <c r="AO15" t="e">
        <f>YPPP!AO15/'Y05'!AO15</f>
        <v>#DIV/0!</v>
      </c>
      <c r="AP15">
        <f>YPPP!AP15/'Y05'!AP15</f>
        <v>0.94724770642201839</v>
      </c>
      <c r="AQ15" t="e">
        <f>YPPP!AQ15/'Y05'!AQ15</f>
        <v>#DIV/0!</v>
      </c>
      <c r="AR15" t="e">
        <f>YPPP!AR15/'Y05'!AR15</f>
        <v>#DIV/0!</v>
      </c>
      <c r="AS15" t="e">
        <f>YPPP!AS15/'Y05'!AS15</f>
        <v>#DIV/0!</v>
      </c>
      <c r="AT15" t="e">
        <f>YPPP!AT15/'Y05'!AT15</f>
        <v>#DIV/0!</v>
      </c>
      <c r="AU15" t="e">
        <f>YPPP!AU15/'Y05'!AU15</f>
        <v>#DIV/0!</v>
      </c>
      <c r="AV15" t="e">
        <f>YPPP!AV15/'Y05'!AV15</f>
        <v>#DIV/0!</v>
      </c>
      <c r="AW15" t="e">
        <f>YPPP!AW15/'Y05'!AW15</f>
        <v>#DIV/0!</v>
      </c>
      <c r="AX15" t="e">
        <f>YPPP!AX15/'Y05'!AX15</f>
        <v>#DIV/0!</v>
      </c>
      <c r="AY15" t="e">
        <f>YPPP!AY15/'Y05'!AY15</f>
        <v>#DIV/0!</v>
      </c>
      <c r="AZ15">
        <f>YPPP!AZ15/'Y05'!AZ15</f>
        <v>0.94814814814814818</v>
      </c>
      <c r="BA15">
        <f>YPPP!BA15/'Y05'!BA15</f>
        <v>0.95138888888888884</v>
      </c>
      <c r="BB15">
        <f>YPPP!BB15/'Y05'!BB15</f>
        <v>0.9464285714285714</v>
      </c>
      <c r="BC15">
        <f>YPPP!BC15/'Y05'!BC15</f>
        <v>0.94791666666666663</v>
      </c>
      <c r="BD15">
        <f>YPPP!BD15/'Y05'!BD15</f>
        <v>0.94786729857819907</v>
      </c>
      <c r="BE15">
        <f>YPPP!BE15/'Y05'!BE15</f>
        <v>0.95067264573991028</v>
      </c>
      <c r="BF15">
        <f>YPPP!BF15/'Y05'!BF15</f>
        <v>0.94468085106382982</v>
      </c>
      <c r="BG15">
        <f>YPPP!BG15/'Y05'!BG15</f>
        <v>0.94776119402985071</v>
      </c>
      <c r="BH15">
        <f>YPPP!BH15/'Y05'!BH15</f>
        <v>0.94630872483221473</v>
      </c>
      <c r="BI15">
        <f>YPPP!BI15/'Y05'!BI15</f>
        <v>0.94676806083650189</v>
      </c>
      <c r="BJ15">
        <f>YPPP!BJ15/'Y05'!BJ15</f>
        <v>0.94845360824742264</v>
      </c>
      <c r="BK15">
        <f>YPPP!BK15/'Y05'!BK15</f>
        <v>0.94719471947194722</v>
      </c>
      <c r="BL15">
        <f>YPPP!BL15/'Y05'!BL15</f>
        <v>0.94701986754966883</v>
      </c>
      <c r="BM15">
        <f>YPPP!BM15/'Y05'!BM15</f>
        <v>0.94983277591973247</v>
      </c>
      <c r="BN15">
        <f>YPPP!BN15/'Y05'!BN15</f>
        <v>0.94561933534743203</v>
      </c>
      <c r="BO15">
        <f>YPPP!BO15/'Y05'!BO15</f>
        <v>0.94832826747720367</v>
      </c>
      <c r="BP15">
        <f>YPPP!BP15/'Y05'!BP15</f>
        <v>0.94658753709198817</v>
      </c>
      <c r="BQ15">
        <f>YPPP!BQ15/'Y05'!BQ15</f>
        <v>0.94767441860465118</v>
      </c>
      <c r="BR15">
        <f>YPPP!BR15/'Y05'!BR15</f>
        <v>0.94767441860465118</v>
      </c>
      <c r="BS15">
        <f>YPPP!BS15/'Y05'!BS15</f>
        <v>0.95027624309392267</v>
      </c>
      <c r="BT15">
        <f>YPPP!BT15/'Y05'!BT15</f>
        <v>0.9463806970509383</v>
      </c>
      <c r="BU15">
        <f>YPPP!BU15/'Y05'!BU15</f>
        <v>0.94933333333333336</v>
      </c>
      <c r="BV15">
        <f>YPPP!BV15/'Y05'!BV15</f>
        <v>0.94858611825192807</v>
      </c>
      <c r="BW15">
        <f>YPPP!BW15/'Y05'!BW15</f>
        <v>0.94736842105263153</v>
      </c>
      <c r="BX15">
        <f>YPPP!BX15/'Y05'!BX15</f>
        <v>0.94818652849740936</v>
      </c>
      <c r="BY15">
        <f>YPPP!BY15/'Y05'!BY15</f>
        <v>0.94750000000000001</v>
      </c>
      <c r="BZ15">
        <f>YPPP!BZ15/'Y05'!BZ15</f>
        <v>0.94831460674157309</v>
      </c>
      <c r="CA15">
        <f>YPPP!CA15/'Y05'!CA15</f>
        <v>0.94678492239467849</v>
      </c>
      <c r="CB15">
        <f>YPPP!CB15/'Y05'!CB15</f>
        <v>0.94816414686825057</v>
      </c>
      <c r="CC15">
        <f>YPPP!CC15/'Y05'!CC15</f>
        <v>0.94780793319415446</v>
      </c>
      <c r="CD15">
        <f>YPPP!CD15/'Y05'!CD15</f>
        <v>0.94787644787644787</v>
      </c>
      <c r="CE15">
        <f>YPPP!CE15/'Y05'!CE15</f>
        <v>0.94615384615384612</v>
      </c>
      <c r="CF15">
        <f>YPPP!CF15/'Y05'!CF15</f>
        <v>0.94812164579606439</v>
      </c>
      <c r="CG15">
        <f>YPPP!CG15/'Y05'!CG15</f>
        <v>0.94771241830065356</v>
      </c>
      <c r="CH15">
        <f>YPPP!CH15/'Y05'!CH15</f>
        <v>0.9474548440065681</v>
      </c>
      <c r="CI15">
        <f>YPPP!CI15/'Y05'!CI15</f>
        <v>0.94887218045112787</v>
      </c>
      <c r="CJ15">
        <f>YPPP!CJ15/'Y05'!CJ15</f>
        <v>0.94780219780219777</v>
      </c>
      <c r="CK15">
        <f>YPPP!CK15/'Y05'!CK15</f>
        <v>0.94818652849740936</v>
      </c>
      <c r="CL15">
        <f>YPPP!CL15/'Y05'!CL15</f>
        <v>0.94714881780250348</v>
      </c>
      <c r="CM15">
        <f>YPPP!CM15/'Y05'!CM15</f>
        <v>0.94787379972565156</v>
      </c>
      <c r="CN15">
        <f>YPPP!CN15/'Y05'!CN15</f>
        <v>0.94813027744270206</v>
      </c>
      <c r="CO15">
        <f>YPPP!CO15/'Y05'!CO15</f>
        <v>0.9474285714285714</v>
      </c>
      <c r="CP15">
        <f>YPPP!CP15/'Y05'!CP15</f>
        <v>0.94817432273262658</v>
      </c>
      <c r="CQ15">
        <f>YPPP!CQ15/'Y05'!CQ15</f>
        <v>0.947856315179606</v>
      </c>
      <c r="CR15">
        <f>YPPP!CR15/'Y05'!CR15</f>
        <v>0.94802259887005647</v>
      </c>
      <c r="CS15">
        <f>YPPP!CS15/'Y05'!CS15</f>
        <v>0.94719101123595506</v>
      </c>
      <c r="CT15">
        <f>YPPP!CT15/'Y05'!CT15</f>
        <v>0.94790486976217436</v>
      </c>
      <c r="CU15">
        <f>YPPP!CU15/'Y05'!CU15</f>
        <v>0.94773519163763065</v>
      </c>
      <c r="CV15">
        <f>YPPP!CV15/'Y05'!CV15</f>
        <v>0.94693396226415094</v>
      </c>
      <c r="CW15">
        <f>YPPP!CW15/'Y05'!CW15</f>
        <v>0.94798301486199577</v>
      </c>
      <c r="CX15">
        <f>YPPP!CX15/'Y05'!CX15</f>
        <v>0.94380952380952376</v>
      </c>
      <c r="CY15">
        <f>YPPP!CY15/'Y05'!CY15</f>
        <v>0.94774590163934425</v>
      </c>
      <c r="CZ15">
        <f>YPPP!CZ15/'Y05'!CZ15</f>
        <v>0.94798301486199577</v>
      </c>
      <c r="DA15">
        <f>YPPP!DA15/'Y05'!DA15</f>
        <v>0.94607843137254899</v>
      </c>
      <c r="DB15">
        <f>YPPP!DB15/'Y05'!DB15</f>
        <v>0.94423076923076921</v>
      </c>
      <c r="DC15">
        <f>YPPP!DC15/'Y05'!DC15</f>
        <v>0.94495412844036697</v>
      </c>
      <c r="DD15">
        <f>YPPP!DD15/'Y05'!DD15</f>
        <v>0.95145631067961167</v>
      </c>
      <c r="DE15">
        <f>YPPP!DE15/'Y05'!DE15</f>
        <v>0.95199999999999996</v>
      </c>
      <c r="DF15">
        <f>YPPP!DF15/'Y05'!DF15</f>
        <v>0.9464285714285714</v>
      </c>
      <c r="DG15">
        <f>YPPP!DG15/'Y05'!DG15</f>
        <v>0.94827586206896552</v>
      </c>
      <c r="DH15">
        <f>YPPP!DH15/'Y05'!DH15</f>
        <v>0.94594594594594594</v>
      </c>
      <c r="DI15">
        <f>YPPP!DI15/'Y05'!DI15</f>
        <v>0.94950495049504946</v>
      </c>
      <c r="DJ15">
        <f>YPPP!DJ15/'Y05'!DJ15</f>
        <v>0.94731509625126642</v>
      </c>
      <c r="DK15">
        <f>YPPP!DK15/'Y05'!DK15</f>
        <v>0.94952380952380955</v>
      </c>
      <c r="DL15">
        <f>YPPP!DL15/'Y05'!DL15</f>
        <v>0.95454545454545459</v>
      </c>
      <c r="DM15">
        <f>YPPP!DM15/'Y05'!DM15</f>
        <v>0.94827586206896552</v>
      </c>
      <c r="DN15">
        <f>YPPP!DN15/'Y05'!DN15</f>
        <v>0.94890510948905105</v>
      </c>
      <c r="DO15">
        <f>YPPP!DO15/'Y05'!DO15</f>
        <v>0.94482758620689655</v>
      </c>
      <c r="DP15">
        <f>YPPP!DP15/'Y05'!DP15</f>
        <v>0.94838709677419353</v>
      </c>
      <c r="DQ15">
        <f>YPPP!DQ15/'Y05'!DQ15</f>
        <v>0.94904458598726116</v>
      </c>
      <c r="DR15">
        <f>YPPP!DR15/'Y05'!DR15</f>
        <v>0.94805194805194803</v>
      </c>
      <c r="DS15">
        <f>YPPP!DS15/'Y05'!DS15</f>
        <v>0.94630872483221473</v>
      </c>
      <c r="DT15">
        <f>YPPP!DT15/'Y05'!DT15</f>
        <v>0.95151515151515154</v>
      </c>
      <c r="DU15">
        <f>YPPP!DU15/'Y05'!DU15</f>
        <v>0.94674556213017746</v>
      </c>
      <c r="DV15">
        <f>YPPP!DV15/'Y05'!DV15</f>
        <v>0.94705882352941173</v>
      </c>
      <c r="DW15">
        <f>YPPP!DW15/'Y05'!DW15</f>
        <v>0.94285714285714284</v>
      </c>
      <c r="DX15">
        <f>YPPP!DX15/'Y05'!DX15</f>
        <v>0.94680851063829785</v>
      </c>
      <c r="DY15">
        <f>YPPP!DY15/'Y05'!DY15</f>
        <v>0.94786729857819907</v>
      </c>
      <c r="DZ15">
        <f>YPPP!DZ15/'Y05'!DZ15</f>
        <v>0.94736842105263153</v>
      </c>
      <c r="EA15">
        <f>YPPP!EA15/'Y05'!EA15</f>
        <v>0.94761904761904758</v>
      </c>
      <c r="EB15">
        <f>YPPP!EB15/'Y05'!EB15</f>
        <v>0.94605809128630702</v>
      </c>
      <c r="EC15">
        <f>YPPP!EC15/'Y05'!EC15</f>
        <v>0.94618834080717484</v>
      </c>
      <c r="ED15">
        <f>YPPP!ED15/'Y05'!ED15</f>
        <v>0.94827586206896552</v>
      </c>
      <c r="EE15">
        <f>YPPP!EE15/'Y05'!EE15</f>
        <v>0.95</v>
      </c>
      <c r="EF15">
        <f>YPPP!EF15/'Y05'!EF15</f>
        <v>0.94871794871794868</v>
      </c>
      <c r="EG15">
        <f>YPPP!EG15/'Y05'!EG15</f>
        <v>0.94964028776978415</v>
      </c>
      <c r="EH15">
        <f>YPPP!EH15/'Y05'!EH15</f>
        <v>0.94539249146757676</v>
      </c>
      <c r="EI15">
        <f>YPPP!EI15/'Y05'!EI15</f>
        <v>0.94684385382059799</v>
      </c>
      <c r="EJ15">
        <f>YPPP!EJ15/'Y05'!EJ15</f>
        <v>0.94888178913738019</v>
      </c>
      <c r="EK15">
        <f>YPPP!EK15/'Y05'!EK15</f>
        <v>0.94925373134328361</v>
      </c>
      <c r="EL15">
        <f>YPPP!EL15/'Y05'!EL15</f>
        <v>0.94925373134328361</v>
      </c>
      <c r="EM15">
        <f>YPPP!EM15/'Y05'!EM15</f>
        <v>0.9463276836158192</v>
      </c>
      <c r="EN15">
        <f>YPPP!EN15/'Y05'!EN15</f>
        <v>0.9475138121546961</v>
      </c>
      <c r="EO15">
        <f>YPPP!EO15/'Y05'!EO15</f>
        <v>0.94791666666666663</v>
      </c>
      <c r="EP15">
        <f>YPPP!EP15/'Y05'!EP15</f>
        <v>0.94789081885856075</v>
      </c>
      <c r="EQ15">
        <f>YPPP!EQ15/'Y05'!EQ15</f>
        <v>0.94638694638694643</v>
      </c>
      <c r="ER15">
        <f>YPPP!ER15/'Y05'!ER15</f>
        <v>0.94736842105263153</v>
      </c>
      <c r="ES15">
        <f>YPPP!ES15/'Y05'!ES15</f>
        <v>0.94712643678160924</v>
      </c>
      <c r="ET15">
        <f>YPPP!ET15/'Y05'!ET15</f>
        <v>0.94930875576036866</v>
      </c>
      <c r="EU15">
        <f>YPPP!EU15/'Y05'!EU15</f>
        <v>0.94780793319415446</v>
      </c>
      <c r="EV15">
        <f>YPPP!EV15/'Y05'!EV15</f>
        <v>0.94915254237288138</v>
      </c>
      <c r="EW15">
        <f>YPPP!EW15/'Y05'!EW15</f>
        <v>0.9476861167002012</v>
      </c>
      <c r="EX15">
        <f>YPPP!EX15/'Y05'!EX15</f>
        <v>0.94787644787644787</v>
      </c>
      <c r="EY15">
        <f>YPPP!EY15/'Y05'!EY15</f>
        <v>0.94774774774774773</v>
      </c>
      <c r="EZ15">
        <f>YPPP!EZ15/'Y05'!EZ15</f>
        <v>0.94727891156462585</v>
      </c>
      <c r="FA15">
        <f>YPPP!FA15/'Y05'!FA15</f>
        <v>0.94836488812392428</v>
      </c>
      <c r="FB15">
        <f>YPPP!FB15/'Y05'!FB15</f>
        <v>0.94789915966386551</v>
      </c>
      <c r="FC15">
        <f>YPPP!FC15/'Y05'!FC15</f>
        <v>0.9487632508833922</v>
      </c>
      <c r="FD15">
        <f>YPPP!FD15/'Y05'!FD15</f>
        <v>0.9472759226713533</v>
      </c>
      <c r="FE15">
        <f>YPPP!FE15/'Y05'!FE15</f>
        <v>0.94827586206896552</v>
      </c>
      <c r="FF15">
        <f>YPPP!FF15/'Y05'!FF15</f>
        <v>0.94863013698630139</v>
      </c>
      <c r="FG15">
        <f>YPPP!FG15/'Y05'!FG15</f>
        <v>0.9285714285714286</v>
      </c>
      <c r="FH15">
        <f>YPPP!FH15/'Y05'!FH15</f>
        <v>0.93053311793214866</v>
      </c>
      <c r="FI15">
        <f>YPPP!FI15/'Y05'!FI15</f>
        <v>0.95954692556634302</v>
      </c>
      <c r="FJ15">
        <f>YPPP!FJ15/'Y05'!FJ15</f>
        <v>0.89561270801815429</v>
      </c>
      <c r="FK15">
        <f>YPPP!FK15/'Y05'!FK15</f>
        <v>0.94469357249626307</v>
      </c>
      <c r="FL15">
        <f>YPPP!FL15/'Y05'!FL15</f>
        <v>0.9397944199706314</v>
      </c>
      <c r="FM15">
        <f>YPPP!FM15/'Y05'!FM15</f>
        <v>0.95043731778425655</v>
      </c>
      <c r="FN15">
        <f>YPPP!FN15/'Y05'!FN15</f>
        <v>0.95772594752186591</v>
      </c>
      <c r="FO15">
        <f>YPPP!FO15/'Y05'!FO15</f>
        <v>0.94934876989869754</v>
      </c>
      <c r="FP15">
        <f>YPPP!FP15/'Y05'!FP15</f>
        <v>0.95664739884393069</v>
      </c>
      <c r="FQ15">
        <f>YPPP!FQ15/'Y05'!FQ15</f>
        <v>0.97352941176470587</v>
      </c>
      <c r="FR15">
        <f>YPPP!FR15/'Y05'!FR15</f>
        <v>0.94897959183673475</v>
      </c>
      <c r="FS15">
        <f>YPPP!FS15/'Y05'!FS15</f>
        <v>0.90984743411927882</v>
      </c>
      <c r="FT15">
        <f>YPPP!FT15/'Y05'!FT15</f>
        <v>0.90432503276539977</v>
      </c>
      <c r="FU15">
        <f>YPPP!FU15/'Y05'!FU15</f>
        <v>0.91834170854271358</v>
      </c>
      <c r="FV15">
        <f>YPPP!FV15/'Y05'!FV15</f>
        <v>0.92038600723763575</v>
      </c>
      <c r="FW15">
        <f>YPPP!FW15/'Y05'!FW15</f>
        <v>0.93735224586288413</v>
      </c>
      <c r="FX15">
        <f>YPPP!FX15/'Y05'!FX15</f>
        <v>0.95744680851063835</v>
      </c>
      <c r="FY15">
        <f>YPPP!FY15/'Y05'!FY15</f>
        <v>0.91732729331823326</v>
      </c>
      <c r="FZ15">
        <f>YPPP!FZ15/'Y05'!FZ15</f>
        <v>0.92248908296943233</v>
      </c>
      <c r="GA15">
        <f>YPPP!GA15/'Y05'!GA15</f>
        <v>0.93297872340425536</v>
      </c>
      <c r="GB15">
        <f>YPPP!GB15/'Y05'!GB15</f>
        <v>0.91185410334346506</v>
      </c>
      <c r="GC15">
        <f>YPPP!GC15/'Y05'!GC15</f>
        <v>0.91747572815533984</v>
      </c>
      <c r="GD15">
        <f>YPPP!GD15/'Y05'!GD15</f>
        <v>0.9196261682242991</v>
      </c>
      <c r="GE15">
        <f>YPPP!GE15/'Y05'!GE15</f>
        <v>0.9363636363636364</v>
      </c>
      <c r="GF15">
        <f>YPPP!GF15/'Y05'!GF15</f>
        <v>0.92920353982300885</v>
      </c>
      <c r="GG15">
        <f>YPPP!GG15/'Y05'!GG15</f>
        <v>0.93103448275862066</v>
      </c>
      <c r="GH15">
        <f>YPPP!GH15/'Y05'!GH15</f>
        <v>0.93103448275862066</v>
      </c>
      <c r="GI15">
        <f>YPPP!GI15/'Y05'!GI15</f>
        <v>0.92982456140350878</v>
      </c>
      <c r="GJ15">
        <f>YPPP!GJ15/'Y05'!GJ15</f>
        <v>0.93103448275862066</v>
      </c>
      <c r="GK15">
        <f>YPPP!GK15/'Y05'!GK15</f>
        <v>0.9327731092436975</v>
      </c>
      <c r="GL15">
        <f>YPPP!GL15/'Y05'!GL15</f>
        <v>0.92682926829268297</v>
      </c>
      <c r="GM15">
        <f>YPPP!GM15/'Y05'!GM15</f>
        <v>0.92913385826771655</v>
      </c>
      <c r="GN15">
        <f>YPPP!GN15/'Y05'!GN15</f>
        <v>0.93076923076923079</v>
      </c>
      <c r="GO15">
        <f>YPPP!GO15/'Y05'!GO15</f>
        <v>0.93283582089552242</v>
      </c>
      <c r="GP15">
        <f>YPPP!GP15/'Y05'!GP15</f>
        <v>0.92753623188405798</v>
      </c>
      <c r="GQ15">
        <f>YPPP!GQ15/'Y05'!GQ15</f>
        <v>0.92957746478873238</v>
      </c>
      <c r="GR15">
        <f>YPPP!GR15/'Y05'!GR15</f>
        <v>0.93103448275862066</v>
      </c>
      <c r="GS15">
        <f>YPPP!GS15/'Y05'!GS15</f>
        <v>0.93288590604026844</v>
      </c>
      <c r="GT15">
        <f>YPPP!GT15/'Y05'!GT15</f>
        <v>0.92810457516339873</v>
      </c>
      <c r="GU15">
        <f>YPPP!GU15/'Y05'!GU15</f>
        <v>0.92948717948717952</v>
      </c>
      <c r="GV15">
        <f>YPPP!GV15/'Y05'!GV15</f>
        <v>0.93125000000000002</v>
      </c>
      <c r="GW15">
        <f>YPPP!GW15/'Y05'!GW15</f>
        <v>0.93251533742331283</v>
      </c>
      <c r="GX15">
        <f>YPPP!GX15/'Y05'!GX15</f>
        <v>0.9337349397590361</v>
      </c>
      <c r="GY15">
        <f>YPPP!GY15/'Y05'!GY15</f>
        <v>0.92941176470588238</v>
      </c>
      <c r="GZ15">
        <f>YPPP!GZ15/'Y05'!GZ15</f>
        <v>0.93063583815028905</v>
      </c>
      <c r="HA15">
        <f>YPPP!HA15/'Y05'!HA15</f>
        <v>0.93181818181818177</v>
      </c>
      <c r="HB15">
        <f>YPPP!HB15/'Y05'!HB15</f>
        <v>0.92777777777777781</v>
      </c>
      <c r="HC15">
        <f>YPPP!HC15/'Y05'!HC15</f>
        <v>0.93442622950819676</v>
      </c>
      <c r="HD15">
        <f>YPPP!HD15/'Y05'!HD15</f>
        <v>0.93548387096774188</v>
      </c>
      <c r="HE15">
        <f>YPPP!HE15/'Y05'!HE15</f>
        <v>0.93157894736842106</v>
      </c>
      <c r="HF15">
        <f>YPPP!HF15/'Y05'!HF15</f>
        <v>0.93264248704663211</v>
      </c>
      <c r="HG15">
        <f>YPPP!HG15/'Y05'!HG15</f>
        <v>0.92893401015228427</v>
      </c>
      <c r="HH15">
        <f>YPPP!HH15/'Y05'!HH15</f>
        <v>0.93</v>
      </c>
      <c r="HI15">
        <f>YPPP!HI15/'Y05'!HI15</f>
        <v>0.93137254901960786</v>
      </c>
      <c r="HJ15">
        <f>YPPP!HJ15/'Y05'!HJ15</f>
        <v>0.93236714975845414</v>
      </c>
      <c r="HK15">
        <f>YPPP!HK15/'Y05'!HK15</f>
        <v>0.92890995260663511</v>
      </c>
      <c r="HL15">
        <f>YPPP!HL15/'Y05'!HL15</f>
        <v>0.93457943925233644</v>
      </c>
      <c r="HM15">
        <f>YPPP!HM15/'Y05'!HM15</f>
        <v>0.93119266055045868</v>
      </c>
      <c r="HN15">
        <f>YPPP!HN15/'Y05'!HN15</f>
        <v>0.9321266968325792</v>
      </c>
      <c r="HO15">
        <f>YPPP!HO15/'Y05'!HO15</f>
        <v>0.93333333333333335</v>
      </c>
      <c r="HP15">
        <f>YPPP!HP15/'Y05'!HP15</f>
        <v>0.93013100436681218</v>
      </c>
      <c r="HQ15">
        <f>YPPP!HQ15/'Y05'!HQ15</f>
        <v>0.93103448275862066</v>
      </c>
      <c r="HR15">
        <f>YPPP!HR15/'Y05'!HR15</f>
        <v>0.93220338983050843</v>
      </c>
      <c r="HS15">
        <f>YPPP!HS15/'Y05'!HS15</f>
        <v>0.9291666666666667</v>
      </c>
      <c r="HT15">
        <f>YPPP!HT15/'Y05'!HT15</f>
        <v>0.93415637860082301</v>
      </c>
      <c r="HU15">
        <f>YPPP!HU15/'Y05'!HU15</f>
        <v>0.93117408906882593</v>
      </c>
      <c r="HV15">
        <f>YPPP!HV15/'Y05'!HV15</f>
        <v>0.92828685258964139</v>
      </c>
      <c r="HW15">
        <f>YPPP!HW15/'Y05'!HW15</f>
        <v>0.93307086614173229</v>
      </c>
      <c r="HX15">
        <f>YPPP!HX15/'Y05'!HX15</f>
        <v>0.93023255813953487</v>
      </c>
    </row>
    <row r="16" spans="1:232" x14ac:dyDescent="0.25">
      <c r="A16" t="s">
        <v>29</v>
      </c>
      <c r="B16" t="s">
        <v>30</v>
      </c>
      <c r="C16" t="e">
        <f>YPPP!C16/'Y05'!C16</f>
        <v>#DIV/0!</v>
      </c>
      <c r="D16" t="e">
        <f>YPPP!D16/'Y05'!D16</f>
        <v>#DIV/0!</v>
      </c>
      <c r="E16" t="e">
        <f>YPPP!E16/'Y05'!E16</f>
        <v>#DIV/0!</v>
      </c>
      <c r="F16" t="e">
        <f>YPPP!F16/'Y05'!F16</f>
        <v>#DIV/0!</v>
      </c>
      <c r="G16" t="e">
        <f>YPPP!G16/'Y05'!G16</f>
        <v>#DIV/0!</v>
      </c>
      <c r="H16" t="e">
        <f>YPPP!H16/'Y05'!H16</f>
        <v>#DIV/0!</v>
      </c>
      <c r="I16" t="e">
        <f>YPPP!I16/'Y05'!I16</f>
        <v>#DIV/0!</v>
      </c>
      <c r="J16" t="e">
        <f>YPPP!J16/'Y05'!J16</f>
        <v>#DIV/0!</v>
      </c>
      <c r="K16" t="e">
        <f>YPPP!K16/'Y05'!K16</f>
        <v>#DIV/0!</v>
      </c>
      <c r="L16" t="e">
        <f>YPPP!L16/'Y05'!L16</f>
        <v>#DIV/0!</v>
      </c>
      <c r="M16" t="e">
        <f>YPPP!M16/'Y05'!M16</f>
        <v>#DIV/0!</v>
      </c>
      <c r="N16" t="e">
        <f>YPPP!N16/'Y05'!N16</f>
        <v>#DIV/0!</v>
      </c>
      <c r="O16" t="e">
        <f>YPPP!O16/'Y05'!O16</f>
        <v>#DIV/0!</v>
      </c>
      <c r="P16" t="e">
        <f>YPPP!P16/'Y05'!P16</f>
        <v>#DIV/0!</v>
      </c>
      <c r="Q16" t="e">
        <f>YPPP!Q16/'Y05'!Q16</f>
        <v>#DIV/0!</v>
      </c>
      <c r="R16" t="e">
        <f>YPPP!R16/'Y05'!R16</f>
        <v>#DIV/0!</v>
      </c>
      <c r="S16" t="e">
        <f>YPPP!S16/'Y05'!S16</f>
        <v>#DIV/0!</v>
      </c>
      <c r="T16" t="e">
        <f>YPPP!T16/'Y05'!T16</f>
        <v>#DIV/0!</v>
      </c>
      <c r="U16" t="e">
        <f>YPPP!U16/'Y05'!U16</f>
        <v>#DIV/0!</v>
      </c>
      <c r="V16" t="e">
        <f>YPPP!V16/'Y05'!V16</f>
        <v>#DIV/0!</v>
      </c>
      <c r="W16" t="e">
        <f>YPPP!W16/'Y05'!W16</f>
        <v>#DIV/0!</v>
      </c>
      <c r="X16" t="e">
        <f>YPPP!X16/'Y05'!X16</f>
        <v>#DIV/0!</v>
      </c>
      <c r="Y16" t="e">
        <f>YPPP!Y16/'Y05'!Y16</f>
        <v>#DIV/0!</v>
      </c>
      <c r="Z16" t="e">
        <f>YPPP!Z16/'Y05'!Z16</f>
        <v>#DIV/0!</v>
      </c>
      <c r="AA16" t="e">
        <f>YPPP!AA16/'Y05'!AA16</f>
        <v>#DIV/0!</v>
      </c>
      <c r="AB16" t="e">
        <f>YPPP!AB16/'Y05'!AB16</f>
        <v>#DIV/0!</v>
      </c>
      <c r="AC16" t="e">
        <f>YPPP!AC16/'Y05'!AC16</f>
        <v>#DIV/0!</v>
      </c>
      <c r="AD16" t="e">
        <f>YPPP!AD16/'Y05'!AD16</f>
        <v>#DIV/0!</v>
      </c>
      <c r="AE16" t="e">
        <f>YPPP!AE16/'Y05'!AE16</f>
        <v>#DIV/0!</v>
      </c>
      <c r="AF16">
        <f>YPPP!AF16/'Y05'!AF16</f>
        <v>1.1124694376528117</v>
      </c>
      <c r="AG16">
        <f>YPPP!AG16/'Y05'!AG16</f>
        <v>1.1088435374149659</v>
      </c>
      <c r="AH16" t="e">
        <f>YPPP!AH16/'Y05'!AH16</f>
        <v>#DIV/0!</v>
      </c>
      <c r="AI16" t="e">
        <f>YPPP!AI16/'Y05'!AI16</f>
        <v>#DIV/0!</v>
      </c>
      <c r="AJ16" t="e">
        <f>YPPP!AJ16/'Y05'!AJ16</f>
        <v>#DIV/0!</v>
      </c>
      <c r="AK16">
        <f>YPPP!AK16/'Y05'!AK16</f>
        <v>1.1089588377723971</v>
      </c>
      <c r="AL16" t="e">
        <f>YPPP!AL16/'Y05'!AL16</f>
        <v>#DIV/0!</v>
      </c>
      <c r="AM16" t="e">
        <f>YPPP!AM16/'Y05'!AM16</f>
        <v>#DIV/0!</v>
      </c>
      <c r="AN16" t="e">
        <f>YPPP!AN16/'Y05'!AN16</f>
        <v>#DIV/0!</v>
      </c>
      <c r="AO16" t="e">
        <f>YPPP!AO16/'Y05'!AO16</f>
        <v>#DIV/0!</v>
      </c>
      <c r="AP16" t="e">
        <f>YPPP!AP16/'Y05'!AP16</f>
        <v>#DIV/0!</v>
      </c>
      <c r="AQ16">
        <f>YPPP!AQ16/'Y05'!AQ16</f>
        <v>1.1100478468899522</v>
      </c>
      <c r="AR16" t="e">
        <f>YPPP!AR16/'Y05'!AR16</f>
        <v>#DIV/0!</v>
      </c>
      <c r="AS16" t="e">
        <f>YPPP!AS16/'Y05'!AS16</f>
        <v>#DIV/0!</v>
      </c>
      <c r="AT16" t="e">
        <f>YPPP!AT16/'Y05'!AT16</f>
        <v>#DIV/0!</v>
      </c>
      <c r="AU16">
        <f>YPPP!AU16/'Y05'!AU16</f>
        <v>1.1103448275862069</v>
      </c>
      <c r="AV16">
        <f>YPPP!AV16/'Y05'!AV16</f>
        <v>1.1130820399113082</v>
      </c>
      <c r="AW16">
        <f>YPPP!AW16/'Y05'!AW16</f>
        <v>1.1096774193548387</v>
      </c>
      <c r="AX16">
        <f>YPPP!AX16/'Y05'!AX16</f>
        <v>1.1130063965884862</v>
      </c>
      <c r="AY16">
        <f>YPPP!AY16/'Y05'!AY16</f>
        <v>1.1099585062240664</v>
      </c>
      <c r="AZ16">
        <f>YPPP!AZ16/'Y05'!AZ16</f>
        <v>1.1102040816326531</v>
      </c>
      <c r="BA16">
        <f>YPPP!BA16/'Y05'!BA16</f>
        <v>1.1101694915254237</v>
      </c>
      <c r="BB16">
        <f>YPPP!BB16/'Y05'!BB16</f>
        <v>1.1113402061855671</v>
      </c>
      <c r="BC16">
        <f>YPPP!BC16/'Y05'!BC16</f>
        <v>1.1106719367588933</v>
      </c>
      <c r="BD16">
        <f>YPPP!BD16/'Y05'!BD16</f>
        <v>1.1126760563380282</v>
      </c>
      <c r="BE16">
        <f>YPPP!BE16/'Y05'!BE16</f>
        <v>1.1106639839034205</v>
      </c>
      <c r="BF16">
        <f>YPPP!BF16/'Y05'!BF16</f>
        <v>1.1113402061855671</v>
      </c>
      <c r="BG16">
        <f>YPPP!BG16/'Y05'!BG16</f>
        <v>1.110236220472441</v>
      </c>
      <c r="BH16">
        <f>YPPP!BH16/'Y05'!BH16</f>
        <v>1.1122047244094488</v>
      </c>
      <c r="BI16">
        <f>YPPP!BI16/'Y05'!BI16</f>
        <v>1.111984282907662</v>
      </c>
      <c r="BJ16">
        <f>YPPP!BJ16/'Y05'!BJ16</f>
        <v>1.1124260355029585</v>
      </c>
      <c r="BK16">
        <f>YPPP!BK16/'Y05'!BK16</f>
        <v>1.1106870229007633</v>
      </c>
      <c r="BL16">
        <f>YPPP!BL16/'Y05'!BL16</f>
        <v>1.1109057301293901</v>
      </c>
      <c r="BM16">
        <f>YPPP!BM16/'Y05'!BM16</f>
        <v>1.1119133574007221</v>
      </c>
      <c r="BN16">
        <f>YPPP!BN16/'Y05'!BN16</f>
        <v>1.1116928446771379</v>
      </c>
      <c r="BO16">
        <f>YPPP!BO16/'Y05'!BO16</f>
        <v>1.1105442176870748</v>
      </c>
      <c r="BP16">
        <f>YPPP!BP16/'Y05'!BP16</f>
        <v>1.1095008051529791</v>
      </c>
      <c r="BQ16">
        <f>YPPP!BQ16/'Y05'!BQ16</f>
        <v>1.110410094637224</v>
      </c>
      <c r="BR16">
        <f>YPPP!BR16/'Y05'!BR16</f>
        <v>1.1123244929797191</v>
      </c>
      <c r="BS16">
        <f>YPPP!BS16/'Y05'!BS16</f>
        <v>1.1111111111111112</v>
      </c>
      <c r="BT16">
        <f>YPPP!BT16/'Y05'!BT16</f>
        <v>1.110773899848255</v>
      </c>
      <c r="BU16">
        <f>YPPP!BU16/'Y05'!BU16</f>
        <v>1.1112828438948996</v>
      </c>
      <c r="BV16">
        <f>YPPP!BV16/'Y05'!BV16</f>
        <v>1.1118012422360248</v>
      </c>
      <c r="BW16">
        <f>YPPP!BW16/'Y05'!BW16</f>
        <v>1.1111111111111112</v>
      </c>
      <c r="BX16">
        <f>YPPP!BX16/'Y05'!BX16</f>
        <v>1.110939907550077</v>
      </c>
      <c r="BY16">
        <f>YPPP!BY16/'Y05'!BY16</f>
        <v>1.1107828655834564</v>
      </c>
      <c r="BZ16">
        <f>YPPP!BZ16/'Y05'!BZ16</f>
        <v>1.1107871720116618</v>
      </c>
      <c r="CA16">
        <f>YPPP!CA16/'Y05'!CA16</f>
        <v>1.1115702479338843</v>
      </c>
      <c r="CB16">
        <f>YPPP!CB16/'Y05'!CB16</f>
        <v>1.1118508655126498</v>
      </c>
      <c r="CC16">
        <f>YPPP!CC16/'Y05'!CC16</f>
        <v>1.1118251928020566</v>
      </c>
      <c r="CD16">
        <f>YPPP!CD16/'Y05'!CD16</f>
        <v>1.1113831089351285</v>
      </c>
      <c r="CE16">
        <f>YPPP!CE16/'Y05'!CE16</f>
        <v>1.1108343711083437</v>
      </c>
      <c r="CF16">
        <f>YPPP!CF16/'Y05'!CF16</f>
        <v>1.1101485148514851</v>
      </c>
      <c r="CG16">
        <f>YPPP!CG16/'Y05'!CG16</f>
        <v>1.1111111111111112</v>
      </c>
      <c r="CH16">
        <f>YPPP!CH16/'Y05'!CH16</f>
        <v>1.110843373493976</v>
      </c>
      <c r="CI16">
        <f>YPPP!CI16/'Y05'!CI16</f>
        <v>1.1115241635687731</v>
      </c>
      <c r="CJ16">
        <f>YPPP!CJ16/'Y05'!CJ16</f>
        <v>1.1107011070110702</v>
      </c>
      <c r="CK16">
        <f>YPPP!CK16/'Y05'!CK16</f>
        <v>1.1117788461538463</v>
      </c>
      <c r="CL16">
        <f>YPPP!CL16/'Y05'!CL16</f>
        <v>1.1111111111111112</v>
      </c>
      <c r="CM16">
        <f>YPPP!CM16/'Y05'!CM16</f>
        <v>1.1098901098901099</v>
      </c>
      <c r="CN16">
        <f>YPPP!CN16/'Y05'!CN16</f>
        <v>1.1108462455303934</v>
      </c>
      <c r="CO16">
        <f>YPPP!CO16/'Y05'!CO16</f>
        <v>1.110981308411215</v>
      </c>
      <c r="CP16">
        <f>YPPP!CP16/'Y05'!CP16</f>
        <v>1.1114942528735632</v>
      </c>
      <c r="CQ16">
        <f>YPPP!CQ16/'Y05'!CQ16</f>
        <v>1.1118800461361016</v>
      </c>
      <c r="CR16">
        <f>YPPP!CR16/'Y05'!CR16</f>
        <v>1.1111111111111112</v>
      </c>
      <c r="CS16">
        <f>YPPP!CS16/'Y05'!CS16</f>
        <v>1.1112412177985949</v>
      </c>
      <c r="CT16">
        <f>YPPP!CT16/'Y05'!CT16</f>
        <v>1.1117578579743888</v>
      </c>
      <c r="CU16">
        <f>YPPP!CU16/'Y05'!CU16</f>
        <v>1.1111111111111112</v>
      </c>
      <c r="CV16">
        <f>YPPP!CV16/'Y05'!CV16</f>
        <v>1.1108343711083437</v>
      </c>
      <c r="CW16">
        <f>YPPP!CW16/'Y05'!CW16</f>
        <v>1.1121951219512196</v>
      </c>
      <c r="CX16">
        <f>YPPP!CX16/'Y05'!CX16</f>
        <v>1.1103368176538908</v>
      </c>
      <c r="CY16">
        <f>YPPP!CY16/'Y05'!CY16</f>
        <v>1.1098901098901099</v>
      </c>
      <c r="CZ16">
        <f>YPPP!CZ16/'Y05'!CZ16</f>
        <v>1.107843137254902</v>
      </c>
      <c r="DA16">
        <f>YPPP!DA16/'Y05'!DA16</f>
        <v>1.1132075471698113</v>
      </c>
      <c r="DB16">
        <f>YPPP!DB16/'Y05'!DB16</f>
        <v>1.1067961165048543</v>
      </c>
      <c r="DC16">
        <f>YPPP!DC16/'Y05'!DC16</f>
        <v>1.1121495327102804</v>
      </c>
      <c r="DD16">
        <f>YPPP!DD16/'Y05'!DD16</f>
        <v>1.1132075471698113</v>
      </c>
      <c r="DE16">
        <f>YPPP!DE16/'Y05'!DE16</f>
        <v>1.1120000000000001</v>
      </c>
      <c r="DF16">
        <f>YPPP!DF16/'Y05'!DF16</f>
        <v>1.1150442477876106</v>
      </c>
      <c r="DG16">
        <f>YPPP!DG16/'Y05'!DG16</f>
        <v>1.1120000000000001</v>
      </c>
      <c r="DH16">
        <f>YPPP!DH16/'Y05'!DH16</f>
        <v>1.1129032258064515</v>
      </c>
      <c r="DI16">
        <f>YPPP!DI16/'Y05'!DI16</f>
        <v>1.1153846153846154</v>
      </c>
      <c r="DJ16">
        <f>YPPP!DJ16/'Y05'!DJ16</f>
        <v>1.1052631578947369</v>
      </c>
      <c r="DK16">
        <f>YPPP!DK16/'Y05'!DK16</f>
        <v>1.1056338028169015</v>
      </c>
      <c r="DL16">
        <f>YPPP!DL16/'Y05'!DL16</f>
        <v>1.1081081081081081</v>
      </c>
      <c r="DM16">
        <f>YPPP!DM16/'Y05'!DM16</f>
        <v>1.1071428571428572</v>
      </c>
      <c r="DN16">
        <f>YPPP!DN16/'Y05'!DN16</f>
        <v>1.1162790697674418</v>
      </c>
      <c r="DO16">
        <f>YPPP!DO16/'Y05'!DO16</f>
        <v>1.1125827814569536</v>
      </c>
      <c r="DP16">
        <f>YPPP!DP16/'Y05'!DP16</f>
        <v>1.111842105263158</v>
      </c>
      <c r="DQ16">
        <f>YPPP!DQ16/'Y05'!DQ16</f>
        <v>1.1103896103896105</v>
      </c>
      <c r="DR16">
        <f>YPPP!DR16/'Y05'!DR16</f>
        <v>1.1111111111111112</v>
      </c>
      <c r="DS16">
        <f>YPPP!DS16/'Y05'!DS16</f>
        <v>1.1146496815286624</v>
      </c>
      <c r="DT16">
        <f>YPPP!DT16/'Y05'!DT16</f>
        <v>1.1161290322580646</v>
      </c>
      <c r="DU16">
        <f>YPPP!DU16/'Y05'!DU16</f>
        <v>1.1084337349397591</v>
      </c>
      <c r="DV16">
        <f>YPPP!DV16/'Y05'!DV16</f>
        <v>1.1142857142857143</v>
      </c>
      <c r="DW16">
        <f>YPPP!DW16/'Y05'!DW16</f>
        <v>1.1130952380952381</v>
      </c>
      <c r="DX16">
        <f>YPPP!DX16/'Y05'!DX16</f>
        <v>1.1098901098901099</v>
      </c>
      <c r="DY16">
        <f>YPPP!DY16/'Y05'!DY16</f>
        <v>1.1116751269035532</v>
      </c>
      <c r="DZ16">
        <f>YPPP!DZ16/'Y05'!DZ16</f>
        <v>1.1122448979591837</v>
      </c>
      <c r="EA16">
        <f>YPPP!EA16/'Y05'!EA16</f>
        <v>1.1105527638190955</v>
      </c>
      <c r="EB16">
        <f>YPPP!EB16/'Y05'!EB16</f>
        <v>1.1073170731707318</v>
      </c>
      <c r="EC16">
        <f>YPPP!EC16/'Y05'!EC16</f>
        <v>1.1074766355140186</v>
      </c>
      <c r="ED16">
        <f>YPPP!ED16/'Y05'!ED16</f>
        <v>1.1121495327102804</v>
      </c>
      <c r="EE16">
        <f>YPPP!EE16/'Y05'!EE16</f>
        <v>1.1091703056768558</v>
      </c>
      <c r="EF16">
        <f>YPPP!EF16/'Y05'!EF16</f>
        <v>1.1125</v>
      </c>
      <c r="EG16">
        <f>YPPP!EG16/'Y05'!EG16</f>
        <v>1.1120000000000001</v>
      </c>
      <c r="EH16">
        <f>YPPP!EH16/'Y05'!EH16</f>
        <v>1.1111111111111112</v>
      </c>
      <c r="EI16">
        <f>YPPP!EI16/'Y05'!EI16</f>
        <v>1.1139705882352942</v>
      </c>
      <c r="EJ16">
        <f>YPPP!EJ16/'Y05'!EJ16</f>
        <v>1.1123188405797102</v>
      </c>
      <c r="EK16">
        <f>YPPP!EK16/'Y05'!EK16</f>
        <v>1.1099656357388317</v>
      </c>
      <c r="EL16">
        <f>YPPP!EL16/'Y05'!EL16</f>
        <v>1.1129032258064515</v>
      </c>
      <c r="EM16">
        <f>YPPP!EM16/'Y05'!EM16</f>
        <v>1.1131498470948011</v>
      </c>
      <c r="EN16">
        <f>YPPP!EN16/'Y05'!EN16</f>
        <v>1.1117478510028653</v>
      </c>
      <c r="EO16">
        <f>YPPP!EO16/'Y05'!EO16</f>
        <v>1.1108108108108108</v>
      </c>
      <c r="EP16">
        <f>YPPP!EP16/'Y05'!EP16</f>
        <v>1.1116751269035532</v>
      </c>
      <c r="EQ16">
        <f>YPPP!EQ16/'Y05'!EQ16</f>
        <v>1.1111111111111112</v>
      </c>
      <c r="ER16">
        <f>YPPP!ER16/'Y05'!ER16</f>
        <v>1.1088435374149659</v>
      </c>
      <c r="ES16">
        <f>YPPP!ES16/'Y05'!ES16</f>
        <v>1.109704641350211</v>
      </c>
      <c r="ET16">
        <f>YPPP!ET16/'Y05'!ET16</f>
        <v>1.1104651162790697</v>
      </c>
      <c r="EU16">
        <f>YPPP!EU16/'Y05'!EU16</f>
        <v>1.110056925996205</v>
      </c>
      <c r="EV16">
        <f>YPPP!EV16/'Y05'!EV16</f>
        <v>1.1113043478260869</v>
      </c>
      <c r="EW16">
        <f>YPPP!EW16/'Y05'!EW16</f>
        <v>1.1109298531810767</v>
      </c>
      <c r="EX16">
        <f>YPPP!EX16/'Y05'!EX16</f>
        <v>1.1117824773413898</v>
      </c>
      <c r="EY16">
        <f>YPPP!EY16/'Y05'!EY16</f>
        <v>1.111413043478261</v>
      </c>
      <c r="EZ16">
        <f>YPPP!EZ16/'Y05'!EZ16</f>
        <v>1.1100671140939598</v>
      </c>
      <c r="FA16">
        <f>YPPP!FA16/'Y05'!FA16</f>
        <v>1.1109550561797752</v>
      </c>
      <c r="FB16">
        <f>YPPP!FB16/'Y05'!FB16</f>
        <v>1.110236220472441</v>
      </c>
      <c r="FC16">
        <f>YPPP!FC16/'Y05'!FC16</f>
        <v>1.1106965174129353</v>
      </c>
      <c r="FD16">
        <f>YPPP!FD16/'Y05'!FD16</f>
        <v>1.1112454655380894</v>
      </c>
      <c r="FE16">
        <f>YPPP!FE16/'Y05'!FE16</f>
        <v>1.1111111111111112</v>
      </c>
      <c r="FF16">
        <f>YPPP!FF16/'Y05'!FF16</f>
        <v>1.1050328227571116</v>
      </c>
      <c r="FG16">
        <f>YPPP!FG16/'Y05'!FG16</f>
        <v>1.1416490486257929</v>
      </c>
      <c r="FH16">
        <f>YPPP!FH16/'Y05'!FH16</f>
        <v>1.1594202898550725</v>
      </c>
      <c r="FI16">
        <f>YPPP!FI16/'Y05'!FI16</f>
        <v>1.1782786885245902</v>
      </c>
      <c r="FJ16">
        <f>YPPP!FJ16/'Y05'!FJ16</f>
        <v>1.2020725388601037</v>
      </c>
      <c r="FK16">
        <f>YPPP!FK16/'Y05'!FK16</f>
        <v>1.1620795107033639</v>
      </c>
      <c r="FL16">
        <f>YPPP!FL16/'Y05'!FL16</f>
        <v>1.1485148514851484</v>
      </c>
      <c r="FM16">
        <f>YPPP!FM16/'Y05'!FM16</f>
        <v>1.1009174311926606</v>
      </c>
      <c r="FN16">
        <f>YPPP!FN16/'Y05'!FN16</f>
        <v>1.1217391304347826</v>
      </c>
      <c r="FO16">
        <f>YPPP!FO16/'Y05'!FO16</f>
        <v>1.1056910569105691</v>
      </c>
      <c r="FP16">
        <f>YPPP!FP16/'Y05'!FP16</f>
        <v>1.0984848484848484</v>
      </c>
      <c r="FQ16">
        <f>YPPP!FQ16/'Y05'!FQ16</f>
        <v>1.1459854014598541</v>
      </c>
      <c r="FR16">
        <f>YPPP!FR16/'Y05'!FR16</f>
        <v>1.1489361702127661</v>
      </c>
      <c r="FS16">
        <f>YPPP!FS16/'Y05'!FS16</f>
        <v>1.1928571428571428</v>
      </c>
      <c r="FT16">
        <f>YPPP!FT16/'Y05'!FT16</f>
        <v>1.1690140845070423</v>
      </c>
      <c r="FU16">
        <f>YPPP!FU16/'Y05'!FU16</f>
        <v>1.1586206896551725</v>
      </c>
      <c r="FV16">
        <f>YPPP!FV16/'Y05'!FV16</f>
        <v>1.1390728476821192</v>
      </c>
      <c r="FW16">
        <f>YPPP!FW16/'Y05'!FW16</f>
        <v>1.1401273885350318</v>
      </c>
      <c r="FX16">
        <f>YPPP!FX16/'Y05'!FX16</f>
        <v>1.1272727272727272</v>
      </c>
      <c r="FY16">
        <f>YPPP!FY16/'Y05'!FY16</f>
        <v>1.1403508771929824</v>
      </c>
      <c r="FZ16">
        <f>YPPP!FZ16/'Y05'!FZ16</f>
        <v>1.1404494382022472</v>
      </c>
      <c r="GA16">
        <f>YPPP!GA16/'Y05'!GA16</f>
        <v>1.1657458563535912</v>
      </c>
      <c r="GB16">
        <f>YPPP!GB16/'Y05'!GB16</f>
        <v>1.174863387978142</v>
      </c>
      <c r="GC16">
        <f>YPPP!GC16/'Y05'!GC16</f>
        <v>1.1933701657458564</v>
      </c>
      <c r="GD16">
        <f>YPPP!GD16/'Y05'!GD16</f>
        <v>1.1684782608695652</v>
      </c>
      <c r="GE16">
        <f>YPPP!GE16/'Y05'!GE16</f>
        <v>1.1783783783783783</v>
      </c>
      <c r="GF16">
        <f>YPPP!GF16/'Y05'!GF16</f>
        <v>1.175531914893617</v>
      </c>
      <c r="GG16">
        <f>YPPP!GG16/'Y05'!GG16</f>
        <v>1.171875</v>
      </c>
      <c r="GH16">
        <f>YPPP!GH16/'Y05'!GH16</f>
        <v>1.1780104712041886</v>
      </c>
      <c r="GI16">
        <f>YPPP!GI16/'Y05'!GI16</f>
        <v>1.1720430107526882</v>
      </c>
      <c r="GJ16">
        <f>YPPP!GJ16/'Y05'!GJ16</f>
        <v>1.1774193548387097</v>
      </c>
      <c r="GK16">
        <f>YPPP!GK16/'Y05'!GK16</f>
        <v>1.175531914893617</v>
      </c>
      <c r="GL16">
        <f>YPPP!GL16/'Y05'!GL16</f>
        <v>1.1727748691099475</v>
      </c>
      <c r="GM16">
        <f>YPPP!GM16/'Y05'!GM16</f>
        <v>1.1734693877551021</v>
      </c>
      <c r="GN16">
        <f>YPPP!GN16/'Y05'!GN16</f>
        <v>1.1741293532338308</v>
      </c>
      <c r="GO16">
        <f>YPPP!GO16/'Y05'!GO16</f>
        <v>1.173913043478261</v>
      </c>
      <c r="GP16">
        <f>YPPP!GP16/'Y05'!GP16</f>
        <v>1.1745283018867925</v>
      </c>
      <c r="GQ16">
        <f>YPPP!GQ16/'Y05'!GQ16</f>
        <v>1.1751152073732718</v>
      </c>
      <c r="GR16">
        <f>YPPP!GR16/'Y05'!GR16</f>
        <v>1.1748878923766817</v>
      </c>
      <c r="GS16">
        <f>YPPP!GS16/'Y05'!GS16</f>
        <v>1.1754385964912282</v>
      </c>
      <c r="GT16">
        <f>YPPP!GT16/'Y05'!GT16</f>
        <v>1.1759656652360515</v>
      </c>
      <c r="GU16">
        <f>YPPP!GU16/'Y05'!GU16</f>
        <v>1.1764705882352942</v>
      </c>
      <c r="GV16">
        <f>YPPP!GV16/'Y05'!GV16</f>
        <v>1.176954732510288</v>
      </c>
      <c r="GW16">
        <f>YPPP!GW16/'Y05'!GW16</f>
        <v>1.1774193548387097</v>
      </c>
      <c r="GX16">
        <f>YPPP!GX16/'Y05'!GX16</f>
        <v>1.173913043478261</v>
      </c>
      <c r="GY16">
        <f>YPPP!GY16/'Y05'!GY16</f>
        <v>1.1744186046511629</v>
      </c>
      <c r="GZ16">
        <f>YPPP!GZ16/'Y05'!GZ16</f>
        <v>1.1755725190839694</v>
      </c>
      <c r="HA16">
        <f>YPPP!HA16/'Y05'!HA16</f>
        <v>1.1760299625468165</v>
      </c>
      <c r="HB16">
        <f>YPPP!HB16/'Y05'!HB16</f>
        <v>1.1771217712177122</v>
      </c>
      <c r="HC16">
        <f>YPPP!HC16/'Y05'!HC16</f>
        <v>1.1745454545454546</v>
      </c>
      <c r="HD16">
        <f>YPPP!HD16/'Y05'!HD16</f>
        <v>1.1756272401433692</v>
      </c>
      <c r="HE16">
        <f>YPPP!HE16/'Y05'!HE16</f>
        <v>1.1766784452296819</v>
      </c>
      <c r="HF16">
        <f>YPPP!HF16/'Y05'!HF16</f>
        <v>1.1742160278745644</v>
      </c>
      <c r="HG16">
        <f>YPPP!HG16/'Y05'!HG16</f>
        <v>1.1718213058419245</v>
      </c>
      <c r="HH16">
        <f>YPPP!HH16/'Y05'!HH16</f>
        <v>1.1734693877551021</v>
      </c>
      <c r="HI16">
        <f>YPPP!HI16/'Y05'!HI16</f>
        <v>1.1750841750841752</v>
      </c>
      <c r="HJ16">
        <f>YPPP!HJ16/'Y05'!HJ16</f>
        <v>1.1766666666666667</v>
      </c>
      <c r="HK16">
        <f>YPPP!HK16/'Y05'!HK16</f>
        <v>1.174342105263158</v>
      </c>
      <c r="HL16">
        <f>YPPP!HL16/'Y05'!HL16</f>
        <v>1.1764705882352942</v>
      </c>
      <c r="HM16">
        <f>YPPP!HM16/'Y05'!HM16</f>
        <v>1.174757281553398</v>
      </c>
      <c r="HN16">
        <f>YPPP!HN16/'Y05'!HN16</f>
        <v>1.1762820512820513</v>
      </c>
      <c r="HO16">
        <f>YPPP!HO16/'Y05'!HO16</f>
        <v>1.1746031746031746</v>
      </c>
      <c r="HP16">
        <f>YPPP!HP16/'Y05'!HP16</f>
        <v>1.1766561514195584</v>
      </c>
      <c r="HQ16">
        <f>YPPP!HQ16/'Y05'!HQ16</f>
        <v>1.175</v>
      </c>
      <c r="HR16">
        <f>YPPP!HR16/'Y05'!HR16</f>
        <v>1.173374613003096</v>
      </c>
      <c r="HS16">
        <f>YPPP!HS16/'Y05'!HS16</f>
        <v>1.1753846153846155</v>
      </c>
      <c r="HT16">
        <f>YPPP!HT16/'Y05'!HT16</f>
        <v>1.1737804878048781</v>
      </c>
      <c r="HU16">
        <f>YPPP!HU16/'Y05'!HU16</f>
        <v>1.1757575757575758</v>
      </c>
      <c r="HV16">
        <f>YPPP!HV16/'Y05'!HV16</f>
        <v>1.1741741741741742</v>
      </c>
      <c r="HW16">
        <f>YPPP!HW16/'Y05'!HW16</f>
        <v>1.1726190476190477</v>
      </c>
      <c r="HX16">
        <f>YPPP!HX16/'Y05'!HX16</f>
        <v>1.1740412979351031</v>
      </c>
    </row>
    <row r="17" spans="1:232" x14ac:dyDescent="0.25">
      <c r="A17" t="s">
        <v>31</v>
      </c>
      <c r="B17" t="s">
        <v>32</v>
      </c>
      <c r="C17" t="e">
        <f>YPPP!C17/'Y05'!C17</f>
        <v>#DIV/0!</v>
      </c>
      <c r="D17" t="e">
        <f>YPPP!D17/'Y05'!D17</f>
        <v>#DIV/0!</v>
      </c>
      <c r="E17" t="e">
        <f>YPPP!E17/'Y05'!E17</f>
        <v>#DIV/0!</v>
      </c>
      <c r="F17" t="e">
        <f>YPPP!F17/'Y05'!F17</f>
        <v>#DIV/0!</v>
      </c>
      <c r="G17" t="e">
        <f>YPPP!G17/'Y05'!G17</f>
        <v>#DIV/0!</v>
      </c>
      <c r="H17" t="e">
        <f>YPPP!H17/'Y05'!H17</f>
        <v>#DIV/0!</v>
      </c>
      <c r="I17" t="e">
        <f>YPPP!I17/'Y05'!I17</f>
        <v>#DIV/0!</v>
      </c>
      <c r="J17" t="e">
        <f>YPPP!J17/'Y05'!J17</f>
        <v>#DIV/0!</v>
      </c>
      <c r="K17" t="e">
        <f>YPPP!K17/'Y05'!K17</f>
        <v>#DIV/0!</v>
      </c>
      <c r="L17">
        <f>YPPP!L17/'Y05'!L17</f>
        <v>1.032520325203252</v>
      </c>
      <c r="M17" t="e">
        <f>YPPP!M17/'Y05'!M17</f>
        <v>#DIV/0!</v>
      </c>
      <c r="N17" t="e">
        <f>YPPP!N17/'Y05'!N17</f>
        <v>#DIV/0!</v>
      </c>
      <c r="O17" t="e">
        <f>YPPP!O17/'Y05'!O17</f>
        <v>#DIV/0!</v>
      </c>
      <c r="P17" t="e">
        <f>YPPP!P17/'Y05'!P17</f>
        <v>#DIV/0!</v>
      </c>
      <c r="Q17" t="e">
        <f>YPPP!Q17/'Y05'!Q17</f>
        <v>#DIV/0!</v>
      </c>
      <c r="R17" t="e">
        <f>YPPP!R17/'Y05'!R17</f>
        <v>#DIV/0!</v>
      </c>
      <c r="S17" t="e">
        <f>YPPP!S17/'Y05'!S17</f>
        <v>#DIV/0!</v>
      </c>
      <c r="T17" t="e">
        <f>YPPP!T17/'Y05'!T17</f>
        <v>#DIV/0!</v>
      </c>
      <c r="U17" t="e">
        <f>YPPP!U17/'Y05'!U17</f>
        <v>#DIV/0!</v>
      </c>
      <c r="V17">
        <f>YPPP!V17/'Y05'!V17</f>
        <v>1.0320855614973261</v>
      </c>
      <c r="W17" t="e">
        <f>YPPP!W17/'Y05'!W17</f>
        <v>#DIV/0!</v>
      </c>
      <c r="X17" t="e">
        <f>YPPP!X17/'Y05'!X17</f>
        <v>#DIV/0!</v>
      </c>
      <c r="Y17" t="e">
        <f>YPPP!Y17/'Y05'!Y17</f>
        <v>#DIV/0!</v>
      </c>
      <c r="Z17" t="e">
        <f>YPPP!Z17/'Y05'!Z17</f>
        <v>#DIV/0!</v>
      </c>
      <c r="AA17" t="e">
        <f>YPPP!AA17/'Y05'!AA17</f>
        <v>#DIV/0!</v>
      </c>
      <c r="AB17" t="e">
        <f>YPPP!AB17/'Y05'!AB17</f>
        <v>#DIV/0!</v>
      </c>
      <c r="AC17" t="e">
        <f>YPPP!AC17/'Y05'!AC17</f>
        <v>#DIV/0!</v>
      </c>
      <c r="AD17" t="e">
        <f>YPPP!AD17/'Y05'!AD17</f>
        <v>#DIV/0!</v>
      </c>
      <c r="AE17" t="e">
        <f>YPPP!AE17/'Y05'!AE17</f>
        <v>#DIV/0!</v>
      </c>
      <c r="AF17">
        <f>YPPP!AF17/'Y05'!AF17</f>
        <v>1.03125</v>
      </c>
      <c r="AG17" t="e">
        <f>YPPP!AG17/'Y05'!AG17</f>
        <v>#DIV/0!</v>
      </c>
      <c r="AH17" t="e">
        <f>YPPP!AH17/'Y05'!AH17</f>
        <v>#DIV/0!</v>
      </c>
      <c r="AI17" t="e">
        <f>YPPP!AI17/'Y05'!AI17</f>
        <v>#DIV/0!</v>
      </c>
      <c r="AJ17" t="e">
        <f>YPPP!AJ17/'Y05'!AJ17</f>
        <v>#DIV/0!</v>
      </c>
      <c r="AK17" t="e">
        <f>YPPP!AK17/'Y05'!AK17</f>
        <v>#DIV/0!</v>
      </c>
      <c r="AL17" t="e">
        <f>YPPP!AL17/'Y05'!AL17</f>
        <v>#DIV/0!</v>
      </c>
      <c r="AM17" t="e">
        <f>YPPP!AM17/'Y05'!AM17</f>
        <v>#DIV/0!</v>
      </c>
      <c r="AN17" t="e">
        <f>YPPP!AN17/'Y05'!AN17</f>
        <v>#DIV/0!</v>
      </c>
      <c r="AO17" t="e">
        <f>YPPP!AO17/'Y05'!AO17</f>
        <v>#DIV/0!</v>
      </c>
      <c r="AP17">
        <f>YPPP!AP17/'Y05'!AP17</f>
        <v>1.0320170757737459</v>
      </c>
      <c r="AQ17" t="e">
        <f>YPPP!AQ17/'Y05'!AQ17</f>
        <v>#DIV/0!</v>
      </c>
      <c r="AR17" t="e">
        <f>YPPP!AR17/'Y05'!AR17</f>
        <v>#DIV/0!</v>
      </c>
      <c r="AS17" t="e">
        <f>YPPP!AS17/'Y05'!AS17</f>
        <v>#DIV/0!</v>
      </c>
      <c r="AT17" t="e">
        <f>YPPP!AT17/'Y05'!AT17</f>
        <v>#DIV/0!</v>
      </c>
      <c r="AU17" t="e">
        <f>YPPP!AU17/'Y05'!AU17</f>
        <v>#DIV/0!</v>
      </c>
      <c r="AV17" t="e">
        <f>YPPP!AV17/'Y05'!AV17</f>
        <v>#DIV/0!</v>
      </c>
      <c r="AW17" t="e">
        <f>YPPP!AW17/'Y05'!AW17</f>
        <v>#DIV/0!</v>
      </c>
      <c r="AX17" t="e">
        <f>YPPP!AX17/'Y05'!AX17</f>
        <v>#DIV/0!</v>
      </c>
      <c r="AY17" t="e">
        <f>YPPP!AY17/'Y05'!AY17</f>
        <v>#DIV/0!</v>
      </c>
      <c r="AZ17">
        <f>YPPP!AZ17/'Y05'!AZ17</f>
        <v>1.0300751879699248</v>
      </c>
      <c r="BA17">
        <f>YPPP!BA17/'Y05'!BA17</f>
        <v>1.0287769784172662</v>
      </c>
      <c r="BB17">
        <f>YPPP!BB17/'Y05'!BB17</f>
        <v>1.0275862068965518</v>
      </c>
      <c r="BC17">
        <f>YPPP!BC17/'Y05'!BC17</f>
        <v>1.0328947368421053</v>
      </c>
      <c r="BD17">
        <f>YPPP!BD17/'Y05'!BD17</f>
        <v>1.0331125827814569</v>
      </c>
      <c r="BE17">
        <f>YPPP!BE17/'Y05'!BE17</f>
        <v>1.0314465408805031</v>
      </c>
      <c r="BF17">
        <f>YPPP!BF17/'Y05'!BF17</f>
        <v>1.031055900621118</v>
      </c>
      <c r="BG17">
        <f>YPPP!BG17/'Y05'!BG17</f>
        <v>1.0301204819277108</v>
      </c>
      <c r="BH17">
        <f>YPPP!BH17/'Y05'!BH17</f>
        <v>1.0289017341040463</v>
      </c>
      <c r="BI17">
        <f>YPPP!BI17/'Y05'!BI17</f>
        <v>1.0309278350515463</v>
      </c>
      <c r="BJ17">
        <f>YPPP!BJ17/'Y05'!BJ17</f>
        <v>1.032258064516129</v>
      </c>
      <c r="BK17">
        <f>YPPP!BK17/'Y05'!BK17</f>
        <v>1.0311111111111111</v>
      </c>
      <c r="BL17">
        <f>YPPP!BL17/'Y05'!BL17</f>
        <v>1.0334728033472804</v>
      </c>
      <c r="BM17">
        <f>YPPP!BM17/'Y05'!BM17</f>
        <v>1.0326530612244897</v>
      </c>
      <c r="BN17">
        <f>YPPP!BN17/'Y05'!BN17</f>
        <v>1.0321285140562249</v>
      </c>
      <c r="BO17">
        <f>YPPP!BO17/'Y05'!BO17</f>
        <v>1.0318725099601593</v>
      </c>
      <c r="BP17">
        <f>YPPP!BP17/'Y05'!BP17</f>
        <v>1.0308880308880308</v>
      </c>
      <c r="BQ17">
        <f>YPPP!BQ17/'Y05'!BQ17</f>
        <v>1.0295202952029521</v>
      </c>
      <c r="BR17">
        <f>YPPP!BR17/'Y05'!BR17</f>
        <v>1.033457249070632</v>
      </c>
      <c r="BS17">
        <f>YPPP!BS17/'Y05'!BS17</f>
        <v>1.0314685314685315</v>
      </c>
      <c r="BT17">
        <f>YPPP!BT17/'Y05'!BT17</f>
        <v>1.0310344827586206</v>
      </c>
      <c r="BU17">
        <f>YPPP!BU17/'Y05'!BU17</f>
        <v>1.0297029702970297</v>
      </c>
      <c r="BV17">
        <f>YPPP!BV17/'Y05'!BV17</f>
        <v>1.0331325301204819</v>
      </c>
      <c r="BW17">
        <f>YPPP!BW17/'Y05'!BW17</f>
        <v>1.0316455696202531</v>
      </c>
      <c r="BX17">
        <f>YPPP!BX17/'Y05'!BX17</f>
        <v>1.0325732899022801</v>
      </c>
      <c r="BY17">
        <f>YPPP!BY17/'Y05'!BY17</f>
        <v>1.0319767441860466</v>
      </c>
      <c r="BZ17">
        <f>YPPP!BZ17/'Y05'!BZ17</f>
        <v>1.032640949554896</v>
      </c>
      <c r="CA17">
        <f>YPPP!CA17/'Y05'!CA17</f>
        <v>1.032520325203252</v>
      </c>
      <c r="CB17">
        <f>YPPP!CB17/'Y05'!CB17</f>
        <v>1.0318302387267904</v>
      </c>
      <c r="CC17">
        <f>YPPP!CC17/'Y05'!CC17</f>
        <v>1.0316301703163018</v>
      </c>
      <c r="CD17">
        <f>YPPP!CD17/'Y05'!CD17</f>
        <v>1.033175355450237</v>
      </c>
      <c r="CE17">
        <f>YPPP!CE17/'Y05'!CE17</f>
        <v>1.0319148936170213</v>
      </c>
      <c r="CF17">
        <f>YPPP!CF17/'Y05'!CF17</f>
        <v>1.0315789473684212</v>
      </c>
      <c r="CG17">
        <f>YPPP!CG17/'Y05'!CG17</f>
        <v>1.0321285140562249</v>
      </c>
      <c r="CH17">
        <f>YPPP!CH17/'Y05'!CH17</f>
        <v>1.0304878048780488</v>
      </c>
      <c r="CI17">
        <f>YPPP!CI17/'Y05'!CI17</f>
        <v>1.0321969696969697</v>
      </c>
      <c r="CJ17">
        <f>YPPP!CJ17/'Y05'!CJ17</f>
        <v>1.032258064516129</v>
      </c>
      <c r="CK17">
        <f>YPPP!CK17/'Y05'!CK17</f>
        <v>1.0317725752508362</v>
      </c>
      <c r="CL17">
        <f>YPPP!CL17/'Y05'!CL17</f>
        <v>1.0309653916211294</v>
      </c>
      <c r="CM17">
        <f>YPPP!CM17/'Y05'!CM17</f>
        <v>1.0324675324675325</v>
      </c>
      <c r="CN17">
        <f>YPPP!CN17/'Y05'!CN17</f>
        <v>1.0321543408360128</v>
      </c>
      <c r="CO17">
        <f>YPPP!CO17/'Y05'!CO17</f>
        <v>1.0311041990668741</v>
      </c>
      <c r="CP17">
        <f>YPPP!CP17/'Y05'!CP17</f>
        <v>1.0312035661218424</v>
      </c>
      <c r="CQ17">
        <f>YPPP!CQ17/'Y05'!CQ17</f>
        <v>1.0329041487839772</v>
      </c>
      <c r="CR17">
        <f>YPPP!CR17/'Y05'!CR17</f>
        <v>1.0325581395348837</v>
      </c>
      <c r="CS17">
        <f>YPPP!CS17/'Y05'!CS17</f>
        <v>1.0316265060240963</v>
      </c>
      <c r="CT17">
        <f>YPPP!CT17/'Y05'!CT17</f>
        <v>1.0317880794701986</v>
      </c>
      <c r="CU17">
        <f>YPPP!CU17/'Y05'!CU17</f>
        <v>1.0326086956521738</v>
      </c>
      <c r="CV17">
        <f>YPPP!CV17/'Y05'!CV17</f>
        <v>1.0311332503113324</v>
      </c>
      <c r="CW17">
        <f>YPPP!CW17/'Y05'!CW17</f>
        <v>1.0320987654320988</v>
      </c>
      <c r="CX17">
        <f>YPPP!CX17/'Y05'!CX17</f>
        <v>1.032418952618454</v>
      </c>
      <c r="CY17">
        <f>YPPP!CY17/'Y05'!CY17</f>
        <v>1.0318877551020409</v>
      </c>
      <c r="CZ17">
        <f>YPPP!CZ17/'Y05'!CZ17</f>
        <v>1.0326481257557436</v>
      </c>
      <c r="DA17">
        <f>YPPP!DA17/'Y05'!DA17</f>
        <v>1.0320512820512822</v>
      </c>
      <c r="DB17">
        <f>YPPP!DB17/'Y05'!DB17</f>
        <v>1.0321243523316062</v>
      </c>
      <c r="DC17">
        <f>YPPP!DC17/'Y05'!DC17</f>
        <v>1.0334346504559271</v>
      </c>
      <c r="DD17">
        <f>YPPP!DD17/'Y05'!DD17</f>
        <v>1.0380952380952382</v>
      </c>
      <c r="DE17">
        <f>YPPP!DE17/'Y05'!DE17</f>
        <v>1.0377358490566038</v>
      </c>
      <c r="DF17">
        <f>YPPP!DF17/'Y05'!DF17</f>
        <v>1.0373831775700935</v>
      </c>
      <c r="DG17">
        <f>YPPP!DG17/'Y05'!DG17</f>
        <v>1.0350877192982457</v>
      </c>
      <c r="DH17">
        <f>YPPP!DH17/'Y05'!DH17</f>
        <v>1.0288461538461537</v>
      </c>
      <c r="DI17">
        <f>YPPP!DI17/'Y05'!DI17</f>
        <v>1.0312825860271115</v>
      </c>
      <c r="DJ17">
        <f>YPPP!DJ17/'Y05'!DJ17</f>
        <v>1.0324519230769231</v>
      </c>
      <c r="DK17">
        <f>YPPP!DK17/'Y05'!DK17</f>
        <v>1.0319018404907976</v>
      </c>
      <c r="DL17">
        <f>YPPP!DL17/'Y05'!DL17</f>
        <v>1.0318906605922551</v>
      </c>
      <c r="DM17">
        <f>YPPP!DM17/'Y05'!DM17</f>
        <v>1.0317460317460319</v>
      </c>
      <c r="DN17">
        <f>YPPP!DN17/'Y05'!DN17</f>
        <v>1.0277777777777777</v>
      </c>
      <c r="DO17">
        <f>YPPP!DO17/'Y05'!DO17</f>
        <v>1.0265486725663717</v>
      </c>
      <c r="DP17">
        <f>YPPP!DP17/'Y05'!DP17</f>
        <v>1.0277777777777777</v>
      </c>
      <c r="DQ17">
        <f>YPPP!DQ17/'Y05'!DQ17</f>
        <v>1.0256410256410255</v>
      </c>
      <c r="DR17">
        <f>YPPP!DR17/'Y05'!DR17</f>
        <v>1.0317460317460319</v>
      </c>
      <c r="DS17">
        <f>YPPP!DS17/'Y05'!DS17</f>
        <v>1.0268456375838926</v>
      </c>
      <c r="DT17">
        <f>YPPP!DT17/'Y05'!DT17</f>
        <v>1.0337078651685394</v>
      </c>
      <c r="DU17">
        <f>YPPP!DU17/'Y05'!DU17</f>
        <v>1.0327102803738317</v>
      </c>
      <c r="DV17">
        <f>YPPP!DV17/'Y05'!DV17</f>
        <v>1.0301724137931034</v>
      </c>
      <c r="DW17">
        <f>YPPP!DW17/'Y05'!DW17</f>
        <v>1.0315315315315314</v>
      </c>
      <c r="DX17">
        <f>YPPP!DX17/'Y05'!DX17</f>
        <v>1.0340909090909092</v>
      </c>
      <c r="DY17">
        <f>YPPP!DY17/'Y05'!DY17</f>
        <v>1.0287356321839081</v>
      </c>
      <c r="DZ17">
        <f>YPPP!DZ17/'Y05'!DZ17</f>
        <v>1.0333333333333334</v>
      </c>
      <c r="EA17">
        <f>YPPP!EA17/'Y05'!EA17</f>
        <v>1.0331491712707181</v>
      </c>
      <c r="EB17">
        <f>YPPP!EB17/'Y05'!EB17</f>
        <v>1.0304568527918783</v>
      </c>
      <c r="EC17">
        <f>YPPP!EC17/'Y05'!EC17</f>
        <v>1.0330188679245282</v>
      </c>
      <c r="ED17">
        <f>YPPP!ED17/'Y05'!ED17</f>
        <v>1.0318181818181817</v>
      </c>
      <c r="EE17">
        <f>YPPP!EE17/'Y05'!EE17</f>
        <v>1.0304347826086957</v>
      </c>
      <c r="EF17">
        <f>YPPP!EF17/'Y05'!EF17</f>
        <v>1.0350877192982457</v>
      </c>
      <c r="EG17">
        <f>YPPP!EG17/'Y05'!EG17</f>
        <v>1.0327868852459017</v>
      </c>
      <c r="EH17">
        <f>YPPP!EH17/'Y05'!EH17</f>
        <v>1.0321285140562249</v>
      </c>
      <c r="EI17">
        <f>YPPP!EI17/'Y05'!EI17</f>
        <v>1.0314960629921259</v>
      </c>
      <c r="EJ17">
        <f>YPPP!EJ17/'Y05'!EJ17</f>
        <v>1.0318725099601593</v>
      </c>
      <c r="EK17">
        <f>YPPP!EK17/'Y05'!EK17</f>
        <v>1.0333333333333334</v>
      </c>
      <c r="EL17">
        <f>YPPP!EL17/'Y05'!EL17</f>
        <v>1.0288808664259927</v>
      </c>
      <c r="EM17">
        <f>YPPP!EM17/'Y05'!EM17</f>
        <v>1.0318021201413428</v>
      </c>
      <c r="EN17">
        <f>YPPP!EN17/'Y05'!EN17</f>
        <v>1.0333333333333334</v>
      </c>
      <c r="EO17">
        <f>YPPP!EO17/'Y05'!EO17</f>
        <v>1.0319488817891374</v>
      </c>
      <c r="EP17">
        <f>YPPP!EP17/'Y05'!EP17</f>
        <v>1.0332326283987916</v>
      </c>
      <c r="EQ17">
        <f>YPPP!EQ17/'Y05'!EQ17</f>
        <v>1.0340909090909092</v>
      </c>
      <c r="ER17">
        <f>YPPP!ER17/'Y05'!ER17</f>
        <v>1.032</v>
      </c>
      <c r="ES17">
        <f>YPPP!ES17/'Y05'!ES17</f>
        <v>1.0311688311688312</v>
      </c>
      <c r="ET17">
        <f>YPPP!ET17/'Y05'!ET17</f>
        <v>1.032258064516129</v>
      </c>
      <c r="EU17">
        <f>YPPP!EU17/'Y05'!EU17</f>
        <v>1.03125</v>
      </c>
      <c r="EV17">
        <f>YPPP!EV17/'Y05'!EV17</f>
        <v>1.0311750599520384</v>
      </c>
      <c r="EW17">
        <f>YPPP!EW17/'Y05'!EW17</f>
        <v>1.0302325581395348</v>
      </c>
      <c r="EX17">
        <f>YPPP!EX17/'Y05'!EX17</f>
        <v>1.0331858407079646</v>
      </c>
      <c r="EY17">
        <f>YPPP!EY17/'Y05'!EY17</f>
        <v>1.0313807531380754</v>
      </c>
      <c r="EZ17">
        <f>YPPP!EZ17/'Y05'!EZ17</f>
        <v>1.0314465408805031</v>
      </c>
      <c r="FA17">
        <f>YPPP!FA17/'Y05'!FA17</f>
        <v>1.0315789473684212</v>
      </c>
      <c r="FB17">
        <f>YPPP!FB17/'Y05'!FB17</f>
        <v>1.032</v>
      </c>
      <c r="FC17">
        <f>YPPP!FC17/'Y05'!FC17</f>
        <v>1.0325047801147227</v>
      </c>
      <c r="FD17">
        <f>YPPP!FD17/'Y05'!FD17</f>
        <v>1.030741410488246</v>
      </c>
      <c r="FE17">
        <f>YPPP!FE17/'Y05'!FE17</f>
        <v>1.0314685314685315</v>
      </c>
      <c r="FF17">
        <f>YPPP!FF17/'Y05'!FF17</f>
        <v>1.0314685314685315</v>
      </c>
      <c r="FG17">
        <f>YPPP!FG17/'Y05'!FG17</f>
        <v>1.0051194539249146</v>
      </c>
      <c r="FH17">
        <f>YPPP!FH17/'Y05'!FH17</f>
        <v>1.0504347826086957</v>
      </c>
      <c r="FI17">
        <f>YPPP!FI17/'Y05'!FI17</f>
        <v>0.98502495840266224</v>
      </c>
      <c r="FJ17">
        <f>YPPP!FJ17/'Y05'!FJ17</f>
        <v>0.96118012422360244</v>
      </c>
      <c r="FK17">
        <f>YPPP!FK17/'Y05'!FK17</f>
        <v>0.98807749627421759</v>
      </c>
      <c r="FL17">
        <f>YPPP!FL17/'Y05'!FL17</f>
        <v>0.99567723342939485</v>
      </c>
      <c r="FM17">
        <f>YPPP!FM17/'Y05'!FM17</f>
        <v>0.9972067039106145</v>
      </c>
      <c r="FN17">
        <f>YPPP!FN17/'Y05'!FN17</f>
        <v>0.98793565683646112</v>
      </c>
      <c r="FO17">
        <f>YPPP!FO17/'Y05'!FO17</f>
        <v>0.99481865284974091</v>
      </c>
      <c r="FP17">
        <f>YPPP!FP17/'Y05'!FP17</f>
        <v>1.0101651842439645</v>
      </c>
      <c r="FQ17">
        <f>YPPP!FQ17/'Y05'!FQ17</f>
        <v>1.0318471337579618</v>
      </c>
      <c r="FR17">
        <f>YPPP!FR17/'Y05'!FR17</f>
        <v>0.99507389162561577</v>
      </c>
      <c r="FS17">
        <f>YPPP!FS17/'Y05'!FS17</f>
        <v>1</v>
      </c>
      <c r="FT17">
        <f>YPPP!FT17/'Y05'!FT17</f>
        <v>0.98849252013808975</v>
      </c>
      <c r="FU17">
        <f>YPPP!FU17/'Y05'!FU17</f>
        <v>1.0033670033670035</v>
      </c>
      <c r="FV17">
        <f>YPPP!FV17/'Y05'!FV17</f>
        <v>0.99242424242424243</v>
      </c>
      <c r="FW17">
        <f>YPPP!FW17/'Y05'!FW17</f>
        <v>0.9854922279792746</v>
      </c>
      <c r="FX17">
        <f>YPPP!FX17/'Y05'!FX17</f>
        <v>0.98316831683168315</v>
      </c>
      <c r="FY17">
        <f>YPPP!FY17/'Y05'!FY17</f>
        <v>0.98113207547169812</v>
      </c>
      <c r="FZ17">
        <f>YPPP!FZ17/'Y05'!FZ17</f>
        <v>0.99090909090909096</v>
      </c>
      <c r="GA17">
        <f>YPPP!GA17/'Y05'!GA17</f>
        <v>1.0180180180180181</v>
      </c>
      <c r="GB17">
        <f>YPPP!GB17/'Y05'!GB17</f>
        <v>1.0088495575221239</v>
      </c>
      <c r="GC17">
        <f>YPPP!GC17/'Y05'!GC17</f>
        <v>1</v>
      </c>
      <c r="GD17">
        <f>YPPP!GD17/'Y05'!GD17</f>
        <v>0.9916666666666667</v>
      </c>
      <c r="GE17">
        <f>YPPP!GE17/'Y05'!GE17</f>
        <v>1</v>
      </c>
      <c r="GF17">
        <f>YPPP!GF17/'Y05'!GF17</f>
        <v>1</v>
      </c>
      <c r="GG17">
        <f>YPPP!GG17/'Y05'!GG17</f>
        <v>1</v>
      </c>
      <c r="GH17">
        <f>YPPP!GH17/'Y05'!GH17</f>
        <v>1</v>
      </c>
      <c r="GI17">
        <f>YPPP!GI17/'Y05'!GI17</f>
        <v>1</v>
      </c>
      <c r="GJ17">
        <f>YPPP!GJ17/'Y05'!GJ17</f>
        <v>1</v>
      </c>
      <c r="GK17">
        <f>YPPP!GK17/'Y05'!GK17</f>
        <v>1</v>
      </c>
      <c r="GL17">
        <f>YPPP!GL17/'Y05'!GL17</f>
        <v>1</v>
      </c>
      <c r="GM17">
        <f>YPPP!GM17/'Y05'!GM17</f>
        <v>1</v>
      </c>
      <c r="GN17">
        <f>YPPP!GN17/'Y05'!GN17</f>
        <v>1</v>
      </c>
      <c r="GO17">
        <f>YPPP!GO17/'Y05'!GO17</f>
        <v>1</v>
      </c>
      <c r="GP17">
        <f>YPPP!GP17/'Y05'!GP17</f>
        <v>1</v>
      </c>
      <c r="GQ17">
        <f>YPPP!GQ17/'Y05'!GQ17</f>
        <v>0.99350649350649356</v>
      </c>
      <c r="GR17">
        <f>YPPP!GR17/'Y05'!GR17</f>
        <v>1</v>
      </c>
      <c r="GS17">
        <f>YPPP!GS17/'Y05'!GS17</f>
        <v>1</v>
      </c>
      <c r="GT17">
        <f>YPPP!GT17/'Y05'!GT17</f>
        <v>1</v>
      </c>
      <c r="GU17">
        <f>YPPP!GU17/'Y05'!GU17</f>
        <v>0.99404761904761907</v>
      </c>
      <c r="GV17">
        <f>YPPP!GV17/'Y05'!GV17</f>
        <v>1</v>
      </c>
      <c r="GW17">
        <f>YPPP!GW17/'Y05'!GW17</f>
        <v>1</v>
      </c>
      <c r="GX17">
        <f>YPPP!GX17/'Y05'!GX17</f>
        <v>1</v>
      </c>
      <c r="GY17">
        <f>YPPP!GY17/'Y05'!GY17</f>
        <v>1</v>
      </c>
      <c r="GZ17">
        <f>YPPP!GZ17/'Y05'!GZ17</f>
        <v>1</v>
      </c>
      <c r="HA17">
        <f>YPPP!HA17/'Y05'!HA17</f>
        <v>1</v>
      </c>
      <c r="HB17">
        <f>YPPP!HB17/'Y05'!HB17</f>
        <v>1</v>
      </c>
      <c r="HC17">
        <f>YPPP!HC17/'Y05'!HC17</f>
        <v>0.99489795918367352</v>
      </c>
      <c r="HD17">
        <f>YPPP!HD17/'Y05'!HD17</f>
        <v>1</v>
      </c>
      <c r="HE17">
        <f>YPPP!HE17/'Y05'!HE17</f>
        <v>1</v>
      </c>
      <c r="HF17">
        <f>YPPP!HF17/'Y05'!HF17</f>
        <v>0.99516908212560384</v>
      </c>
      <c r="HG17">
        <f>YPPP!HG17/'Y05'!HG17</f>
        <v>1</v>
      </c>
      <c r="HH17">
        <f>YPPP!HH17/'Y05'!HH17</f>
        <v>1</v>
      </c>
      <c r="HI17">
        <f>YPPP!HI17/'Y05'!HI17</f>
        <v>1</v>
      </c>
      <c r="HJ17">
        <f>YPPP!HJ17/'Y05'!HJ17</f>
        <v>1</v>
      </c>
      <c r="HK17">
        <f>YPPP!HK17/'Y05'!HK17</f>
        <v>0.99557522123893805</v>
      </c>
      <c r="HL17">
        <f>YPPP!HL17/'Y05'!HL17</f>
        <v>0.9956521739130435</v>
      </c>
      <c r="HM17">
        <f>YPPP!HM17/'Y05'!HM17</f>
        <v>1</v>
      </c>
      <c r="HN17">
        <f>YPPP!HN17/'Y05'!HN17</f>
        <v>1</v>
      </c>
      <c r="HO17">
        <f>YPPP!HO17/'Y05'!HO17</f>
        <v>1</v>
      </c>
      <c r="HP17">
        <f>YPPP!HP17/'Y05'!HP17</f>
        <v>1</v>
      </c>
      <c r="HQ17">
        <f>YPPP!HQ17/'Y05'!HQ17</f>
        <v>1</v>
      </c>
      <c r="HR17">
        <f>YPPP!HR17/'Y05'!HR17</f>
        <v>1</v>
      </c>
      <c r="HS17">
        <f>YPPP!HS17/'Y05'!HS17</f>
        <v>1</v>
      </c>
      <c r="HT17">
        <f>YPPP!HT17/'Y05'!HT17</f>
        <v>1</v>
      </c>
      <c r="HU17">
        <f>YPPP!HU17/'Y05'!HU17</f>
        <v>1</v>
      </c>
      <c r="HV17">
        <f>YPPP!HV17/'Y05'!HV17</f>
        <v>1</v>
      </c>
      <c r="HW17">
        <f>YPPP!HW17/'Y05'!HW17</f>
        <v>1</v>
      </c>
      <c r="HX17">
        <f>YPPP!HX17/'Y05'!HX17</f>
        <v>1</v>
      </c>
    </row>
    <row r="18" spans="1:232" x14ac:dyDescent="0.25">
      <c r="B18" t="s">
        <v>33</v>
      </c>
      <c r="C18">
        <f>YPPP!C18/'Y05'!C18</f>
        <v>0.87025525724110564</v>
      </c>
      <c r="D18">
        <f>YPPP!D18/'Y05'!D18</f>
        <v>0.87092669058417382</v>
      </c>
      <c r="E18">
        <f>YPPP!E18/'Y05'!E18</f>
        <v>0.87083447725876251</v>
      </c>
      <c r="F18">
        <f>YPPP!F18/'Y05'!F18</f>
        <v>0.87153738300049266</v>
      </c>
      <c r="G18">
        <f>YPPP!G18/'Y05'!G18</f>
        <v>0.87057829759584149</v>
      </c>
      <c r="H18">
        <f>YPPP!H18/'Y05'!H18</f>
        <v>0.87115143692342734</v>
      </c>
      <c r="I18">
        <f>YPPP!I18/'Y05'!I18</f>
        <v>0.87141398672792236</v>
      </c>
      <c r="J18">
        <f>YPPP!J18/'Y05'!J18</f>
        <v>0.87137763617053554</v>
      </c>
      <c r="K18">
        <f>YPPP!K18/'Y05'!K18</f>
        <v>0.87220034457297568</v>
      </c>
      <c r="L18">
        <f>YPPP!L18/'Y05'!L18</f>
        <v>0.91184576380941684</v>
      </c>
      <c r="M18">
        <f>YPPP!M18/'Y05'!M18</f>
        <v>0.88938404603669763</v>
      </c>
      <c r="N18">
        <f>YPPP!N18/'Y05'!N18</f>
        <v>0.88917272058915153</v>
      </c>
      <c r="O18">
        <f>YPPP!O18/'Y05'!O18</f>
        <v>0.88872806336387633</v>
      </c>
      <c r="P18">
        <f>YPPP!P18/'Y05'!P18</f>
        <v>0.88937032721623455</v>
      </c>
      <c r="Q18">
        <f>YPPP!Q18/'Y05'!Q18</f>
        <v>0.88972255743859707</v>
      </c>
      <c r="R18">
        <f>YPPP!R18/'Y05'!R18</f>
        <v>0.89053985698848093</v>
      </c>
      <c r="S18">
        <f>YPPP!S18/'Y05'!S18</f>
        <v>0.89015959423836777</v>
      </c>
      <c r="T18">
        <f>YPPP!T18/'Y05'!T18</f>
        <v>0.89063832112799213</v>
      </c>
      <c r="U18">
        <f>YPPP!U18/'Y05'!U18</f>
        <v>0.89159459459459456</v>
      </c>
      <c r="V18">
        <f>YPPP!V18/'Y05'!V18</f>
        <v>0.91423694659710775</v>
      </c>
      <c r="W18">
        <f>YPPP!W18/'Y05'!W18</f>
        <v>0.88965659427798105</v>
      </c>
      <c r="X18">
        <f>YPPP!X18/'Y05'!X18</f>
        <v>0.89032129358545098</v>
      </c>
      <c r="Y18">
        <f>YPPP!Y18/'Y05'!Y18</f>
        <v>0.88970895491203883</v>
      </c>
      <c r="Z18">
        <f>YPPP!Z18/'Y05'!Z18</f>
        <v>0.88953270748177093</v>
      </c>
      <c r="AA18">
        <f>YPPP!AA18/'Y05'!AA18</f>
        <v>0.89037927844588349</v>
      </c>
      <c r="AB18">
        <f>YPPP!AB18/'Y05'!AB18</f>
        <v>0.89081563922554285</v>
      </c>
      <c r="AC18">
        <f>YPPP!AC18/'Y05'!AC18</f>
        <v>0.88954650401461111</v>
      </c>
      <c r="AD18">
        <f>YPPP!AD18/'Y05'!AD18</f>
        <v>0.89106394910709597</v>
      </c>
      <c r="AE18">
        <f>YPPP!AE18/'Y05'!AE18</f>
        <v>0.89026747276846474</v>
      </c>
      <c r="AF18">
        <f>YPPP!AF18/'Y05'!AF18</f>
        <v>1.2129901328675099</v>
      </c>
      <c r="AG18">
        <f>YPPP!AG18/'Y05'!AG18</f>
        <v>1.2589295542490706</v>
      </c>
      <c r="AH18">
        <f>YPPP!AH18/'Y05'!AH18</f>
        <v>1.2448364222757295</v>
      </c>
      <c r="AI18">
        <f>YPPP!AI18/'Y05'!AI18</f>
        <v>1.2395387531766595</v>
      </c>
      <c r="AJ18">
        <f>YPPP!AJ18/'Y05'!AJ18</f>
        <v>1.227041918030896</v>
      </c>
      <c r="AK18">
        <f>YPPP!AK18/'Y05'!AK18</f>
        <v>1.2234420013557024</v>
      </c>
      <c r="AL18">
        <f>YPPP!AL18/'Y05'!AL18</f>
        <v>1.2018108365983882</v>
      </c>
      <c r="AM18">
        <f>YPPP!AM18/'Y05'!AM18</f>
        <v>1.188562094718923</v>
      </c>
      <c r="AN18">
        <f>YPPP!AN18/'Y05'!AN18</f>
        <v>1.1798057972407825</v>
      </c>
      <c r="AO18">
        <f>YPPP!AO18/'Y05'!AO18</f>
        <v>1.1756422271886189</v>
      </c>
      <c r="AP18">
        <f>YPPP!AP18/'Y05'!AP18</f>
        <v>1.1291005156233511</v>
      </c>
      <c r="AQ18">
        <f>YPPP!AQ18/'Y05'!AQ18</f>
        <v>1.1356176041497812</v>
      </c>
      <c r="AR18">
        <f>YPPP!AR18/'Y05'!AR18</f>
        <v>1.1244578503272613</v>
      </c>
      <c r="AS18">
        <f>YPPP!AS18/'Y05'!AS18</f>
        <v>1.114780175552915</v>
      </c>
      <c r="AT18">
        <f>YPPP!AT18/'Y05'!AT18</f>
        <v>1.1071696415179242</v>
      </c>
      <c r="AU18">
        <f>YPPP!AU18/'Y05'!AU18</f>
        <v>1.1031139184397163</v>
      </c>
      <c r="AV18">
        <f>YPPP!AV18/'Y05'!AV18</f>
        <v>1.096004198487097</v>
      </c>
      <c r="AW18">
        <f>YPPP!AW18/'Y05'!AW18</f>
        <v>1.1018124361000092</v>
      </c>
      <c r="AX18">
        <f>YPPP!AX18/'Y05'!AX18</f>
        <v>1.0859697142044646</v>
      </c>
      <c r="AY18">
        <f>YPPP!AY18/'Y05'!AY18</f>
        <v>1.0811334928981988</v>
      </c>
      <c r="AZ18">
        <f>YPPP!AZ18/'Y05'!AZ18</f>
        <v>1.1784189371565439</v>
      </c>
      <c r="BA18">
        <f>YPPP!BA18/'Y05'!BA18</f>
        <v>1.1227002987871357</v>
      </c>
      <c r="BB18">
        <f>YPPP!BB18/'Y05'!BB18</f>
        <v>1.1179335237211991</v>
      </c>
      <c r="BC18">
        <f>YPPP!BC18/'Y05'!BC18</f>
        <v>1.1175299098154479</v>
      </c>
      <c r="BD18">
        <f>YPPP!BD18/'Y05'!BD18</f>
        <v>1.1113356012747497</v>
      </c>
      <c r="BE18">
        <f>YPPP!BE18/'Y05'!BE18</f>
        <v>1.1049009607367271</v>
      </c>
      <c r="BF18">
        <f>YPPP!BF18/'Y05'!BF18</f>
        <v>1.1086785331891484</v>
      </c>
      <c r="BG18">
        <f>YPPP!BG18/'Y05'!BG18</f>
        <v>1.1103382167905724</v>
      </c>
      <c r="BH18">
        <f>YPPP!BH18/'Y05'!BH18</f>
        <v>1.1060671613728201</v>
      </c>
      <c r="BI18">
        <f>YPPP!BI18/'Y05'!BI18</f>
        <v>1.1082873319852571</v>
      </c>
      <c r="BJ18">
        <f>YPPP!BJ18/'Y05'!BJ18</f>
        <v>1.1030121643212583</v>
      </c>
      <c r="BK18">
        <f>YPPP!BK18/'Y05'!BK18</f>
        <v>1.1007413699850224</v>
      </c>
      <c r="BL18">
        <f>YPPP!BL18/'Y05'!BL18</f>
        <v>1.0965063398149713</v>
      </c>
      <c r="BM18">
        <f>YPPP!BM18/'Y05'!BM18</f>
        <v>1.095172371707267</v>
      </c>
      <c r="BN18">
        <f>YPPP!BN18/'Y05'!BN18</f>
        <v>1.0943256197322548</v>
      </c>
      <c r="BO18">
        <f>YPPP!BO18/'Y05'!BO18</f>
        <v>1.096634129474972</v>
      </c>
      <c r="BP18">
        <f>YPPP!BP18/'Y05'!BP18</f>
        <v>1.0917905845268279</v>
      </c>
      <c r="BQ18">
        <f>YPPP!BQ18/'Y05'!BQ18</f>
        <v>1.0923137132369767</v>
      </c>
      <c r="BR18">
        <f>YPPP!BR18/'Y05'!BR18</f>
        <v>1.0906484802674568</v>
      </c>
      <c r="BS18">
        <f>YPPP!BS18/'Y05'!BS18</f>
        <v>1.0855014391331339</v>
      </c>
      <c r="BT18">
        <f>YPPP!BT18/'Y05'!BT18</f>
        <v>1.1188283009235043</v>
      </c>
      <c r="BU18">
        <f>YPPP!BU18/'Y05'!BU18</f>
        <v>1.0783347285639033</v>
      </c>
      <c r="BV18">
        <f>YPPP!BV18/'Y05'!BV18</f>
        <v>1.0832325803372573</v>
      </c>
      <c r="BW18">
        <f>YPPP!BW18/'Y05'!BW18</f>
        <v>1.0816121902825147</v>
      </c>
      <c r="BX18">
        <f>YPPP!BX18/'Y05'!BX18</f>
        <v>1.0789099001962899</v>
      </c>
      <c r="BY18">
        <f>YPPP!BY18/'Y05'!BY18</f>
        <v>1.0787943686399202</v>
      </c>
      <c r="BZ18">
        <f>YPPP!BZ18/'Y05'!BZ18</f>
        <v>1.0683552290008609</v>
      </c>
      <c r="CA18">
        <f>YPPP!CA18/'Y05'!CA18</f>
        <v>1.0773712642731839</v>
      </c>
      <c r="CB18">
        <f>YPPP!CB18/'Y05'!CB18</f>
        <v>1.0718095572520934</v>
      </c>
      <c r="CC18">
        <f>YPPP!CC18/'Y05'!CC18</f>
        <v>1.0630540896329175</v>
      </c>
      <c r="CD18">
        <f>YPPP!CD18/'Y05'!CD18</f>
        <v>1.0967838103425371</v>
      </c>
      <c r="CE18">
        <f>YPPP!CE18/'Y05'!CE18</f>
        <v>1.0693442378620295</v>
      </c>
      <c r="CF18">
        <f>YPPP!CF18/'Y05'!CF18</f>
        <v>1.076283045789018</v>
      </c>
      <c r="CG18">
        <f>YPPP!CG18/'Y05'!CG18</f>
        <v>1.0751921681328354</v>
      </c>
      <c r="CH18">
        <f>YPPP!CH18/'Y05'!CH18</f>
        <v>1.0737798567735948</v>
      </c>
      <c r="CI18">
        <f>YPPP!CI18/'Y05'!CI18</f>
        <v>1.0715119858523856</v>
      </c>
      <c r="CJ18">
        <f>YPPP!CJ18/'Y05'!CJ18</f>
        <v>1.0676258554095204</v>
      </c>
      <c r="CK18">
        <f>YPPP!CK18/'Y05'!CK18</f>
        <v>1.0613793349012055</v>
      </c>
      <c r="CL18">
        <f>YPPP!CL18/'Y05'!CL18</f>
        <v>1.0643487566996104</v>
      </c>
      <c r="CM18">
        <f>YPPP!CM18/'Y05'!CM18</f>
        <v>1.0682149363409865</v>
      </c>
      <c r="CN18">
        <f>YPPP!CN18/'Y05'!CN18</f>
        <v>1.0953781973327752</v>
      </c>
      <c r="CO18">
        <f>YPPP!CO18/'Y05'!CO18</f>
        <v>1.0662449963380751</v>
      </c>
      <c r="CP18">
        <f>YPPP!CP18/'Y05'!CP18</f>
        <v>1.0630865780829539</v>
      </c>
      <c r="CQ18">
        <f>YPPP!CQ18/'Y05'!CQ18</f>
        <v>1.1068507128355731</v>
      </c>
      <c r="CR18">
        <f>YPPP!CR18/'Y05'!CR18</f>
        <v>1.0692628248811573</v>
      </c>
      <c r="CS18">
        <f>YPPP!CS18/'Y05'!CS18</f>
        <v>1.0655607286607391</v>
      </c>
      <c r="CT18">
        <f>YPPP!CT18/'Y05'!CT18</f>
        <v>1.0621917117767943</v>
      </c>
      <c r="CU18">
        <f>YPPP!CU18/'Y05'!CU18</f>
        <v>1.0670752837718835</v>
      </c>
      <c r="CV18">
        <f>YPPP!CV18/'Y05'!CV18</f>
        <v>1.0638989787646922</v>
      </c>
      <c r="CW18">
        <f>YPPP!CW18/'Y05'!CW18</f>
        <v>1.0738003585658622</v>
      </c>
      <c r="CX18">
        <f>YPPP!CX18/'Y05'!CX18</f>
        <v>1.0739828076009887</v>
      </c>
      <c r="CY18">
        <f>YPPP!CY18/'Y05'!CY18</f>
        <v>1.0739555514270454</v>
      </c>
      <c r="CZ18">
        <f>YPPP!CZ18/'Y05'!CZ18</f>
        <v>1.0686189681200862</v>
      </c>
      <c r="DA18">
        <f>YPPP!DA18/'Y05'!DA18</f>
        <v>1.0688249539268031</v>
      </c>
      <c r="DB18">
        <f>YPPP!DB18/'Y05'!DB18</f>
        <v>1.0704866295162967</v>
      </c>
      <c r="DC18">
        <f>YPPP!DC18/'Y05'!DC18</f>
        <v>1.0683486918224321</v>
      </c>
      <c r="DD18">
        <f>YPPP!DD18/'Y05'!DD18</f>
        <v>1.0760937071878711</v>
      </c>
      <c r="DE18">
        <f>YPPP!DE18/'Y05'!DE18</f>
        <v>1.0729624361778647</v>
      </c>
      <c r="DF18">
        <f>YPPP!DF18/'Y05'!DF18</f>
        <v>1.0719117921776999</v>
      </c>
      <c r="DG18">
        <f>YPPP!DG18/'Y05'!DG18</f>
        <v>1.0841555655843178</v>
      </c>
      <c r="DH18">
        <f>YPPP!DH18/'Y05'!DH18</f>
        <v>1.083855458609851</v>
      </c>
      <c r="DI18">
        <f>YPPP!DI18/'Y05'!DI18</f>
        <v>1.0882138948208833</v>
      </c>
      <c r="DJ18">
        <f>YPPP!DJ18/'Y05'!DJ18</f>
        <v>1.0919471985823637</v>
      </c>
      <c r="DK18">
        <f>YPPP!DK18/'Y05'!DK18</f>
        <v>1.0889328683104009</v>
      </c>
      <c r="DL18">
        <f>YPPP!DL18/'Y05'!DL18</f>
        <v>1.0848547114765636</v>
      </c>
      <c r="DM18">
        <f>YPPP!DM18/'Y05'!DM18</f>
        <v>1.0819666339845733</v>
      </c>
      <c r="DN18">
        <f>YPPP!DN18/'Y05'!DN18</f>
        <v>1.0814230607295521</v>
      </c>
      <c r="DO18">
        <f>YPPP!DO18/'Y05'!DO18</f>
        <v>1.0773605124663634</v>
      </c>
      <c r="DP18">
        <f>YPPP!DP18/'Y05'!DP18</f>
        <v>1.0801400460445711</v>
      </c>
      <c r="DQ18">
        <f>YPPP!DQ18/'Y05'!DQ18</f>
        <v>1.056713769277527</v>
      </c>
      <c r="DR18">
        <f>YPPP!DR18/'Y05'!DR18</f>
        <v>1.0608974624585772</v>
      </c>
      <c r="DS18">
        <f>YPPP!DS18/'Y05'!DS18</f>
        <v>1.0553622908787603</v>
      </c>
      <c r="DT18">
        <f>YPPP!DT18/'Y05'!DT18</f>
        <v>1.0484748301214881</v>
      </c>
      <c r="DU18">
        <f>YPPP!DU18/'Y05'!DU18</f>
        <v>1.0438982128954735</v>
      </c>
      <c r="DV18">
        <f>YPPP!DV18/'Y05'!DV18</f>
        <v>1.044630024711471</v>
      </c>
      <c r="DW18">
        <f>YPPP!DW18/'Y05'!DW18</f>
        <v>1.0585487919230019</v>
      </c>
      <c r="DX18">
        <f>YPPP!DX18/'Y05'!DX18</f>
        <v>1.0671257138026804</v>
      </c>
      <c r="DY18">
        <f>YPPP!DY18/'Y05'!DY18</f>
        <v>1.0565361297288209</v>
      </c>
      <c r="DZ18">
        <f>YPPP!DZ18/'Y05'!DZ18</f>
        <v>1.0656554104229969</v>
      </c>
      <c r="EA18">
        <f>YPPP!EA18/'Y05'!EA18</f>
        <v>1.0651782008670989</v>
      </c>
      <c r="EB18">
        <f>YPPP!EB18/'Y05'!EB18</f>
        <v>1.1078380737940332</v>
      </c>
      <c r="EC18">
        <f>YPPP!EC18/'Y05'!EC18</f>
        <v>1.1062234620359521</v>
      </c>
      <c r="ED18">
        <f>YPPP!ED18/'Y05'!ED18</f>
        <v>1.1068026479385271</v>
      </c>
      <c r="EE18">
        <f>YPPP!EE18/'Y05'!EE18</f>
        <v>1.1065106488425596</v>
      </c>
      <c r="EF18">
        <f>YPPP!EF18/'Y05'!EF18</f>
        <v>1.1087924476721966</v>
      </c>
      <c r="EG18">
        <f>YPPP!EG18/'Y05'!EG18</f>
        <v>1.105117347690763</v>
      </c>
      <c r="EH18">
        <f>YPPP!EH18/'Y05'!EH18</f>
        <v>1.1066803603598869</v>
      </c>
      <c r="EI18">
        <f>YPPP!EI18/'Y05'!EI18</f>
        <v>1.1069183517191485</v>
      </c>
      <c r="EJ18">
        <f>YPPP!EJ18/'Y05'!EJ18</f>
        <v>1.1123705143203928</v>
      </c>
      <c r="EK18">
        <f>YPPP!EK18/'Y05'!EK18</f>
        <v>1.1105466832626218</v>
      </c>
      <c r="EL18">
        <f>YPPP!EL18/'Y05'!EL18</f>
        <v>1.1076878475819301</v>
      </c>
      <c r="EM18">
        <f>YPPP!EM18/'Y05'!EM18</f>
        <v>1.1038868353608953</v>
      </c>
      <c r="EN18">
        <f>YPPP!EN18/'Y05'!EN18</f>
        <v>1.1018427550803787</v>
      </c>
      <c r="EO18">
        <f>YPPP!EO18/'Y05'!EO18</f>
        <v>1.1026183765042603</v>
      </c>
      <c r="EP18">
        <f>YPPP!EP18/'Y05'!EP18</f>
        <v>1.1040188793238919</v>
      </c>
      <c r="EQ18">
        <f>YPPP!EQ18/'Y05'!EQ18</f>
        <v>1.1034489096351408</v>
      </c>
      <c r="ER18">
        <f>YPPP!ER18/'Y05'!ER18</f>
        <v>1.1038578314995482</v>
      </c>
      <c r="ES18">
        <f>YPPP!ES18/'Y05'!ES18</f>
        <v>1.1034859595476278</v>
      </c>
      <c r="ET18">
        <f>YPPP!ET18/'Y05'!ET18</f>
        <v>1.1040813419066011</v>
      </c>
      <c r="EU18">
        <f>YPPP!EU18/'Y05'!EU18</f>
        <v>1.1029584433164847</v>
      </c>
      <c r="EV18">
        <f>YPPP!EV18/'Y05'!EV18</f>
        <v>1.1076461048864377</v>
      </c>
      <c r="EW18">
        <f>YPPP!EW18/'Y05'!EW18</f>
        <v>1.1098887730959139</v>
      </c>
      <c r="EX18">
        <f>YPPP!EX18/'Y05'!EX18</f>
        <v>1.1106049777625382</v>
      </c>
      <c r="EY18">
        <f>YPPP!EY18/'Y05'!EY18</f>
        <v>1.1784129914303154</v>
      </c>
      <c r="EZ18">
        <f>YPPP!EZ18/'Y05'!EZ18</f>
        <v>1.11591341804987</v>
      </c>
      <c r="FA18">
        <f>YPPP!FA18/'Y05'!FA18</f>
        <v>1.1223042081573584</v>
      </c>
      <c r="FB18">
        <f>YPPP!FB18/'Y05'!FB18</f>
        <v>1.1262633749412851</v>
      </c>
      <c r="FC18">
        <f>YPPP!FC18/'Y05'!FC18</f>
        <v>1.1283529338394354</v>
      </c>
      <c r="FD18">
        <f>YPPP!FD18/'Y05'!FD18</f>
        <v>1.1277856379304361</v>
      </c>
      <c r="FE18">
        <f>YPPP!FE18/'Y05'!FE18</f>
        <v>1.1252299079140979</v>
      </c>
      <c r="FF18">
        <f>YPPP!FF18/'Y05'!FF18</f>
        <v>1.1852259644623429</v>
      </c>
      <c r="FG18">
        <f>YPPP!FG18/'Y05'!FG18</f>
        <v>1.1824073860517361</v>
      </c>
      <c r="FH18">
        <f>YPPP!FH18/'Y05'!FH18</f>
        <v>1.2016956498570244</v>
      </c>
      <c r="FI18">
        <f>YPPP!FI18/'Y05'!FI18</f>
        <v>1.1799129731542579</v>
      </c>
      <c r="FJ18">
        <f>YPPP!FJ18/'Y05'!FJ18</f>
        <v>1.1600903326716727</v>
      </c>
      <c r="FK18">
        <f>YPPP!FK18/'Y05'!FK18</f>
        <v>1.1691832802245024</v>
      </c>
      <c r="FL18">
        <f>YPPP!FL18/'Y05'!FL18</f>
        <v>1.1748684742811444</v>
      </c>
      <c r="FM18">
        <f>YPPP!FM18/'Y05'!FM18</f>
        <v>1.1741751167350274</v>
      </c>
      <c r="FN18">
        <f>YPPP!FN18/'Y05'!FN18</f>
        <v>1.1647135910412196</v>
      </c>
      <c r="FO18">
        <f>YPPP!FO18/'Y05'!FO18</f>
        <v>1.1700596805937844</v>
      </c>
      <c r="FP18">
        <f>YPPP!FP18/'Y05'!FP18</f>
        <v>1.1819459700432919</v>
      </c>
      <c r="FQ18">
        <f>YPPP!FQ18/'Y05'!FQ18</f>
        <v>1.1962927197847735</v>
      </c>
      <c r="FR18">
        <f>YPPP!FR18/'Y05'!FR18</f>
        <v>1.1893294073263561</v>
      </c>
      <c r="FS18">
        <f>YPPP!FS18/'Y05'!FS18</f>
        <v>1.1906966032506623</v>
      </c>
      <c r="FT18">
        <f>YPPP!FT18/'Y05'!FT18</f>
        <v>1.1760632614377831</v>
      </c>
      <c r="FU18">
        <f>YPPP!FU18/'Y05'!FU18</f>
        <v>1.178902842275426</v>
      </c>
      <c r="FV18">
        <f>YPPP!FV18/'Y05'!FV18</f>
        <v>1.1795448310508452</v>
      </c>
      <c r="FW18">
        <f>YPPP!FW18/'Y05'!FW18</f>
        <v>1.1801563763708454</v>
      </c>
      <c r="FX18">
        <f>YPPP!FX18/'Y05'!FX18</f>
        <v>1.1964548553553827</v>
      </c>
      <c r="FY18">
        <f>YPPP!FY18/'Y05'!FY18</f>
        <v>1.1850242757795624</v>
      </c>
      <c r="FZ18">
        <f>YPPP!FZ18/'Y05'!FZ18</f>
        <v>1.1777309567159195</v>
      </c>
      <c r="GA18">
        <f>YPPP!GA18/'Y05'!GA18</f>
        <v>1.212762894570325</v>
      </c>
      <c r="GB18">
        <f>YPPP!GB18/'Y05'!GB18</f>
        <v>1.2136456596779763</v>
      </c>
      <c r="GC18">
        <f>YPPP!GC18/'Y05'!GC18</f>
        <v>1.2153910140108231</v>
      </c>
      <c r="GD18">
        <f>YPPP!GD18/'Y05'!GD18</f>
        <v>1.211057310974325</v>
      </c>
      <c r="GE18">
        <f>YPPP!GE18/'Y05'!GE18</f>
        <v>1.227948276740815</v>
      </c>
      <c r="GF18">
        <f>YPPP!GF18/'Y05'!GF18</f>
        <v>1.2383719309121708</v>
      </c>
      <c r="GG18">
        <f>YPPP!GG18/'Y05'!GG18</f>
        <v>1.252416883205246</v>
      </c>
      <c r="GH18">
        <f>YPPP!GH18/'Y05'!GH18</f>
        <v>1.265979058726233</v>
      </c>
      <c r="GI18">
        <f>YPPP!GI18/'Y05'!GI18</f>
        <v>1.2802878999004668</v>
      </c>
      <c r="GJ18">
        <f>YPPP!GJ18/'Y05'!GJ18</f>
        <v>1.2903504142462046</v>
      </c>
      <c r="GK18">
        <f>YPPP!GK18/'Y05'!GK18</f>
        <v>1.3016009253718237</v>
      </c>
      <c r="GL18">
        <f>YPPP!GL18/'Y05'!GL18</f>
        <v>1.31166002843887</v>
      </c>
      <c r="GM18">
        <f>YPPP!GM18/'Y05'!GM18</f>
        <v>1.3239845793840199</v>
      </c>
      <c r="GN18">
        <f>YPPP!GN18/'Y05'!GN18</f>
        <v>1.3340104274566358</v>
      </c>
      <c r="GO18">
        <f>YPPP!GO18/'Y05'!GO18</f>
        <v>1.3457404424124195</v>
      </c>
      <c r="GP18">
        <f>YPPP!GP18/'Y05'!GP18</f>
        <v>1.3572672414476408</v>
      </c>
      <c r="GQ18">
        <f>YPPP!GQ18/'Y05'!GQ18</f>
        <v>1.3685858672487003</v>
      </c>
      <c r="GR18">
        <f>YPPP!GR18/'Y05'!GR18</f>
        <v>1.3815322302681941</v>
      </c>
      <c r="GS18">
        <f>YPPP!GS18/'Y05'!GS18</f>
        <v>1.3925564644481618</v>
      </c>
      <c r="GT18">
        <f>YPPP!GT18/'Y05'!GT18</f>
        <v>1.4086550193570224</v>
      </c>
      <c r="GU18">
        <f>YPPP!GU18/'Y05'!GU18</f>
        <v>1.4194640518177863</v>
      </c>
      <c r="GV18">
        <f>YPPP!GV18/'Y05'!GV18</f>
        <v>1.4345692883305412</v>
      </c>
      <c r="GW18">
        <f>YPPP!GW18/'Y05'!GW18</f>
        <v>1.4478409039668041</v>
      </c>
      <c r="GX18">
        <f>YPPP!GX18/'Y05'!GX18</f>
        <v>1.4628450061304978</v>
      </c>
      <c r="GY18">
        <f>YPPP!GY18/'Y05'!GY18</f>
        <v>1.4752190412778035</v>
      </c>
      <c r="GZ18">
        <f>YPPP!GZ18/'Y05'!GZ18</f>
        <v>1.4909140326077805</v>
      </c>
      <c r="HA18">
        <f>YPPP!HA18/'Y05'!HA18</f>
        <v>1.5052704671441017</v>
      </c>
      <c r="HB18">
        <f>YPPP!HB18/'Y05'!HB18</f>
        <v>1.5183483625855105</v>
      </c>
      <c r="HC18">
        <f>YPPP!HC18/'Y05'!HC18</f>
        <v>1.5315760611135762</v>
      </c>
      <c r="HD18">
        <f>YPPP!HD18/'Y05'!HD18</f>
        <v>1.545995362359317</v>
      </c>
      <c r="HE18">
        <f>YPPP!HE18/'Y05'!HE18</f>
        <v>1.5607081633601487</v>
      </c>
      <c r="HF18">
        <f>YPPP!HF18/'Y05'!HF18</f>
        <v>1.573792975771297</v>
      </c>
      <c r="HG18">
        <f>YPPP!HG18/'Y05'!HG18</f>
        <v>1.588383287807557</v>
      </c>
      <c r="HH18">
        <f>YPPP!HH18/'Y05'!HH18</f>
        <v>1.6009564270904766</v>
      </c>
      <c r="HI18">
        <f>YPPP!HI18/'Y05'!HI18</f>
        <v>1.6154463523846494</v>
      </c>
      <c r="HJ18">
        <f>YPPP!HJ18/'Y05'!HJ18</f>
        <v>1.6280755569323051</v>
      </c>
      <c r="HK18">
        <f>YPPP!HK18/'Y05'!HK18</f>
        <v>1.6395800549905513</v>
      </c>
      <c r="HL18">
        <f>YPPP!HL18/'Y05'!HL18</f>
        <v>1.6520405924686248</v>
      </c>
      <c r="HM18">
        <f>YPPP!HM18/'Y05'!HM18</f>
        <v>1.6657374336432691</v>
      </c>
      <c r="HN18">
        <f>YPPP!HN18/'Y05'!HN18</f>
        <v>1.6773908049078525</v>
      </c>
      <c r="HO18">
        <f>YPPP!HO18/'Y05'!HO18</f>
        <v>1.6887994757113638</v>
      </c>
      <c r="HP18">
        <f>YPPP!HP18/'Y05'!HP18</f>
        <v>1.7004436048226546</v>
      </c>
      <c r="HQ18">
        <f>YPPP!HQ18/'Y05'!HQ18</f>
        <v>1.710836773190525</v>
      </c>
      <c r="HR18">
        <f>YPPP!HR18/'Y05'!HR18</f>
        <v>1.7219335111303467</v>
      </c>
      <c r="HS18">
        <f>YPPP!HS18/'Y05'!HS18</f>
        <v>1.7349359936959208</v>
      </c>
      <c r="HT18">
        <f>YPPP!HT18/'Y05'!HT18</f>
        <v>1.7443199079860945</v>
      </c>
      <c r="HU18">
        <f>YPPP!HU18/'Y05'!HU18</f>
        <v>1.7553223175589576</v>
      </c>
      <c r="HV18">
        <f>YPPP!HV18/'Y05'!HV18</f>
        <v>1.7636067558335824</v>
      </c>
      <c r="HW18">
        <f>YPPP!HW18/'Y05'!HW18</f>
        <v>1.7721527193120867</v>
      </c>
      <c r="HX18">
        <f>YPPP!HX18/'Y05'!HX18</f>
        <v>1.7831849909312945</v>
      </c>
    </row>
    <row r="19" spans="1:232" x14ac:dyDescent="0.25">
      <c r="B19" t="s">
        <v>37</v>
      </c>
      <c r="C19">
        <f>YPPP!C19/'Y05'!C19</f>
        <v>0.87761981533049982</v>
      </c>
      <c r="D19">
        <f>YPPP!D19/'Y05'!D19</f>
        <v>0.8784313725490196</v>
      </c>
      <c r="E19">
        <f>YPPP!E19/'Y05'!E19</f>
        <v>0.87814088598402329</v>
      </c>
      <c r="F19">
        <f>YPPP!F19/'Y05'!F19</f>
        <v>0.87926435490664046</v>
      </c>
      <c r="G19">
        <f>YPPP!G19/'Y05'!G19</f>
        <v>0.8781372406789496</v>
      </c>
      <c r="H19">
        <f>YPPP!H19/'Y05'!H19</f>
        <v>0.87866817155756205</v>
      </c>
      <c r="I19">
        <f>YPPP!I19/'Y05'!I19</f>
        <v>0.87876634451392832</v>
      </c>
      <c r="J19">
        <f>YPPP!J19/'Y05'!J19</f>
        <v>0.87892059903927666</v>
      </c>
      <c r="K19">
        <f>YPPP!K19/'Y05'!K19</f>
        <v>0.87952799121844127</v>
      </c>
      <c r="L19">
        <f>YPPP!L19/'Y05'!L19</f>
        <v>0.89779436715303695</v>
      </c>
      <c r="M19">
        <f>YPPP!M19/'Y05'!M19</f>
        <v>0.87801516195727081</v>
      </c>
      <c r="N19">
        <f>YPPP!N19/'Y05'!N19</f>
        <v>0.87837324211326495</v>
      </c>
      <c r="O19">
        <f>YPPP!O19/'Y05'!O19</f>
        <v>0.87823303457106272</v>
      </c>
      <c r="P19">
        <f>YPPP!P19/'Y05'!P19</f>
        <v>0.8787570045848192</v>
      </c>
      <c r="Q19">
        <f>YPPP!Q19/'Y05'!Q19</f>
        <v>0.87897461178210501</v>
      </c>
      <c r="R19">
        <f>YPPP!R19/'Y05'!R19</f>
        <v>0.87915632754342432</v>
      </c>
      <c r="S19">
        <f>YPPP!S19/'Y05'!S19</f>
        <v>0.87888349514563102</v>
      </c>
      <c r="T19">
        <f>YPPP!T19/'Y05'!T19</f>
        <v>0.87923433874709978</v>
      </c>
      <c r="U19">
        <f>YPPP!U19/'Y05'!U19</f>
        <v>0.87976190476190474</v>
      </c>
      <c r="V19">
        <f>YPPP!V19/'Y05'!V19</f>
        <v>0.88094998490490084</v>
      </c>
      <c r="W19">
        <f>YPPP!W19/'Y05'!W19</f>
        <v>0.87799564270152508</v>
      </c>
      <c r="X19">
        <f>YPPP!X19/'Y05'!X19</f>
        <v>0.88</v>
      </c>
      <c r="Y19">
        <f>YPPP!Y19/'Y05'!Y19</f>
        <v>0.87885228480340061</v>
      </c>
      <c r="Z19">
        <f>YPPP!Z19/'Y05'!Z19</f>
        <v>0.87757201646090532</v>
      </c>
      <c r="AA19">
        <f>YPPP!AA19/'Y05'!AA19</f>
        <v>0.87856388595564938</v>
      </c>
      <c r="AB19">
        <f>YPPP!AB19/'Y05'!AB19</f>
        <v>0.8779342723004695</v>
      </c>
      <c r="AC19">
        <f>YPPP!AC19/'Y05'!AC19</f>
        <v>0.87779690189328741</v>
      </c>
      <c r="AD19">
        <f>YPPP!AD19/'Y05'!AD19</f>
        <v>0.87895212285456192</v>
      </c>
      <c r="AE19">
        <f>YPPP!AE19/'Y05'!AE19</f>
        <v>0.87894736842105259</v>
      </c>
      <c r="AF19">
        <f>YPPP!AF19/'Y05'!AF19</f>
        <v>0.92337111466518318</v>
      </c>
      <c r="AG19">
        <f>YPPP!AG19/'Y05'!AG19</f>
        <v>0.92122656355379706</v>
      </c>
      <c r="AH19">
        <f>YPPP!AH19/'Y05'!AH19</f>
        <v>0.91806167400881056</v>
      </c>
      <c r="AI19">
        <f>YPPP!AI19/'Y05'!AI19</f>
        <v>0.91778975741239888</v>
      </c>
      <c r="AJ19">
        <f>YPPP!AJ19/'Y05'!AJ19</f>
        <v>0.91673894189071992</v>
      </c>
      <c r="AK19">
        <f>YPPP!AK19/'Y05'!AK19</f>
        <v>0.92152418423641103</v>
      </c>
      <c r="AL19">
        <f>YPPP!AL19/'Y05'!AL19</f>
        <v>0.91725571725571731</v>
      </c>
      <c r="AM19">
        <f>YPPP!AM19/'Y05'!AM19</f>
        <v>0.91570115860966839</v>
      </c>
      <c r="AN19">
        <f>YPPP!AN19/'Y05'!AN19</f>
        <v>0.91569541569541568</v>
      </c>
      <c r="AO19">
        <f>YPPP!AO19/'Y05'!AO19</f>
        <v>0.91656734207389745</v>
      </c>
      <c r="AP19">
        <f>YPPP!AP19/'Y05'!AP19</f>
        <v>0.91498722679534483</v>
      </c>
      <c r="AQ19">
        <f>YPPP!AQ19/'Y05'!AQ19</f>
        <v>0.9248003961131398</v>
      </c>
      <c r="AR19">
        <f>YPPP!AR19/'Y05'!AR19</f>
        <v>0.92137548132891556</v>
      </c>
      <c r="AS19">
        <f>YPPP!AS19/'Y05'!AS19</f>
        <v>0.91970739855427242</v>
      </c>
      <c r="AT19">
        <f>YPPP!AT19/'Y05'!AT19</f>
        <v>0.92015015947387735</v>
      </c>
      <c r="AU19">
        <f>YPPP!AU19/'Y05'!AU19</f>
        <v>0.92232628568223884</v>
      </c>
      <c r="AV19">
        <f>YPPP!AV19/'Y05'!AV19</f>
        <v>0.92296507640393954</v>
      </c>
      <c r="AW19">
        <f>YPPP!AW19/'Y05'!AW19</f>
        <v>0.92550623384737729</v>
      </c>
      <c r="AX19">
        <f>YPPP!AX19/'Y05'!AX19</f>
        <v>0.91941055813451367</v>
      </c>
      <c r="AY19">
        <f>YPPP!AY19/'Y05'!AY19</f>
        <v>0.9208591074415271</v>
      </c>
      <c r="AZ19">
        <f>YPPP!AZ19/'Y05'!AZ19</f>
        <v>0.92130254281266222</v>
      </c>
      <c r="BA19">
        <f>YPPP!BA19/'Y05'!BA19</f>
        <v>0.92245582355217337</v>
      </c>
      <c r="BB19">
        <f>YPPP!BB19/'Y05'!BB19</f>
        <v>0.92665369649805451</v>
      </c>
      <c r="BC19">
        <f>YPPP!BC19/'Y05'!BC19</f>
        <v>0.92726133378323006</v>
      </c>
      <c r="BD19">
        <f>YPPP!BD19/'Y05'!BD19</f>
        <v>0.9232021274156943</v>
      </c>
      <c r="BE19">
        <f>YPPP!BE19/'Y05'!BE19</f>
        <v>0.92044614661022639</v>
      </c>
      <c r="BF19">
        <f>YPPP!BF19/'Y05'!BF19</f>
        <v>0.92234639440765265</v>
      </c>
      <c r="BG19">
        <f>YPPP!BG19/'Y05'!BG19</f>
        <v>0.92715350759004755</v>
      </c>
      <c r="BH19">
        <f>YPPP!BH19/'Y05'!BH19</f>
        <v>0.92331654294803822</v>
      </c>
      <c r="BI19">
        <f>YPPP!BI19/'Y05'!BI19</f>
        <v>0.92245605234957473</v>
      </c>
      <c r="BJ19">
        <f>YPPP!BJ19/'Y05'!BJ19</f>
        <v>0.92548034934497814</v>
      </c>
      <c r="BK19">
        <f>YPPP!BK19/'Y05'!BK19</f>
        <v>0.92456775751304277</v>
      </c>
      <c r="BL19">
        <f>YPPP!BL19/'Y05'!BL19</f>
        <v>0.92445752419638971</v>
      </c>
      <c r="BM19">
        <f>YPPP!BM19/'Y05'!BM19</f>
        <v>0.92381145053611169</v>
      </c>
      <c r="BN19">
        <f>YPPP!BN19/'Y05'!BN19</f>
        <v>0.92428072709762854</v>
      </c>
      <c r="BO19">
        <f>YPPP!BO19/'Y05'!BO19</f>
        <v>0.92420308380602378</v>
      </c>
      <c r="BP19">
        <f>YPPP!BP19/'Y05'!BP19</f>
        <v>0.92485332913336216</v>
      </c>
      <c r="BQ19">
        <f>YPPP!BQ19/'Y05'!BQ19</f>
        <v>0.92387988103233232</v>
      </c>
      <c r="BR19">
        <f>YPPP!BR19/'Y05'!BR19</f>
        <v>0.92178645149183713</v>
      </c>
      <c r="BS19">
        <f>YPPP!BS19/'Y05'!BS19</f>
        <v>0.92419770959778758</v>
      </c>
      <c r="BT19">
        <f>YPPP!BT19/'Y05'!BT19</f>
        <v>0.92357239512855205</v>
      </c>
      <c r="BU19">
        <f>YPPP!BU19/'Y05'!BU19</f>
        <v>0.92407898509174313</v>
      </c>
      <c r="BV19">
        <f>YPPP!BV19/'Y05'!BV19</f>
        <v>0.92462867375961233</v>
      </c>
      <c r="BW19">
        <f>YPPP!BW19/'Y05'!BW19</f>
        <v>0.9209933050963246</v>
      </c>
      <c r="BX19">
        <f>YPPP!BX19/'Y05'!BX19</f>
        <v>0.92076744535541932</v>
      </c>
      <c r="BY19">
        <f>YPPP!BY19/'Y05'!BY19</f>
        <v>0.92130862006638403</v>
      </c>
      <c r="BZ19">
        <f>YPPP!BZ19/'Y05'!BZ19</f>
        <v>0.92070427965557122</v>
      </c>
      <c r="CA19">
        <f>YPPP!CA19/'Y05'!CA19</f>
        <v>0.92028031900556517</v>
      </c>
      <c r="CB19">
        <f>YPPP!CB19/'Y05'!CB19</f>
        <v>0.9220025394522039</v>
      </c>
      <c r="CC19">
        <f>YPPP!CC19/'Y05'!CC19</f>
        <v>0.92115092797945608</v>
      </c>
      <c r="CD19">
        <f>YPPP!CD19/'Y05'!CD19</f>
        <v>0.9213227234551381</v>
      </c>
      <c r="CE19">
        <f>YPPP!CE19/'Y05'!CE19</f>
        <v>0.92262344451389289</v>
      </c>
      <c r="CF19">
        <f>YPPP!CF19/'Y05'!CF19</f>
        <v>0.92271838608222589</v>
      </c>
      <c r="CG19">
        <f>YPPP!CG19/'Y05'!CG19</f>
        <v>0.92275100456496184</v>
      </c>
      <c r="CH19">
        <f>YPPP!CH19/'Y05'!CH19</f>
        <v>0.92248446206600943</v>
      </c>
      <c r="CI19">
        <f>YPPP!CI19/'Y05'!CI19</f>
        <v>0.9230094519938209</v>
      </c>
      <c r="CJ19">
        <f>YPPP!CJ19/'Y05'!CJ19</f>
        <v>0.9215342604940624</v>
      </c>
      <c r="CK19">
        <f>YPPP!CK19/'Y05'!CK19</f>
        <v>0.92267947678569273</v>
      </c>
      <c r="CL19">
        <f>YPPP!CL19/'Y05'!CL19</f>
        <v>0.92343376374940223</v>
      </c>
      <c r="CM19">
        <f>YPPP!CM19/'Y05'!CM19</f>
        <v>0.92226757159870043</v>
      </c>
      <c r="CN19">
        <f>YPPP!CN19/'Y05'!CN19</f>
        <v>0.92255665310865775</v>
      </c>
      <c r="CO19">
        <f>YPPP!CO19/'Y05'!CO19</f>
        <v>0.92317277579286317</v>
      </c>
      <c r="CP19">
        <f>YPPP!CP19/'Y05'!CP19</f>
        <v>0.92253014596995986</v>
      </c>
      <c r="CQ19">
        <f>YPPP!CQ19/'Y05'!CQ19</f>
        <v>0.92240394413166316</v>
      </c>
      <c r="CR19">
        <f>YPPP!CR19/'Y05'!CR19</f>
        <v>0.92418719600961485</v>
      </c>
      <c r="CS19">
        <f>YPPP!CS19/'Y05'!CS19</f>
        <v>0.92433338619424121</v>
      </c>
      <c r="CT19">
        <f>YPPP!CT19/'Y05'!CT19</f>
        <v>0.924317067096872</v>
      </c>
      <c r="CU19">
        <f>YPPP!CU19/'Y05'!CU19</f>
        <v>0.92818297963752305</v>
      </c>
      <c r="CV19">
        <f>YPPP!CV19/'Y05'!CV19</f>
        <v>0.93151258493635758</v>
      </c>
      <c r="CW19">
        <f>YPPP!CW19/'Y05'!CW19</f>
        <v>0.92653295861011753</v>
      </c>
      <c r="CX19">
        <f>YPPP!CX19/'Y05'!CX19</f>
        <v>0.92751514860055784</v>
      </c>
      <c r="CY19">
        <f>YPPP!CY19/'Y05'!CY19</f>
        <v>0.92723581951049761</v>
      </c>
      <c r="CZ19">
        <f>YPPP!CZ19/'Y05'!CZ19</f>
        <v>0.92438457474907554</v>
      </c>
      <c r="DA19">
        <f>YPPP!DA19/'Y05'!DA19</f>
        <v>0.92473821989528793</v>
      </c>
      <c r="DB19">
        <f>YPPP!DB19/'Y05'!DB19</f>
        <v>0.92256878911294327</v>
      </c>
      <c r="DC19">
        <f>YPPP!DC19/'Y05'!DC19</f>
        <v>0.92293268329270584</v>
      </c>
      <c r="DD19">
        <f>YPPP!DD19/'Y05'!DD19</f>
        <v>0.92327412561801869</v>
      </c>
      <c r="DE19">
        <f>YPPP!DE19/'Y05'!DE19</f>
        <v>0.92444366259125688</v>
      </c>
      <c r="DF19">
        <f>YPPP!DF19/'Y05'!DF19</f>
        <v>0.92369545188039204</v>
      </c>
      <c r="DG19">
        <f>YPPP!DG19/'Y05'!DG19</f>
        <v>0.92441291585127205</v>
      </c>
      <c r="DH19">
        <f>YPPP!DH19/'Y05'!DH19</f>
        <v>0.92388034759358284</v>
      </c>
      <c r="DI19">
        <f>YPPP!DI19/'Y05'!DI19</f>
        <v>0.92357136567755571</v>
      </c>
      <c r="DJ19">
        <f>YPPP!DJ19/'Y05'!DJ19</f>
        <v>0.92739637900928229</v>
      </c>
      <c r="DK19">
        <f>YPPP!DK19/'Y05'!DK19</f>
        <v>0.9243042013827335</v>
      </c>
      <c r="DL19">
        <f>YPPP!DL19/'Y05'!DL19</f>
        <v>0.92538851206319228</v>
      </c>
      <c r="DM19">
        <f>YPPP!DM19/'Y05'!DM19</f>
        <v>0.92521596051007815</v>
      </c>
      <c r="DN19">
        <f>YPPP!DN19/'Y05'!DN19</f>
        <v>0.92286126241589239</v>
      </c>
      <c r="DO19">
        <f>YPPP!DO19/'Y05'!DO19</f>
        <v>0.92059742436942771</v>
      </c>
      <c r="DP19">
        <f>YPPP!DP19/'Y05'!DP19</f>
        <v>0.92125867927315708</v>
      </c>
      <c r="DQ19">
        <f>YPPP!DQ19/'Y05'!DQ19</f>
        <v>0.92236131062316162</v>
      </c>
      <c r="DR19">
        <f>YPPP!DR19/'Y05'!DR19</f>
        <v>0.92502322921878355</v>
      </c>
      <c r="DS19">
        <f>YPPP!DS19/'Y05'!DS19</f>
        <v>0.92754360465116281</v>
      </c>
      <c r="DT19">
        <f>YPPP!DT19/'Y05'!DT19</f>
        <v>0.92819109599171723</v>
      </c>
      <c r="DU19">
        <f>YPPP!DU19/'Y05'!DU19</f>
        <v>0.92824609870828045</v>
      </c>
      <c r="DV19">
        <f>YPPP!DV19/'Y05'!DV19</f>
        <v>0.92923679060665365</v>
      </c>
      <c r="DW19">
        <f>YPPP!DW19/'Y05'!DW19</f>
        <v>0.92912232744313195</v>
      </c>
      <c r="DX19">
        <f>YPPP!DX19/'Y05'!DX19</f>
        <v>0.9249255635899617</v>
      </c>
      <c r="DY19">
        <f>YPPP!DY19/'Y05'!DY19</f>
        <v>0.92714148219441772</v>
      </c>
      <c r="DZ19">
        <f>YPPP!DZ19/'Y05'!DZ19</f>
        <v>0.92536658178944597</v>
      </c>
      <c r="EA19">
        <f>YPPP!EA19/'Y05'!EA19</f>
        <v>0.92311343141907931</v>
      </c>
      <c r="EB19">
        <f>YPPP!EB19/'Y05'!EB19</f>
        <v>0.92311008910606496</v>
      </c>
      <c r="EC19">
        <f>YPPP!EC19/'Y05'!EC19</f>
        <v>0.92167224080267562</v>
      </c>
      <c r="ED19">
        <f>YPPP!ED19/'Y05'!ED19</f>
        <v>0.9242982344722469</v>
      </c>
      <c r="EE19">
        <f>YPPP!EE19/'Y05'!EE19</f>
        <v>0.92391369673658275</v>
      </c>
      <c r="EF19">
        <f>YPPP!EF19/'Y05'!EF19</f>
        <v>0.92381167693438082</v>
      </c>
      <c r="EG19">
        <f>YPPP!EG19/'Y05'!EG19</f>
        <v>0.92269313586471302</v>
      </c>
      <c r="EH19">
        <f>YPPP!EH19/'Y05'!EH19</f>
        <v>0.92446544007956244</v>
      </c>
      <c r="EI19">
        <f>YPPP!EI19/'Y05'!EI19</f>
        <v>0.9236511386185392</v>
      </c>
      <c r="EJ19">
        <f>YPPP!EJ19/'Y05'!EJ19</f>
        <v>0.92430187990509216</v>
      </c>
      <c r="EK19">
        <f>YPPP!EK19/'Y05'!EK19</f>
        <v>0.92354859752120022</v>
      </c>
      <c r="EL19">
        <f>YPPP!EL19/'Y05'!EL19</f>
        <v>0.92367189090168944</v>
      </c>
      <c r="EM19">
        <f>YPPP!EM19/'Y05'!EM19</f>
        <v>0.9235806178260535</v>
      </c>
      <c r="EN19">
        <f>YPPP!EN19/'Y05'!EN19</f>
        <v>0.92517525698303726</v>
      </c>
      <c r="EO19">
        <f>YPPP!EO19/'Y05'!EO19</f>
        <v>0.92455181006437326</v>
      </c>
      <c r="EP19">
        <f>YPPP!EP19/'Y05'!EP19</f>
        <v>0.92729766803840874</v>
      </c>
      <c r="EQ19">
        <f>YPPP!EQ19/'Y05'!EQ19</f>
        <v>0.92479351721988468</v>
      </c>
      <c r="ER19">
        <f>YPPP!ER19/'Y05'!ER19</f>
        <v>0.92610218191613536</v>
      </c>
      <c r="ES19">
        <f>YPPP!ES19/'Y05'!ES19</f>
        <v>0.92611946762132979</v>
      </c>
      <c r="ET19">
        <f>YPPP!ET19/'Y05'!ET19</f>
        <v>0.92769012392859096</v>
      </c>
      <c r="EU19">
        <f>YPPP!EU19/'Y05'!EU19</f>
        <v>0.92680929470774898</v>
      </c>
      <c r="EV19">
        <f>YPPP!EV19/'Y05'!EV19</f>
        <v>0.92764731728750671</v>
      </c>
      <c r="EW19">
        <f>YPPP!EW19/'Y05'!EW19</f>
        <v>0.92902237926972908</v>
      </c>
      <c r="EX19">
        <f>YPPP!EX19/'Y05'!EX19</f>
        <v>0.92816098429366567</v>
      </c>
      <c r="EY19">
        <f>YPPP!EY19/'Y05'!EY19</f>
        <v>0.92698959729402008</v>
      </c>
      <c r="EZ19">
        <f>YPPP!EZ19/'Y05'!EZ19</f>
        <v>0.92821444797819175</v>
      </c>
      <c r="FA19">
        <f>YPPP!FA19/'Y05'!FA19</f>
        <v>0.9286931227924371</v>
      </c>
      <c r="FB19">
        <f>YPPP!FB19/'Y05'!FB19</f>
        <v>0.92918250950570347</v>
      </c>
      <c r="FC19">
        <f>YPPP!FC19/'Y05'!FC19</f>
        <v>0.92934740882917466</v>
      </c>
      <c r="FD19">
        <f>YPPP!FD19/'Y05'!FD19</f>
        <v>0.93029771020880803</v>
      </c>
      <c r="FE19">
        <f>YPPP!FE19/'Y05'!FE19</f>
        <v>0.93027519637625156</v>
      </c>
      <c r="FF19">
        <f>YPPP!FF19/'Y05'!FF19</f>
        <v>0.9299820466786356</v>
      </c>
      <c r="FG19">
        <f>YPPP!FG19/'Y05'!FG19</f>
        <v>0.93650124679520952</v>
      </c>
      <c r="FH19">
        <f>YPPP!FH19/'Y05'!FH19</f>
        <v>0.93342731829573933</v>
      </c>
      <c r="FI19">
        <f>YPPP!FI19/'Y05'!FI19</f>
        <v>0.92703036965782604</v>
      </c>
      <c r="FJ19">
        <f>YPPP!FJ19/'Y05'!FJ19</f>
        <v>0.91796291635204297</v>
      </c>
      <c r="FK19">
        <f>YPPP!FK19/'Y05'!FK19</f>
        <v>0.91837404242056397</v>
      </c>
      <c r="FL19">
        <f>YPPP!FL19/'Y05'!FL19</f>
        <v>0.91394753678822782</v>
      </c>
      <c r="FM19">
        <f>YPPP!FM19/'Y05'!FM19</f>
        <v>0.9154732254047323</v>
      </c>
      <c r="FN19">
        <f>YPPP!FN19/'Y05'!FN19</f>
        <v>0.90143583607538136</v>
      </c>
      <c r="FO19">
        <f>YPPP!FO19/'Y05'!FO19</f>
        <v>0.90330459770114946</v>
      </c>
      <c r="FP19">
        <f>YPPP!FP19/'Y05'!FP19</f>
        <v>0.90583021742140979</v>
      </c>
      <c r="FQ19">
        <f>YPPP!FQ19/'Y05'!FQ19</f>
        <v>0.91835631251689642</v>
      </c>
      <c r="FR19">
        <f>YPPP!FR19/'Y05'!FR19</f>
        <v>0.92763070373819345</v>
      </c>
      <c r="FS19">
        <f>YPPP!FS19/'Y05'!FS19</f>
        <v>0.94863886281346388</v>
      </c>
      <c r="FT19">
        <f>YPPP!FT19/'Y05'!FT19</f>
        <v>0.91949208011519834</v>
      </c>
      <c r="FU19">
        <f>YPPP!FU19/'Y05'!FU19</f>
        <v>0.91865662112118507</v>
      </c>
      <c r="FV19">
        <f>YPPP!FV19/'Y05'!FV19</f>
        <v>0.92802315339121677</v>
      </c>
      <c r="FW19">
        <f>YPPP!FW19/'Y05'!FW19</f>
        <v>0.91903182209116596</v>
      </c>
      <c r="FX19">
        <f>YPPP!FX19/'Y05'!FX19</f>
        <v>0.91586998087954108</v>
      </c>
      <c r="FY19">
        <f>YPPP!FY19/'Y05'!FY19</f>
        <v>0.91706409212515994</v>
      </c>
      <c r="FZ19">
        <f>YPPP!FZ19/'Y05'!FZ19</f>
        <v>0.90811295383236212</v>
      </c>
      <c r="GA19">
        <f>YPPP!GA19/'Y05'!GA19</f>
        <v>0.92520897492300924</v>
      </c>
      <c r="GB19">
        <f>YPPP!GB19/'Y05'!GB19</f>
        <v>0.93493449781659388</v>
      </c>
      <c r="GC19">
        <f>YPPP!GC19/'Y05'!GC19</f>
        <v>0.9355748373101952</v>
      </c>
      <c r="GD19">
        <f>YPPP!GD19/'Y05'!GD19</f>
        <v>0.92502662406815761</v>
      </c>
      <c r="GE19">
        <f>YPPP!GE19/'Y05'!GE19</f>
        <v>0.92865374541644841</v>
      </c>
      <c r="GF19">
        <f>YPPP!GF19/'Y05'!GF19</f>
        <v>0.92800407331975565</v>
      </c>
      <c r="GG19">
        <f>YPPP!GG19/'Y05'!GG19</f>
        <v>0.92918156535558205</v>
      </c>
      <c r="GH19">
        <f>YPPP!GH19/'Y05'!GH19</f>
        <v>0.92737319913163607</v>
      </c>
      <c r="GI19">
        <f>YPPP!GI19/'Y05'!GI19</f>
        <v>0.92793814432989685</v>
      </c>
      <c r="GJ19">
        <f>YPPP!GJ19/'Y05'!GJ19</f>
        <v>0.92926904492649332</v>
      </c>
      <c r="GK19">
        <f>YPPP!GK19/'Y05'!GK19</f>
        <v>0.92797727733820246</v>
      </c>
      <c r="GL19">
        <f>YPPP!GL19/'Y05'!GL19</f>
        <v>0.92875673518259827</v>
      </c>
      <c r="GM19">
        <f>YPPP!GM19/'Y05'!GM19</f>
        <v>0.92821709950393927</v>
      </c>
      <c r="GN19">
        <f>YPPP!GN19/'Y05'!GN19</f>
        <v>0.92859180374631545</v>
      </c>
      <c r="GO19">
        <f>YPPP!GO19/'Y05'!GO19</f>
        <v>0.9280133928571429</v>
      </c>
      <c r="GP19">
        <f>YPPP!GP19/'Y05'!GP19</f>
        <v>0.9292156326865264</v>
      </c>
      <c r="GQ19">
        <f>YPPP!GQ19/'Y05'!GQ19</f>
        <v>0.92940125111706884</v>
      </c>
      <c r="GR19">
        <f>YPPP!GR19/'Y05'!GR19</f>
        <v>0.9303897471910112</v>
      </c>
      <c r="GS19">
        <f>YPPP!GS19/'Y05'!GS19</f>
        <v>0.92881764908652187</v>
      </c>
      <c r="GT19">
        <f>YPPP!GT19/'Y05'!GT19</f>
        <v>0.93042813455657492</v>
      </c>
      <c r="GU19">
        <f>YPPP!GU19/'Y05'!GU19</f>
        <v>0.93044278898468236</v>
      </c>
      <c r="GV19">
        <f>YPPP!GV19/'Y05'!GV19</f>
        <v>0.92972169460731691</v>
      </c>
      <c r="GW19">
        <f>YPPP!GW19/'Y05'!GW19</f>
        <v>0.93187944131340361</v>
      </c>
      <c r="GX19">
        <f>YPPP!GX19/'Y05'!GX19</f>
        <v>0.9315908357534689</v>
      </c>
      <c r="GY19">
        <f>YPPP!GY19/'Y05'!GY19</f>
        <v>0.93067964262922787</v>
      </c>
      <c r="GZ19">
        <f>YPPP!GZ19/'Y05'!GZ19</f>
        <v>0.93044370756355599</v>
      </c>
      <c r="HA19">
        <f>YPPP!HA19/'Y05'!HA19</f>
        <v>0.93035798030326711</v>
      </c>
      <c r="HB19">
        <f>YPPP!HB19/'Y05'!HB19</f>
        <v>0.9314166150030998</v>
      </c>
      <c r="HC19">
        <f>YPPP!HC19/'Y05'!HC19</f>
        <v>0.93025397068978743</v>
      </c>
      <c r="HD19">
        <f>YPPP!HD19/'Y05'!HD19</f>
        <v>0.92935361216730039</v>
      </c>
      <c r="HE19">
        <f>YPPP!HE19/'Y05'!HE19</f>
        <v>0.92979542537933113</v>
      </c>
      <c r="HF19">
        <f>YPPP!HF19/'Y05'!HF19</f>
        <v>0.93096218644702355</v>
      </c>
      <c r="HG19">
        <f>YPPP!HG19/'Y05'!HG19</f>
        <v>0.93055555555555558</v>
      </c>
      <c r="HH19">
        <f>YPPP!HH19/'Y05'!HH19</f>
        <v>0.93029767167698207</v>
      </c>
      <c r="HI19">
        <f>YPPP!HI19/'Y05'!HI19</f>
        <v>0.92996564076321364</v>
      </c>
      <c r="HJ19">
        <f>YPPP!HJ19/'Y05'!HJ19</f>
        <v>0.93059387251343106</v>
      </c>
      <c r="HK19">
        <f>YPPP!HK19/'Y05'!HK19</f>
        <v>0.93031960840771666</v>
      </c>
      <c r="HL19">
        <f>YPPP!HL19/'Y05'!HL19</f>
        <v>0.93085220372883781</v>
      </c>
      <c r="HM19">
        <f>YPPP!HM19/'Y05'!HM19</f>
        <v>0.93138158361097323</v>
      </c>
      <c r="HN19">
        <f>YPPP!HN19/'Y05'!HN19</f>
        <v>0.93118975585731367</v>
      </c>
      <c r="HO19">
        <f>YPPP!HO19/'Y05'!HO19</f>
        <v>0.93159586361095581</v>
      </c>
      <c r="HP19">
        <f>YPPP!HP19/'Y05'!HP19</f>
        <v>0.93018423604377343</v>
      </c>
      <c r="HQ19">
        <f>YPPP!HQ19/'Y05'!HQ19</f>
        <v>0.92992580379225065</v>
      </c>
      <c r="HR19">
        <f>YPPP!HR19/'Y05'!HR19</f>
        <v>0.93045792670442917</v>
      </c>
      <c r="HS19">
        <f>YPPP!HS19/'Y05'!HS19</f>
        <v>0.93109756097560981</v>
      </c>
      <c r="HT19">
        <f>YPPP!HT19/'Y05'!HT19</f>
        <v>0.9289312823268624</v>
      </c>
      <c r="HU19">
        <f>YPPP!HU19/'Y05'!HU19</f>
        <v>0.93065474204097975</v>
      </c>
      <c r="HV19">
        <f>YPPP!HV19/'Y05'!HV19</f>
        <v>0.9298059731143633</v>
      </c>
      <c r="HW19">
        <f>YPPP!HW19/'Y05'!HW19</f>
        <v>0.93015309810105784</v>
      </c>
      <c r="HX19">
        <f>YPPP!HX19/'Y05'!HX19</f>
        <v>0.92938184663536771</v>
      </c>
    </row>
    <row r="20" spans="1:232" x14ac:dyDescent="0.25">
      <c r="B20" t="s">
        <v>35</v>
      </c>
      <c r="C20">
        <f>YPPP!C20/'Y05'!C20</f>
        <v>0</v>
      </c>
      <c r="D20">
        <f>YPPP!D20/'Y05'!D20</f>
        <v>1.01953125</v>
      </c>
      <c r="E20">
        <f>YPPP!E20/'Y05'!E20</f>
        <v>1.0188679245283019</v>
      </c>
      <c r="F20">
        <f>YPPP!F20/'Y05'!F20</f>
        <v>1.0177304964539007</v>
      </c>
      <c r="G20">
        <f>YPPP!G20/'Y05'!G20</f>
        <v>1.0168350168350169</v>
      </c>
      <c r="H20">
        <f>YPPP!H20/'Y05'!H20</f>
        <v>1.0166666666666666</v>
      </c>
      <c r="I20">
        <f>YPPP!I20/'Y05'!I20</f>
        <v>1.0162866449511401</v>
      </c>
      <c r="J20">
        <f>YPPP!J20/'Y05'!J20</f>
        <v>1.0159744408945688</v>
      </c>
      <c r="K20">
        <f>YPPP!K20/'Y05'!K20</f>
        <v>1.0181818181818181</v>
      </c>
      <c r="L20">
        <f>YPPP!L20/'Y05'!L20</f>
        <v>0.91595555407331575</v>
      </c>
      <c r="M20">
        <f>YPPP!M20/'Y05'!M20</f>
        <v>0.9156362931476123</v>
      </c>
      <c r="N20">
        <f>YPPP!N20/'Y05'!N20</f>
        <v>0.91612307175452845</v>
      </c>
      <c r="O20">
        <f>YPPP!O20/'Y05'!O20</f>
        <v>0.91570016884878347</v>
      </c>
      <c r="P20">
        <f>YPPP!P20/'Y05'!P20</f>
        <v>0.91632639489259826</v>
      </c>
      <c r="Q20">
        <f>YPPP!Q20/'Y05'!Q20</f>
        <v>0.91564198605173219</v>
      </c>
      <c r="R20">
        <f>YPPP!R20/'Y05'!R20</f>
        <v>0.91617800919730408</v>
      </c>
      <c r="S20">
        <f>YPPP!S20/'Y05'!S20</f>
        <v>0.91632670668129212</v>
      </c>
      <c r="T20">
        <f>YPPP!T20/'Y05'!T20</f>
        <v>0.91598288800056105</v>
      </c>
      <c r="U20">
        <f>YPPP!U20/'Y05'!U20</f>
        <v>0.91635579779748477</v>
      </c>
      <c r="V20">
        <f>YPPP!V20/'Y05'!V20</f>
        <v>0.91640895284066404</v>
      </c>
      <c r="W20">
        <f>YPPP!W20/'Y05'!W20</f>
        <v>0.9168777855969974</v>
      </c>
      <c r="X20">
        <f>YPPP!X20/'Y05'!X20</f>
        <v>0.9162421031179947</v>
      </c>
      <c r="Y20">
        <f>YPPP!Y20/'Y05'!Y20</f>
        <v>0.91660584371247611</v>
      </c>
      <c r="Z20">
        <f>YPPP!Z20/'Y05'!Z20</f>
        <v>0.91703444146281965</v>
      </c>
      <c r="AA20">
        <f>YPPP!AA20/'Y05'!AA20</f>
        <v>0.9169823232323232</v>
      </c>
      <c r="AB20">
        <f>YPPP!AB20/'Y05'!AB20</f>
        <v>0.91815755658792131</v>
      </c>
      <c r="AC20">
        <f>YPPP!AC20/'Y05'!AC20</f>
        <v>0.91620275417521246</v>
      </c>
      <c r="AD20">
        <f>YPPP!AD20/'Y05'!AD20</f>
        <v>0.91731789676796915</v>
      </c>
      <c r="AE20">
        <f>YPPP!AE20/'Y05'!AE20</f>
        <v>0.91612293144208035</v>
      </c>
      <c r="AF20">
        <f>YPPP!AF20/'Y05'!AF20</f>
        <v>1.5365438387641539</v>
      </c>
      <c r="AG20">
        <f>YPPP!AG20/'Y05'!AG20</f>
        <v>0.91883473799926718</v>
      </c>
      <c r="AH20">
        <f>YPPP!AH20/'Y05'!AH20</f>
        <v>0.91736719728134497</v>
      </c>
      <c r="AI20">
        <f>YPPP!AI20/'Y05'!AI20</f>
        <v>0.91473467284904686</v>
      </c>
      <c r="AJ20">
        <f>YPPP!AJ20/'Y05'!AJ20</f>
        <v>0.91673647177081585</v>
      </c>
      <c r="AK20">
        <f>YPPP!AK20/'Y05'!AK20</f>
        <v>0.92459514170040491</v>
      </c>
      <c r="AL20">
        <f>YPPP!AL20/'Y05'!AL20</f>
        <v>0.91522921522921519</v>
      </c>
      <c r="AM20">
        <f>YPPP!AM20/'Y05'!AM20</f>
        <v>0.9163282507087579</v>
      </c>
      <c r="AN20">
        <f>YPPP!AN20/'Y05'!AN20</f>
        <v>0.92367996310813927</v>
      </c>
      <c r="AO20">
        <f>YPPP!AO20/'Y05'!AO20</f>
        <v>0.91955125839545349</v>
      </c>
      <c r="AP20">
        <f>YPPP!AP20/'Y05'!AP20</f>
        <v>0.91421438130459187</v>
      </c>
      <c r="AQ20">
        <f>YPPP!AQ20/'Y05'!AQ20</f>
        <v>0.92299540798304491</v>
      </c>
      <c r="AR20">
        <f>YPPP!AR20/'Y05'!AR20</f>
        <v>0.9234980348119034</v>
      </c>
      <c r="AS20">
        <f>YPPP!AS20/'Y05'!AS20</f>
        <v>0.92412640957817072</v>
      </c>
      <c r="AT20">
        <f>YPPP!AT20/'Y05'!AT20</f>
        <v>0.91987049777418051</v>
      </c>
      <c r="AU20">
        <f>YPPP!AU20/'Y05'!AU20</f>
        <v>0.92189450174078702</v>
      </c>
      <c r="AV20">
        <f>YPPP!AV20/'Y05'!AV20</f>
        <v>0.9172342886518442</v>
      </c>
      <c r="AW20">
        <f>YPPP!AW20/'Y05'!AW20</f>
        <v>0.9231267404960819</v>
      </c>
      <c r="AX20">
        <f>YPPP!AX20/'Y05'!AX20</f>
        <v>0.91956685027541307</v>
      </c>
      <c r="AY20">
        <f>YPPP!AY20/'Y05'!AY20</f>
        <v>0.92010197102530622</v>
      </c>
      <c r="AZ20">
        <f>YPPP!AZ20/'Y05'!AZ20</f>
        <v>1.3714179034817511</v>
      </c>
      <c r="BA20">
        <f>YPPP!BA20/'Y05'!BA20</f>
        <v>1.3544061547914694</v>
      </c>
      <c r="BB20">
        <f>YPPP!BB20/'Y05'!BB20</f>
        <v>1.3485252484308796</v>
      </c>
      <c r="BC20">
        <f>YPPP!BC20/'Y05'!BC20</f>
        <v>1.342568428343496</v>
      </c>
      <c r="BD20">
        <f>YPPP!BD20/'Y05'!BD20</f>
        <v>1.3408336745357101</v>
      </c>
      <c r="BE20">
        <f>YPPP!BE20/'Y05'!BE20</f>
        <v>1.3296427552088288</v>
      </c>
      <c r="BF20">
        <f>YPPP!BF20/'Y05'!BF20</f>
        <v>1.3284700756572168</v>
      </c>
      <c r="BG20">
        <f>YPPP!BG20/'Y05'!BG20</f>
        <v>1.3318350835614758</v>
      </c>
      <c r="BH20">
        <f>YPPP!BH20/'Y05'!BH20</f>
        <v>1.3262461311036171</v>
      </c>
      <c r="BI20">
        <f>YPPP!BI20/'Y05'!BI20</f>
        <v>1.3342126317498233</v>
      </c>
      <c r="BJ20">
        <f>YPPP!BJ20/'Y05'!BJ20</f>
        <v>1.3189689241165112</v>
      </c>
      <c r="BK20">
        <f>YPPP!BK20/'Y05'!BK20</f>
        <v>1.3070351325420697</v>
      </c>
      <c r="BL20">
        <f>YPPP!BL20/'Y05'!BL20</f>
        <v>1.2990747000169007</v>
      </c>
      <c r="BM20">
        <f>YPPP!BM20/'Y05'!BM20</f>
        <v>1.3011356519560773</v>
      </c>
      <c r="BN20">
        <f>YPPP!BN20/'Y05'!BN20</f>
        <v>1.2974474419955702</v>
      </c>
      <c r="BO20">
        <f>YPPP!BO20/'Y05'!BO20</f>
        <v>1.3110862585230347</v>
      </c>
      <c r="BP20">
        <f>YPPP!BP20/'Y05'!BP20</f>
        <v>1.298707344147241</v>
      </c>
      <c r="BQ20">
        <f>YPPP!BQ20/'Y05'!BQ20</f>
        <v>1.3048964476752161</v>
      </c>
      <c r="BR20">
        <f>YPPP!BR20/'Y05'!BR20</f>
        <v>1.2949031533020428</v>
      </c>
      <c r="BS20">
        <f>YPPP!BS20/'Y05'!BS20</f>
        <v>1.2694107233181589</v>
      </c>
      <c r="BT20">
        <f>YPPP!BT20/'Y05'!BT20</f>
        <v>1.2841211665570278</v>
      </c>
      <c r="BU20">
        <f>YPPP!BU20/'Y05'!BU20</f>
        <v>1.2543412936897043</v>
      </c>
      <c r="BV20">
        <f>YPPP!BV20/'Y05'!BV20</f>
        <v>1.2881557390214913</v>
      </c>
      <c r="BW20">
        <f>YPPP!BW20/'Y05'!BW20</f>
        <v>1.2960954794828194</v>
      </c>
      <c r="BX20">
        <f>YPPP!BX20/'Y05'!BX20</f>
        <v>1.2811892023346303</v>
      </c>
      <c r="BY20">
        <f>YPPP!BY20/'Y05'!BY20</f>
        <v>1.2681899641577061</v>
      </c>
      <c r="BZ20">
        <f>YPPP!BZ20/'Y05'!BZ20</f>
        <v>1.2343854545454545</v>
      </c>
      <c r="CA20">
        <f>YPPP!CA20/'Y05'!CA20</f>
        <v>1.279224626844615</v>
      </c>
      <c r="CB20">
        <f>YPPP!CB20/'Y05'!CB20</f>
        <v>1.263468217429933</v>
      </c>
      <c r="CC20">
        <f>YPPP!CC20/'Y05'!CC20</f>
        <v>1.2300957303726363</v>
      </c>
      <c r="CD20">
        <f>YPPP!CD20/'Y05'!CD20</f>
        <v>1.2372859094252391</v>
      </c>
      <c r="CE20">
        <f>YPPP!CE20/'Y05'!CE20</f>
        <v>1.2577617328519857</v>
      </c>
      <c r="CF20">
        <f>YPPP!CF20/'Y05'!CF20</f>
        <v>1.2773791287054208</v>
      </c>
      <c r="CG20">
        <f>YPPP!CG20/'Y05'!CG20</f>
        <v>1.2817882403757896</v>
      </c>
      <c r="CH20">
        <f>YPPP!CH20/'Y05'!CH20</f>
        <v>1.2819501462341356</v>
      </c>
      <c r="CI20">
        <f>YPPP!CI20/'Y05'!CI20</f>
        <v>1.2680309589400498</v>
      </c>
      <c r="CJ20">
        <f>YPPP!CJ20/'Y05'!CJ20</f>
        <v>1.2647029000202799</v>
      </c>
      <c r="CK20">
        <f>YPPP!CK20/'Y05'!CK20</f>
        <v>1.2419314233925784</v>
      </c>
      <c r="CL20">
        <f>YPPP!CL20/'Y05'!CL20</f>
        <v>1.2615974340921536</v>
      </c>
      <c r="CM20">
        <f>YPPP!CM20/'Y05'!CM20</f>
        <v>1.2885958107059736</v>
      </c>
      <c r="CN20">
        <f>YPPP!CN20/'Y05'!CN20</f>
        <v>1.2804304950205752</v>
      </c>
      <c r="CO20">
        <f>YPPP!CO20/'Y05'!CO20</f>
        <v>1.2698514557338088</v>
      </c>
      <c r="CP20">
        <f>YPPP!CP20/'Y05'!CP20</f>
        <v>1.2648393239145255</v>
      </c>
      <c r="CQ20">
        <f>YPPP!CQ20/'Y05'!CQ20</f>
        <v>1.2497540214630574</v>
      </c>
      <c r="CR20">
        <f>YPPP!CR20/'Y05'!CR20</f>
        <v>1.2600112422709386</v>
      </c>
      <c r="CS20">
        <f>YPPP!CS20/'Y05'!CS20</f>
        <v>1.233439220669208</v>
      </c>
      <c r="CT20">
        <f>YPPP!CT20/'Y05'!CT20</f>
        <v>1.2346438109434197</v>
      </c>
      <c r="CU20">
        <f>YPPP!CU20/'Y05'!CU20</f>
        <v>1.2255925536953522</v>
      </c>
      <c r="CV20">
        <f>YPPP!CV20/'Y05'!CV20</f>
        <v>1.1924281657200133</v>
      </c>
      <c r="CW20">
        <f>YPPP!CW20/'Y05'!CW20</f>
        <v>1.2545728960173004</v>
      </c>
      <c r="CX20">
        <f>YPPP!CX20/'Y05'!CX20</f>
        <v>1.2476841852651788</v>
      </c>
      <c r="CY20">
        <f>YPPP!CY20/'Y05'!CY20</f>
        <v>1.2969235470890847</v>
      </c>
      <c r="CZ20">
        <f>YPPP!CZ20/'Y05'!CZ20</f>
        <v>1.2910295616717635</v>
      </c>
      <c r="DA20">
        <f>YPPP!DA20/'Y05'!DA20</f>
        <v>1.2711602472658108</v>
      </c>
      <c r="DB20">
        <f>YPPP!DB20/'Y05'!DB20</f>
        <v>1.2758447488584475</v>
      </c>
      <c r="DC20">
        <f>YPPP!DC20/'Y05'!DC20</f>
        <v>1.2621337997376476</v>
      </c>
      <c r="DD20">
        <f>YPPP!DD20/'Y05'!DD20</f>
        <v>1.2849438202247192</v>
      </c>
      <c r="DE20">
        <f>YPPP!DE20/'Y05'!DE20</f>
        <v>1.2613890648089507</v>
      </c>
      <c r="DF20">
        <f>YPPP!DF20/'Y05'!DF20</f>
        <v>1.2621722846441947</v>
      </c>
      <c r="DG20">
        <f>YPPP!DG20/'Y05'!DG20</f>
        <v>1.2618423704898205</v>
      </c>
      <c r="DH20">
        <f>YPPP!DH20/'Y05'!DH20</f>
        <v>1.2685053741634558</v>
      </c>
      <c r="DI20">
        <f>YPPP!DI20/'Y05'!DI20</f>
        <v>1.2825966850828729</v>
      </c>
      <c r="DJ20">
        <f>YPPP!DJ20/'Y05'!DJ20</f>
        <v>1.2829786785330155</v>
      </c>
      <c r="DK20">
        <f>YPPP!DK20/'Y05'!DK20</f>
        <v>1.2759209713932909</v>
      </c>
      <c r="DL20">
        <f>YPPP!DL20/'Y05'!DL20</f>
        <v>1.2619372442019099</v>
      </c>
      <c r="DM20">
        <f>YPPP!DM20/'Y05'!DM20</f>
        <v>1.2452830188679245</v>
      </c>
      <c r="DN20">
        <f>YPPP!DN20/'Y05'!DN20</f>
        <v>1.2430192758061611</v>
      </c>
      <c r="DO20">
        <f>YPPP!DO20/'Y05'!DO20</f>
        <v>1.2297581493165088</v>
      </c>
      <c r="DP20">
        <f>YPPP!DP20/'Y05'!DP20</f>
        <v>1.2248182762201454</v>
      </c>
      <c r="DQ20">
        <f>YPPP!DQ20/'Y05'!DQ20</f>
        <v>1.229912626349152</v>
      </c>
      <c r="DR20">
        <f>YPPP!DR20/'Y05'!DR20</f>
        <v>1.2199451347426173</v>
      </c>
      <c r="DS20">
        <f>YPPP!DS20/'Y05'!DS20</f>
        <v>1.2024466656720871</v>
      </c>
      <c r="DT20">
        <f>YPPP!DT20/'Y05'!DT20</f>
        <v>1.1943349394072127</v>
      </c>
      <c r="DU20">
        <f>YPPP!DU20/'Y05'!DU20</f>
        <v>1.1992014829602167</v>
      </c>
      <c r="DV20">
        <f>YPPP!DV20/'Y05'!DV20</f>
        <v>1.2063867534003547</v>
      </c>
      <c r="DW20">
        <f>YPPP!DW20/'Y05'!DW20</f>
        <v>1.2126348228043142</v>
      </c>
      <c r="DX20">
        <f>YPPP!DX20/'Y05'!DX20</f>
        <v>1.2124636745237327</v>
      </c>
      <c r="DY20">
        <f>YPPP!DY20/'Y05'!DY20</f>
        <v>0.91698113207547172</v>
      </c>
      <c r="DZ20">
        <f>YPPP!DZ20/'Y05'!DZ20</f>
        <v>0.91590493601462519</v>
      </c>
      <c r="EA20">
        <f>YPPP!EA20/'Y05'!EA20</f>
        <v>0.91549295774647887</v>
      </c>
      <c r="EB20">
        <f>YPPP!EB20/'Y05'!EB20</f>
        <v>0.91666666666666663</v>
      </c>
      <c r="EC20">
        <f>YPPP!EC20/'Y05'!EC20</f>
        <v>0.91566265060240959</v>
      </c>
      <c r="ED20">
        <f>YPPP!ED20/'Y05'!ED20</f>
        <v>0.91551724137931034</v>
      </c>
      <c r="EE20">
        <f>YPPP!EE20/'Y05'!EE20</f>
        <v>0.91542288557213936</v>
      </c>
      <c r="EF20">
        <f>YPPP!EF20/'Y05'!EF20</f>
        <v>0.91547049441786288</v>
      </c>
      <c r="EG20">
        <f>YPPP!EG20/'Y05'!EG20</f>
        <v>0.91538461538461535</v>
      </c>
      <c r="EH20">
        <f>YPPP!EH20/'Y05'!EH20</f>
        <v>0.9164133738601824</v>
      </c>
      <c r="EI20">
        <f>YPPP!EI20/'Y05'!EI20</f>
        <v>0.91479820627802688</v>
      </c>
      <c r="EJ20">
        <f>YPPP!EJ20/'Y05'!EJ20</f>
        <v>0.91604197901049478</v>
      </c>
      <c r="EK20">
        <f>YPPP!EK20/'Y05'!EK20</f>
        <v>0.91642651296829969</v>
      </c>
      <c r="EL20">
        <f>YPPP!EL20/'Y05'!EL20</f>
        <v>0.91553133514986373</v>
      </c>
      <c r="EM20">
        <f>YPPP!EM20/'Y05'!EM20</f>
        <v>0.91556728232189977</v>
      </c>
      <c r="EN20">
        <f>YPPP!EN20/'Y05'!EN20</f>
        <v>0.91644908616187992</v>
      </c>
      <c r="EO20">
        <f>YPPP!EO20/'Y05'!EO20</f>
        <v>0.91582914572864327</v>
      </c>
      <c r="EP20">
        <f>YPPP!EP20/'Y05'!EP20</f>
        <v>0.91527446300715987</v>
      </c>
      <c r="EQ20">
        <f>YPPP!EQ20/'Y05'!EQ20</f>
        <v>0.91618160651920844</v>
      </c>
      <c r="ER20">
        <f>YPPP!ER20/'Y05'!ER20</f>
        <v>0.91552511415525117</v>
      </c>
      <c r="ES20">
        <f>YPPP!ES20/'Y05'!ES20</f>
        <v>0.9151785714285714</v>
      </c>
      <c r="ET20">
        <f>YPPP!ET20/'Y05'!ET20</f>
        <v>0.91523605150214593</v>
      </c>
      <c r="EU20">
        <f>YPPP!EU20/'Y05'!EU20</f>
        <v>0.91570073761854587</v>
      </c>
      <c r="EV20">
        <f>YPPP!EV20/'Y05'!EV20</f>
        <v>0.91555097837281152</v>
      </c>
      <c r="EW20">
        <f>YPPP!EW20/'Y05'!EW20</f>
        <v>0.91532258064516125</v>
      </c>
      <c r="EX20">
        <f>YPPP!EX20/'Y05'!EX20</f>
        <v>0.91262135922330101</v>
      </c>
      <c r="EY20">
        <f>YPPP!EY20/'Y05'!EY20</f>
        <v>0.90909090909090906</v>
      </c>
      <c r="EZ20">
        <f>YPPP!EZ20/'Y05'!EZ20</f>
        <v>0.91666666666666663</v>
      </c>
      <c r="FA20">
        <f>YPPP!FA20/'Y05'!FA20</f>
        <v>0.91574074074074074</v>
      </c>
      <c r="FB20">
        <f>YPPP!FB20/'Y05'!FB20</f>
        <v>0.91818181818181821</v>
      </c>
      <c r="FC20">
        <f>YPPP!FC20/'Y05'!FC20</f>
        <v>0.91150442477876104</v>
      </c>
      <c r="FD20">
        <f>YPPP!FD20/'Y05'!FD20</f>
        <v>0.9145299145299145</v>
      </c>
      <c r="FE20">
        <f>YPPP!FE20/'Y05'!FE20</f>
        <v>0.91666666666666663</v>
      </c>
      <c r="FF20">
        <f>YPPP!FF20/'Y05'!FF20</f>
        <v>0.9152542372881356</v>
      </c>
      <c r="FG20">
        <f>YPPP!FG20/'Y05'!FG20</f>
        <v>0.90598290598290598</v>
      </c>
      <c r="FH20">
        <f>YPPP!FH20/'Y05'!FH20</f>
        <v>0.87394957983193278</v>
      </c>
      <c r="FI20">
        <f>YPPP!FI20/'Y05'!FI20</f>
        <v>0.86991869918699183</v>
      </c>
      <c r="FJ20">
        <f>YPPP!FJ20/'Y05'!FJ20</f>
        <v>0.87401574803149606</v>
      </c>
      <c r="FK20">
        <f>YPPP!FK20/'Y05'!FK20</f>
        <v>0.86259541984732824</v>
      </c>
      <c r="FL20">
        <f>YPPP!FL20/'Y05'!FL20</f>
        <v>0.86764705882352944</v>
      </c>
      <c r="FM20">
        <f>YPPP!FM20/'Y05'!FM20</f>
        <v>0.85314685314685312</v>
      </c>
      <c r="FN20">
        <f>YPPP!FN20/'Y05'!FN20</f>
        <v>0.85333333333333339</v>
      </c>
      <c r="FO20">
        <f>YPPP!FO20/'Y05'!FO20</f>
        <v>0.87581699346405228</v>
      </c>
      <c r="FP20">
        <f>YPPP!FP20/'Y05'!FP20</f>
        <v>0.88961038961038963</v>
      </c>
      <c r="FQ20">
        <f>YPPP!FQ20/'Y05'!FQ20</f>
        <v>0.90789473684210531</v>
      </c>
      <c r="FR20">
        <f>YPPP!FR20/'Y05'!FR20</f>
        <v>0.90131578947368418</v>
      </c>
      <c r="FS20">
        <f>YPPP!FS20/'Y05'!FS20</f>
        <v>0.87820512820512819</v>
      </c>
      <c r="FT20">
        <f>YPPP!FT20/'Y05'!FT20</f>
        <v>0.85889570552147243</v>
      </c>
      <c r="FU20">
        <f>YPPP!FU20/'Y05'!FU20</f>
        <v>0.87425149700598803</v>
      </c>
      <c r="FV20">
        <f>YPPP!FV20/'Y05'!FV20</f>
        <v>0.87209302325581395</v>
      </c>
      <c r="FW20">
        <f>YPPP!FW20/'Y05'!FW20</f>
        <v>0.8707865168539326</v>
      </c>
      <c r="FX20">
        <f>YPPP!FX20/'Y05'!FX20</f>
        <v>0.86956521739130432</v>
      </c>
      <c r="FY20">
        <f>YPPP!FY20/'Y05'!FY20</f>
        <v>0.86387434554973819</v>
      </c>
      <c r="FZ20">
        <f>YPPP!FZ20/'Y05'!FZ20</f>
        <v>0.86363636363636365</v>
      </c>
      <c r="GA20">
        <f>YPPP!GA20/'Y05'!GA20</f>
        <v>0.87684729064039413</v>
      </c>
      <c r="GB20">
        <f>YPPP!GB20/'Y05'!GB20</f>
        <v>0.87922705314009664</v>
      </c>
      <c r="GC20">
        <f>YPPP!GC20/'Y05'!GC20</f>
        <v>0.87323943661971826</v>
      </c>
      <c r="GD20">
        <f>YPPP!GD20/'Y05'!GD20</f>
        <v>0.86818181818181817</v>
      </c>
      <c r="GE20">
        <f>YPPP!GE20/'Y05'!GE20</f>
        <v>0.8794642857142857</v>
      </c>
      <c r="GF20">
        <f>YPPP!GF20/'Y05'!GF20</f>
        <v>0.87445887445887449</v>
      </c>
      <c r="GG20">
        <f>YPPP!GG20/'Y05'!GG20</f>
        <v>0.87763713080168781</v>
      </c>
      <c r="GH20">
        <f>YPPP!GH20/'Y05'!GH20</f>
        <v>0.87815126050420167</v>
      </c>
      <c r="GI20">
        <f>YPPP!GI20/'Y05'!GI20</f>
        <v>0.8771929824561403</v>
      </c>
      <c r="GJ20">
        <f>YPPP!GJ20/'Y05'!GJ20</f>
        <v>0.87826086956521743</v>
      </c>
      <c r="GK20">
        <f>YPPP!GK20/'Y05'!GK20</f>
        <v>0.8771186440677966</v>
      </c>
      <c r="GL20">
        <f>YPPP!GL20/'Y05'!GL20</f>
        <v>0.87654320987654322</v>
      </c>
      <c r="GM20">
        <f>YPPP!GM20/'Y05'!GM20</f>
        <v>0.87903225806451613</v>
      </c>
      <c r="GN20">
        <f>YPPP!GN20/'Y05'!GN20</f>
        <v>0.87747035573122534</v>
      </c>
      <c r="GO20">
        <f>YPPP!GO20/'Y05'!GO20</f>
        <v>0.87984496124031009</v>
      </c>
      <c r="GP20">
        <f>YPPP!GP20/'Y05'!GP20</f>
        <v>0.87832699619771859</v>
      </c>
      <c r="GQ20">
        <f>YPPP!GQ20/'Y05'!GQ20</f>
        <v>0.87686567164179108</v>
      </c>
      <c r="GR20">
        <f>YPPP!GR20/'Y05'!GR20</f>
        <v>0.87912087912087911</v>
      </c>
      <c r="GS20">
        <f>YPPP!GS20/'Y05'!GS20</f>
        <v>0.87769784172661869</v>
      </c>
      <c r="GT20">
        <f>YPPP!GT20/'Y05'!GT20</f>
        <v>0.87985865724381629</v>
      </c>
      <c r="GU20">
        <f>YPPP!GU20/'Y05'!GU20</f>
        <v>0.87847222222222221</v>
      </c>
      <c r="GV20">
        <f>YPPP!GV20/'Y05'!GV20</f>
        <v>0.87713310580204773</v>
      </c>
      <c r="GW20">
        <f>YPPP!GW20/'Y05'!GW20</f>
        <v>0.87878787878787878</v>
      </c>
      <c r="GX20">
        <f>YPPP!GX20/'Y05'!GX20</f>
        <v>0.87748344370860931</v>
      </c>
      <c r="GY20">
        <f>YPPP!GY20/'Y05'!GY20</f>
        <v>0.87622149837133545</v>
      </c>
      <c r="GZ20">
        <f>YPPP!GZ20/'Y05'!GZ20</f>
        <v>0.87781350482315113</v>
      </c>
      <c r="HA20">
        <f>YPPP!HA20/'Y05'!HA20</f>
        <v>0.87658227848101267</v>
      </c>
      <c r="HB20">
        <f>YPPP!HB20/'Y05'!HB20</f>
        <v>0.87812500000000004</v>
      </c>
      <c r="HC20">
        <f>YPPP!HC20/'Y05'!HC20</f>
        <v>0.87692307692307692</v>
      </c>
      <c r="HD20">
        <f>YPPP!HD20/'Y05'!HD20</f>
        <v>0.87575757575757573</v>
      </c>
      <c r="HE20">
        <f>YPPP!HE20/'Y05'!HE20</f>
        <v>0.8772455089820359</v>
      </c>
      <c r="HF20">
        <f>YPPP!HF20/'Y05'!HF20</f>
        <v>0.87905604719764008</v>
      </c>
      <c r="HG20">
        <f>YPPP!HG20/'Y05'!HG20</f>
        <v>0.87790697674418605</v>
      </c>
      <c r="HH20">
        <f>YPPP!HH20/'Y05'!HH20</f>
        <v>0.87679083094555876</v>
      </c>
      <c r="HI20">
        <f>YPPP!HI20/'Y05'!HI20</f>
        <v>0.87853107344632764</v>
      </c>
      <c r="HJ20">
        <f>YPPP!HJ20/'Y05'!HJ20</f>
        <v>0.87743732590529244</v>
      </c>
      <c r="HK20">
        <f>YPPP!HK20/'Y05'!HK20</f>
        <v>0.87912087912087911</v>
      </c>
      <c r="HL20">
        <f>YPPP!HL20/'Y05'!HL20</f>
        <v>0.87804878048780488</v>
      </c>
      <c r="HM20">
        <f>YPPP!HM20/'Y05'!HM20</f>
        <v>0.8773333333333333</v>
      </c>
      <c r="HN20">
        <f>YPPP!HN20/'Y05'!HN20</f>
        <v>0.87894736842105259</v>
      </c>
      <c r="HO20">
        <f>YPPP!HO20/'Y05'!HO20</f>
        <v>0.87564766839378239</v>
      </c>
      <c r="HP20">
        <f>YPPP!HP20/'Y05'!HP20</f>
        <v>0.87723785166240409</v>
      </c>
      <c r="HQ20">
        <f>YPPP!HQ20/'Y05'!HQ20</f>
        <v>0.87657430730478592</v>
      </c>
      <c r="HR20">
        <f>YPPP!HR20/'Y05'!HR20</f>
        <v>0.87810945273631846</v>
      </c>
      <c r="HS20">
        <f>YPPP!HS20/'Y05'!HS20</f>
        <v>0.87745098039215685</v>
      </c>
      <c r="HT20">
        <f>YPPP!HT20/'Y05'!HT20</f>
        <v>0.87893462469733652</v>
      </c>
      <c r="HU20">
        <f>YPPP!HU20/'Y05'!HU20</f>
        <v>0.87828162291169454</v>
      </c>
      <c r="HV20">
        <f>YPPP!HV20/'Y05'!HV20</f>
        <v>0.87764705882352945</v>
      </c>
      <c r="HW20">
        <f>YPPP!HW20/'Y05'!HW20</f>
        <v>0.87674418604651161</v>
      </c>
      <c r="HX20">
        <f>YPPP!HX20/'Y05'!HX20</f>
        <v>0.8781609195402299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20"/>
  <sheetViews>
    <sheetView workbookViewId="0">
      <pane xSplit="2" ySplit="1" topLeftCell="EU2" activePane="bottomRight" state="frozen"/>
      <selection pane="topRight" activeCell="C1" sqref="C1"/>
      <selection pane="bottomLeft" activeCell="A2" sqref="A2"/>
      <selection pane="bottomRight" sqref="A1:HX20"/>
    </sheetView>
  </sheetViews>
  <sheetFormatPr baseColWidth="10" defaultRowHeight="15" x14ac:dyDescent="0.25"/>
  <cols>
    <col min="2" max="2" width="12" bestFit="1" customWidth="1"/>
  </cols>
  <sheetData>
    <row r="1" spans="1:232" x14ac:dyDescent="0.25">
      <c r="A1" t="s">
        <v>36</v>
      </c>
      <c r="C1">
        <v>1821</v>
      </c>
      <c r="D1">
        <v>1822</v>
      </c>
      <c r="E1">
        <v>1823</v>
      </c>
      <c r="F1">
        <v>1824</v>
      </c>
      <c r="G1">
        <v>1825</v>
      </c>
      <c r="H1">
        <v>1826</v>
      </c>
      <c r="I1">
        <v>1827</v>
      </c>
      <c r="J1">
        <v>1828</v>
      </c>
      <c r="K1">
        <v>1829</v>
      </c>
      <c r="L1">
        <v>1830</v>
      </c>
      <c r="M1">
        <v>1831</v>
      </c>
      <c r="N1">
        <v>1832</v>
      </c>
      <c r="O1">
        <v>1833</v>
      </c>
      <c r="P1">
        <v>1834</v>
      </c>
      <c r="Q1">
        <v>1835</v>
      </c>
      <c r="R1">
        <v>1836</v>
      </c>
      <c r="S1">
        <v>1837</v>
      </c>
      <c r="T1">
        <v>1838</v>
      </c>
      <c r="U1">
        <v>1839</v>
      </c>
      <c r="V1">
        <v>1840</v>
      </c>
      <c r="W1">
        <v>1841</v>
      </c>
      <c r="X1">
        <v>1842</v>
      </c>
      <c r="Y1">
        <v>1843</v>
      </c>
      <c r="Z1">
        <v>1844</v>
      </c>
      <c r="AA1">
        <v>1845</v>
      </c>
      <c r="AB1">
        <v>1846</v>
      </c>
      <c r="AC1">
        <v>1847</v>
      </c>
      <c r="AD1">
        <v>1848</v>
      </c>
      <c r="AE1">
        <v>1849</v>
      </c>
      <c r="AF1">
        <v>1850</v>
      </c>
      <c r="AG1">
        <v>1851</v>
      </c>
      <c r="AH1">
        <v>1852</v>
      </c>
      <c r="AI1">
        <v>1853</v>
      </c>
      <c r="AJ1">
        <v>1854</v>
      </c>
      <c r="AK1">
        <v>1855</v>
      </c>
      <c r="AL1">
        <v>1856</v>
      </c>
      <c r="AM1">
        <v>1857</v>
      </c>
      <c r="AN1">
        <v>1858</v>
      </c>
      <c r="AO1">
        <v>1859</v>
      </c>
      <c r="AP1">
        <v>1860</v>
      </c>
      <c r="AQ1">
        <v>1861</v>
      </c>
      <c r="AR1">
        <v>1862</v>
      </c>
      <c r="AS1">
        <v>1863</v>
      </c>
      <c r="AT1">
        <v>1864</v>
      </c>
      <c r="AU1">
        <v>1865</v>
      </c>
      <c r="AV1">
        <v>1866</v>
      </c>
      <c r="AW1">
        <v>1867</v>
      </c>
      <c r="AX1">
        <v>1868</v>
      </c>
      <c r="AY1">
        <v>1869</v>
      </c>
      <c r="AZ1">
        <v>1870</v>
      </c>
      <c r="BA1">
        <v>1871</v>
      </c>
      <c r="BB1">
        <v>1872</v>
      </c>
      <c r="BC1">
        <v>1873</v>
      </c>
      <c r="BD1">
        <v>1874</v>
      </c>
      <c r="BE1">
        <v>1875</v>
      </c>
      <c r="BF1">
        <v>1876</v>
      </c>
      <c r="BG1">
        <v>1877</v>
      </c>
      <c r="BH1">
        <v>1878</v>
      </c>
      <c r="BI1">
        <v>1879</v>
      </c>
      <c r="BJ1">
        <v>1880</v>
      </c>
      <c r="BK1">
        <v>1881</v>
      </c>
      <c r="BL1">
        <v>1882</v>
      </c>
      <c r="BM1">
        <v>1883</v>
      </c>
      <c r="BN1">
        <v>1884</v>
      </c>
      <c r="BO1">
        <v>1885</v>
      </c>
      <c r="BP1">
        <v>1886</v>
      </c>
      <c r="BQ1">
        <v>1887</v>
      </c>
      <c r="BR1">
        <v>1888</v>
      </c>
      <c r="BS1">
        <v>1889</v>
      </c>
      <c r="BT1">
        <v>1890</v>
      </c>
      <c r="BU1">
        <v>1891</v>
      </c>
      <c r="BV1">
        <v>1892</v>
      </c>
      <c r="BW1">
        <v>1893</v>
      </c>
      <c r="BX1">
        <v>1894</v>
      </c>
      <c r="BY1">
        <v>1895</v>
      </c>
      <c r="BZ1">
        <v>1896</v>
      </c>
      <c r="CA1">
        <v>1897</v>
      </c>
      <c r="CB1">
        <v>1898</v>
      </c>
      <c r="CC1">
        <v>1899</v>
      </c>
      <c r="CD1">
        <v>1900</v>
      </c>
      <c r="CE1">
        <v>1901</v>
      </c>
      <c r="CF1">
        <v>1902</v>
      </c>
      <c r="CG1">
        <v>1903</v>
      </c>
      <c r="CH1">
        <v>1904</v>
      </c>
      <c r="CI1">
        <v>1905</v>
      </c>
      <c r="CJ1">
        <v>1906</v>
      </c>
      <c r="CK1">
        <v>1907</v>
      </c>
      <c r="CL1">
        <v>1908</v>
      </c>
      <c r="CM1">
        <v>1909</v>
      </c>
      <c r="CN1">
        <v>1910</v>
      </c>
      <c r="CO1">
        <v>1911</v>
      </c>
      <c r="CP1">
        <v>1912</v>
      </c>
      <c r="CQ1">
        <v>1913</v>
      </c>
      <c r="CR1">
        <v>1914</v>
      </c>
      <c r="CS1">
        <v>1915</v>
      </c>
      <c r="CT1">
        <v>1916</v>
      </c>
      <c r="CU1">
        <v>1917</v>
      </c>
      <c r="CV1">
        <v>1918</v>
      </c>
      <c r="CW1">
        <v>1919</v>
      </c>
      <c r="CX1">
        <v>1920</v>
      </c>
      <c r="CY1">
        <v>1921</v>
      </c>
      <c r="CZ1">
        <v>1922</v>
      </c>
      <c r="DA1">
        <v>1923</v>
      </c>
      <c r="DB1">
        <v>1924</v>
      </c>
      <c r="DC1">
        <v>1925</v>
      </c>
      <c r="DD1">
        <v>1926</v>
      </c>
      <c r="DE1">
        <v>1927</v>
      </c>
      <c r="DF1">
        <v>1928</v>
      </c>
      <c r="DG1">
        <v>1929</v>
      </c>
      <c r="DH1">
        <v>1930</v>
      </c>
      <c r="DI1">
        <v>1931</v>
      </c>
      <c r="DJ1">
        <v>1932</v>
      </c>
      <c r="DK1">
        <v>1933</v>
      </c>
      <c r="DL1">
        <v>1934</v>
      </c>
      <c r="DM1">
        <v>1935</v>
      </c>
      <c r="DN1">
        <v>1936</v>
      </c>
      <c r="DO1">
        <v>1937</v>
      </c>
      <c r="DP1">
        <v>1938</v>
      </c>
      <c r="DQ1">
        <v>1939</v>
      </c>
      <c r="DR1">
        <v>1940</v>
      </c>
      <c r="DS1">
        <v>1941</v>
      </c>
      <c r="DT1">
        <v>1942</v>
      </c>
      <c r="DU1">
        <v>1943</v>
      </c>
      <c r="DV1">
        <v>1944</v>
      </c>
      <c r="DW1">
        <v>1945</v>
      </c>
      <c r="DX1">
        <v>1946</v>
      </c>
      <c r="DY1">
        <v>1947</v>
      </c>
      <c r="DZ1">
        <v>1948</v>
      </c>
      <c r="EA1">
        <v>1949</v>
      </c>
      <c r="EB1">
        <v>1950</v>
      </c>
      <c r="EC1">
        <v>1951</v>
      </c>
      <c r="ED1">
        <v>1952</v>
      </c>
      <c r="EE1">
        <v>1953</v>
      </c>
      <c r="EF1">
        <v>1954</v>
      </c>
      <c r="EG1">
        <v>1955</v>
      </c>
      <c r="EH1">
        <v>1956</v>
      </c>
      <c r="EI1">
        <v>1957</v>
      </c>
      <c r="EJ1">
        <v>1958</v>
      </c>
      <c r="EK1">
        <v>1959</v>
      </c>
      <c r="EL1">
        <v>1960</v>
      </c>
      <c r="EM1">
        <v>1961</v>
      </c>
      <c r="EN1">
        <v>1962</v>
      </c>
      <c r="EO1">
        <v>1963</v>
      </c>
      <c r="EP1">
        <v>1964</v>
      </c>
      <c r="EQ1">
        <v>1965</v>
      </c>
      <c r="ER1">
        <v>1966</v>
      </c>
      <c r="ES1">
        <v>1967</v>
      </c>
      <c r="ET1">
        <v>1968</v>
      </c>
      <c r="EU1">
        <v>1969</v>
      </c>
      <c r="EV1">
        <v>1970</v>
      </c>
      <c r="EW1">
        <v>1971</v>
      </c>
      <c r="EX1">
        <v>1972</v>
      </c>
      <c r="EY1">
        <v>1973</v>
      </c>
      <c r="EZ1">
        <v>1974</v>
      </c>
      <c r="FA1">
        <v>1975</v>
      </c>
      <c r="FB1">
        <v>1976</v>
      </c>
      <c r="FC1">
        <v>1977</v>
      </c>
      <c r="FD1">
        <v>1978</v>
      </c>
      <c r="FE1">
        <v>1979</v>
      </c>
      <c r="FF1">
        <v>1980</v>
      </c>
      <c r="FG1">
        <v>1981</v>
      </c>
      <c r="FH1">
        <v>1982</v>
      </c>
      <c r="FI1">
        <v>1983</v>
      </c>
      <c r="FJ1">
        <v>1984</v>
      </c>
      <c r="FK1">
        <v>1985</v>
      </c>
      <c r="FL1">
        <v>1986</v>
      </c>
      <c r="FM1">
        <v>1987</v>
      </c>
      <c r="FN1">
        <v>1988</v>
      </c>
      <c r="FO1">
        <v>1989</v>
      </c>
      <c r="FP1">
        <v>1990</v>
      </c>
      <c r="FQ1">
        <v>1991</v>
      </c>
      <c r="FR1">
        <v>1992</v>
      </c>
      <c r="FS1">
        <v>1993</v>
      </c>
      <c r="FT1">
        <v>1994</v>
      </c>
      <c r="FU1">
        <v>1995</v>
      </c>
      <c r="FV1">
        <v>1996</v>
      </c>
      <c r="FW1">
        <v>1997</v>
      </c>
      <c r="FX1">
        <v>1998</v>
      </c>
      <c r="FY1">
        <v>1999</v>
      </c>
      <c r="FZ1">
        <v>2000</v>
      </c>
      <c r="GA1">
        <v>2001</v>
      </c>
      <c r="GB1">
        <v>2002</v>
      </c>
      <c r="GC1">
        <v>2003</v>
      </c>
      <c r="GD1">
        <v>2004</v>
      </c>
      <c r="GE1">
        <v>2005</v>
      </c>
      <c r="GF1">
        <v>2006</v>
      </c>
      <c r="GG1">
        <v>2007</v>
      </c>
      <c r="GH1">
        <v>2008</v>
      </c>
      <c r="GI1">
        <v>2009</v>
      </c>
      <c r="GJ1">
        <v>2010</v>
      </c>
      <c r="GK1">
        <v>2011</v>
      </c>
      <c r="GL1">
        <v>2012</v>
      </c>
      <c r="GM1">
        <v>2013</v>
      </c>
      <c r="GN1">
        <v>2014</v>
      </c>
      <c r="GO1">
        <v>2015</v>
      </c>
      <c r="GP1">
        <v>2016</v>
      </c>
      <c r="GQ1">
        <v>2017</v>
      </c>
      <c r="GR1">
        <v>2018</v>
      </c>
      <c r="GS1">
        <v>2019</v>
      </c>
      <c r="GT1">
        <v>2020</v>
      </c>
      <c r="GU1">
        <v>2021</v>
      </c>
      <c r="GV1">
        <v>2022</v>
      </c>
      <c r="GW1">
        <v>2023</v>
      </c>
      <c r="GX1">
        <v>2024</v>
      </c>
      <c r="GY1">
        <v>2025</v>
      </c>
      <c r="GZ1">
        <v>2026</v>
      </c>
      <c r="HA1">
        <v>2027</v>
      </c>
      <c r="HB1">
        <v>2028</v>
      </c>
      <c r="HC1">
        <v>2029</v>
      </c>
      <c r="HD1">
        <v>2030</v>
      </c>
      <c r="HE1">
        <v>2031</v>
      </c>
      <c r="HF1">
        <v>2032</v>
      </c>
      <c r="HG1">
        <v>2033</v>
      </c>
      <c r="HH1">
        <v>2034</v>
      </c>
      <c r="HI1">
        <v>2035</v>
      </c>
      <c r="HJ1">
        <v>2036</v>
      </c>
      <c r="HK1">
        <v>2037</v>
      </c>
      <c r="HL1">
        <v>2038</v>
      </c>
      <c r="HM1">
        <v>2039</v>
      </c>
      <c r="HN1">
        <v>2040</v>
      </c>
      <c r="HO1">
        <v>2041</v>
      </c>
      <c r="HP1">
        <v>2042</v>
      </c>
      <c r="HQ1">
        <v>2043</v>
      </c>
      <c r="HR1">
        <v>2044</v>
      </c>
      <c r="HS1">
        <v>2045</v>
      </c>
      <c r="HT1">
        <v>2046</v>
      </c>
      <c r="HU1">
        <v>2047</v>
      </c>
      <c r="HV1">
        <v>2048</v>
      </c>
      <c r="HW1">
        <v>2049</v>
      </c>
      <c r="HX1">
        <v>2050</v>
      </c>
    </row>
    <row r="2" spans="1:232" x14ac:dyDescent="0.25">
      <c r="A2" t="s">
        <v>1</v>
      </c>
      <c r="B2" t="s">
        <v>2</v>
      </c>
      <c r="C2" t="e">
        <f>D2/(1+#REF!)</f>
        <v>#REF!</v>
      </c>
      <c r="D2" t="e">
        <f>E2/(1+#REF!)</f>
        <v>#REF!</v>
      </c>
      <c r="E2" t="e">
        <f>F2/(1+#REF!)</f>
        <v>#REF!</v>
      </c>
      <c r="F2" t="e">
        <f>G2/(1+#REF!)</f>
        <v>#REF!</v>
      </c>
      <c r="G2" t="e">
        <f>H2/(1+#REF!)</f>
        <v>#REF!</v>
      </c>
      <c r="H2" t="e">
        <f>I2/(1+#REF!)</f>
        <v>#REF!</v>
      </c>
      <c r="I2" t="e">
        <f>J2/(1+#REF!)</f>
        <v>#REF!</v>
      </c>
      <c r="J2" t="e">
        <f>K2/(1+#REF!)</f>
        <v>#REF!</v>
      </c>
      <c r="K2" t="e">
        <f>L2/(1+#REF!)</f>
        <v>#REF!</v>
      </c>
      <c r="L2" t="e">
        <f>M2/(1+#REF!)</f>
        <v>#REF!</v>
      </c>
      <c r="M2" t="e">
        <f>N2/(1+#REF!)</f>
        <v>#REF!</v>
      </c>
      <c r="N2" t="e">
        <f>O2/(1+#REF!)</f>
        <v>#REF!</v>
      </c>
      <c r="O2" t="e">
        <f>P2/(1+#REF!)</f>
        <v>#REF!</v>
      </c>
      <c r="P2" t="e">
        <f>Q2/(1+#REF!)</f>
        <v>#REF!</v>
      </c>
      <c r="Q2" t="e">
        <f>R2/(1+#REF!)</f>
        <v>#REF!</v>
      </c>
      <c r="R2" t="e">
        <f>S2/(1+#REF!)</f>
        <v>#REF!</v>
      </c>
      <c r="S2" t="e">
        <f>T2/(1+#REF!)</f>
        <v>#REF!</v>
      </c>
      <c r="T2" t="e">
        <f>U2/(1+#REF!)</f>
        <v>#REF!</v>
      </c>
      <c r="U2" t="e">
        <f>V2/(1+#REF!)</f>
        <v>#REF!</v>
      </c>
      <c r="V2" t="e">
        <f>W2/(1+#REF!)</f>
        <v>#REF!</v>
      </c>
      <c r="W2" t="e">
        <f>X2/(1+#REF!)</f>
        <v>#REF!</v>
      </c>
      <c r="X2" t="e">
        <f>Y2/(1+#REF!)</f>
        <v>#REF!</v>
      </c>
      <c r="Y2" t="e">
        <f>Z2/(1+#REF!)</f>
        <v>#REF!</v>
      </c>
      <c r="Z2" t="e">
        <f>AA2/(1+#REF!)</f>
        <v>#REF!</v>
      </c>
      <c r="AA2" t="e">
        <f>AB2/(1+#REF!)</f>
        <v>#REF!</v>
      </c>
      <c r="AB2" t="e">
        <f>AC2/(1+#REF!)</f>
        <v>#REF!</v>
      </c>
      <c r="AC2" t="e">
        <f>AD2/(1+#REF!)</f>
        <v>#REF!</v>
      </c>
      <c r="AD2" t="e">
        <f>AE2/(1+#REF!)</f>
        <v>#REF!</v>
      </c>
      <c r="AE2" t="e">
        <f>AF2/(1+#REF!)</f>
        <v>#REF!</v>
      </c>
      <c r="AF2" t="e">
        <f>AG2/(1+#REF!)</f>
        <v>#REF!</v>
      </c>
      <c r="AG2" t="e">
        <f>AH2/(1+#REF!)</f>
        <v>#REF!</v>
      </c>
      <c r="AH2" t="e">
        <f>AI2/(1+#REF!)</f>
        <v>#REF!</v>
      </c>
      <c r="AI2" t="e">
        <f>AJ2/(1+#REF!)</f>
        <v>#REF!</v>
      </c>
      <c r="AJ2" t="e">
        <f>AK2/(1+#REF!)</f>
        <v>#REF!</v>
      </c>
      <c r="AK2" t="e">
        <f>AL2/(1+#REF!)</f>
        <v>#REF!</v>
      </c>
      <c r="AL2" t="e">
        <f>AM2/(1+#REF!)</f>
        <v>#REF!</v>
      </c>
      <c r="AM2" t="e">
        <f>AN2/(1+#REF!)</f>
        <v>#REF!</v>
      </c>
      <c r="AN2" t="e">
        <f>AO2/(1+#REF!)</f>
        <v>#REF!</v>
      </c>
      <c r="AO2" t="e">
        <f>AP2/(1+#REF!)</f>
        <v>#REF!</v>
      </c>
      <c r="AP2" t="e">
        <f>AQ2/(1+#REF!)</f>
        <v>#REF!</v>
      </c>
      <c r="AQ2" t="e">
        <f>AR2/(1+#REF!)</f>
        <v>#REF!</v>
      </c>
      <c r="AR2" t="e">
        <f>AS2/(1+#REF!)</f>
        <v>#REF!</v>
      </c>
      <c r="AS2" t="e">
        <f>AT2/(1+#REF!)</f>
        <v>#REF!</v>
      </c>
      <c r="AT2" t="e">
        <f>AU2/(1+#REF!)</f>
        <v>#REF!</v>
      </c>
      <c r="AU2" t="e">
        <f>AV2/(1+#REF!)</f>
        <v>#REF!</v>
      </c>
      <c r="AV2" t="e">
        <f>AW2/(1+#REF!)</f>
        <v>#REF!</v>
      </c>
      <c r="AW2" t="e">
        <f>AX2/(1+#REF!)</f>
        <v>#REF!</v>
      </c>
      <c r="AX2" t="e">
        <f>AY2/(1+#REF!)</f>
        <v>#REF!</v>
      </c>
      <c r="AY2" t="e">
        <f>AZ2/(1+#REF!)</f>
        <v>#REF!</v>
      </c>
      <c r="AZ2" t="e">
        <f>BA2/(1+#REF!)</f>
        <v>#REF!</v>
      </c>
      <c r="BA2" t="e">
        <f>BB2/(1+#REF!)</f>
        <v>#REF!</v>
      </c>
      <c r="BB2" t="e">
        <f>BC2/(1+#REF!)</f>
        <v>#REF!</v>
      </c>
      <c r="BC2" t="e">
        <f>BD2/(1+#REF!)</f>
        <v>#REF!</v>
      </c>
      <c r="BD2" t="e">
        <f>BE2/(1+#REF!)</f>
        <v>#REF!</v>
      </c>
      <c r="BE2" t="e">
        <f>BF2/(1+#REF!)</f>
        <v>#REF!</v>
      </c>
      <c r="BF2" t="e">
        <f>BG2/(1+#REF!)</f>
        <v>#REF!</v>
      </c>
      <c r="BG2" t="e">
        <f>BH2/(1+#REF!)</f>
        <v>#REF!</v>
      </c>
      <c r="BH2" t="e">
        <f>BI2/(1+#REF!)</f>
        <v>#REF!</v>
      </c>
      <c r="BI2" t="e">
        <f>BJ2/(1+#REF!)</f>
        <v>#REF!</v>
      </c>
      <c r="BJ2" t="e">
        <f>BK2/(1+#REF!)</f>
        <v>#REF!</v>
      </c>
      <c r="BK2" t="e">
        <f>BL2/(1+#REF!)</f>
        <v>#REF!</v>
      </c>
      <c r="BL2" t="e">
        <f>BM2/(1+#REF!)</f>
        <v>#REF!</v>
      </c>
      <c r="BM2" t="e">
        <f>BN2/(1+#REF!)</f>
        <v>#REF!</v>
      </c>
      <c r="BN2" t="e">
        <f>BO2/(1+#REF!)</f>
        <v>#REF!</v>
      </c>
      <c r="BO2" t="e">
        <f>BP2/(1+#REF!)</f>
        <v>#REF!</v>
      </c>
      <c r="BP2" t="e">
        <f>BQ2/(1+#REF!)</f>
        <v>#REF!</v>
      </c>
      <c r="BQ2" t="e">
        <f>BR2/(1+#REF!)</f>
        <v>#REF!</v>
      </c>
      <c r="BR2" t="e">
        <f>BS2/(1+#REF!)</f>
        <v>#REF!</v>
      </c>
      <c r="BS2" t="e">
        <f>BT2/(1+#REF!)</f>
        <v>#REF!</v>
      </c>
      <c r="BT2" t="e">
        <f>BU2/(1+#REF!)</f>
        <v>#REF!</v>
      </c>
      <c r="BU2" t="e">
        <f>BV2/(1+#REF!)</f>
        <v>#REF!</v>
      </c>
      <c r="BV2" t="e">
        <f>BW2/(1+#REF!)</f>
        <v>#REF!</v>
      </c>
      <c r="BW2" t="e">
        <f>BX2/(1+#REF!)</f>
        <v>#REF!</v>
      </c>
      <c r="BX2" t="e">
        <f>BY2/(1+#REF!)</f>
        <v>#REF!</v>
      </c>
      <c r="BY2" t="e">
        <f>BZ2/(1+#REF!)</f>
        <v>#REF!</v>
      </c>
      <c r="BZ2" t="e">
        <f>CA2/(1+#REF!)</f>
        <v>#REF!</v>
      </c>
      <c r="CA2" t="e">
        <f>CB2/(1+#REF!)</f>
        <v>#REF!</v>
      </c>
      <c r="CB2" t="e">
        <f>CC2/(1+#REF!)</f>
        <v>#REF!</v>
      </c>
      <c r="CC2" t="e">
        <f>CD2/(1+#REF!)</f>
        <v>#REF!</v>
      </c>
      <c r="CD2" t="e">
        <f>CE2/(1+#REF!)</f>
        <v>#REF!</v>
      </c>
      <c r="CE2" t="e">
        <f>CF2/(1+#REF!)</f>
        <v>#REF!</v>
      </c>
      <c r="CF2" t="e">
        <f>CG2/(1+#REF!)</f>
        <v>#REF!</v>
      </c>
      <c r="CG2" t="e">
        <f>CH2/(1+#REF!)</f>
        <v>#REF!</v>
      </c>
      <c r="CH2" t="e">
        <f>CI2/(1+#REF!)</f>
        <v>#REF!</v>
      </c>
      <c r="CI2" t="e">
        <f>CJ2/(1+#REF!)</f>
        <v>#REF!</v>
      </c>
      <c r="CJ2" t="e">
        <f>CK2/(1+#REF!)</f>
        <v>#REF!</v>
      </c>
      <c r="CK2" t="e">
        <f>CL2/(1+#REF!)</f>
        <v>#REF!</v>
      </c>
      <c r="CL2" t="e">
        <f>CM2/(1+#REF!)</f>
        <v>#REF!</v>
      </c>
      <c r="CM2" t="e">
        <f>CN2/(1+#REF!)</f>
        <v>#REF!</v>
      </c>
      <c r="CN2" t="e">
        <f>CO2/(1+#REF!)</f>
        <v>#REF!</v>
      </c>
      <c r="CO2" t="e">
        <f>CP2/(1+#REF!)</f>
        <v>#REF!</v>
      </c>
      <c r="CP2" t="e">
        <f>CQ2/(1+#REF!)</f>
        <v>#REF!</v>
      </c>
      <c r="CQ2" t="e">
        <f>CR2/(1+#REF!)</f>
        <v>#REF!</v>
      </c>
      <c r="CR2" t="e">
        <f>CS2/(1+#REF!)</f>
        <v>#REF!</v>
      </c>
      <c r="CS2" t="e">
        <f>CT2/(1+#REF!)</f>
        <v>#REF!</v>
      </c>
      <c r="CT2" t="e">
        <f>CU2/(1+#REF!)</f>
        <v>#REF!</v>
      </c>
      <c r="CU2" t="e">
        <f>CV2/(1+#REF!)</f>
        <v>#REF!</v>
      </c>
      <c r="CV2" t="e">
        <f>CW2/(1+#REF!)</f>
        <v>#REF!</v>
      </c>
      <c r="CW2" t="e">
        <f>CX2/(1+#REF!)</f>
        <v>#REF!</v>
      </c>
      <c r="CX2" t="e">
        <f>CY2/(1+#REF!)</f>
        <v>#REF!</v>
      </c>
      <c r="CY2" t="e">
        <f>CZ2/(1+#REF!)</f>
        <v>#REF!</v>
      </c>
      <c r="CZ2" t="e">
        <f>DA2/(1+#REF!)</f>
        <v>#REF!</v>
      </c>
      <c r="DA2" t="e">
        <f>DB2/(1+#REF!)</f>
        <v>#REF!</v>
      </c>
      <c r="DB2" t="e">
        <f>DC2/(1+#REF!)</f>
        <v>#REF!</v>
      </c>
      <c r="DC2" t="e">
        <f>DD2/(1+#REF!)</f>
        <v>#REF!</v>
      </c>
      <c r="DD2" t="e">
        <f>DE2/(1+#REF!)</f>
        <v>#REF!</v>
      </c>
      <c r="DE2" t="e">
        <f>DF2/(1+#REF!)</f>
        <v>#REF!</v>
      </c>
      <c r="DF2" t="e">
        <f>DG2/(1+#REF!)</f>
        <v>#REF!</v>
      </c>
      <c r="DG2" t="e">
        <f>DH2/(1+#REF!)</f>
        <v>#REF!</v>
      </c>
      <c r="DH2" t="e">
        <f>DI2/(1+#REF!)</f>
        <v>#REF!</v>
      </c>
      <c r="DI2" t="e">
        <f>DJ2/(1+#REF!)</f>
        <v>#REF!</v>
      </c>
      <c r="DJ2" t="e">
        <f>DK2/(1+#REF!)</f>
        <v>#REF!</v>
      </c>
      <c r="DK2" t="e">
        <f>DL2/(1+#REF!)</f>
        <v>#REF!</v>
      </c>
      <c r="DL2" t="e">
        <f>DM2/(1+#REF!)</f>
        <v>#REF!</v>
      </c>
      <c r="DM2" t="e">
        <f>DN2/(1+#REF!)</f>
        <v>#REF!</v>
      </c>
      <c r="DN2" t="e">
        <f>DO2/(1+#REF!)</f>
        <v>#REF!</v>
      </c>
      <c r="DO2" t="e">
        <f>DP2/(1+#REF!)</f>
        <v>#REF!</v>
      </c>
      <c r="DP2" t="e">
        <f>DQ2/(1+#REF!)</f>
        <v>#REF!</v>
      </c>
      <c r="DQ2" t="e">
        <f>DR2/(1+#REF!)</f>
        <v>#REF!</v>
      </c>
      <c r="DR2" t="e">
        <f>DS2/(1+#REF!)</f>
        <v>#REF!</v>
      </c>
      <c r="DS2" t="e">
        <f>DT2/(1+#REF!)</f>
        <v>#REF!</v>
      </c>
      <c r="DT2" t="e">
        <f>DU2/(1+#REF!)</f>
        <v>#REF!</v>
      </c>
      <c r="DU2" t="e">
        <f>DV2/(1+#REF!)</f>
        <v>#REF!</v>
      </c>
      <c r="DV2" t="e">
        <f>DW2/(1+#REF!)</f>
        <v>#REF!</v>
      </c>
      <c r="DW2" t="e">
        <f>DX2/(1+#REF!)</f>
        <v>#REF!</v>
      </c>
      <c r="DX2" t="e">
        <f>DY2/(1+#REF!)</f>
        <v>#REF!</v>
      </c>
      <c r="DY2" t="e">
        <f>DZ2/(1+#REF!)</f>
        <v>#REF!</v>
      </c>
      <c r="DZ2" t="e">
        <f>EA2/(1+#REF!)</f>
        <v>#REF!</v>
      </c>
      <c r="EA2" t="e">
        <f>EB2/(1+#REF!)</f>
        <v>#REF!</v>
      </c>
      <c r="EB2" t="e">
        <f>EC2/(1+#REF!)</f>
        <v>#REF!</v>
      </c>
      <c r="EC2" t="e">
        <f>ED2/(1+#REF!)</f>
        <v>#REF!</v>
      </c>
      <c r="ED2" t="e">
        <f>EE2/(1+#REF!)</f>
        <v>#REF!</v>
      </c>
      <c r="EE2" t="e">
        <f>EF2/(1+#REF!)</f>
        <v>#REF!</v>
      </c>
      <c r="EF2" t="e">
        <f>EG2/(1+#REF!)</f>
        <v>#REF!</v>
      </c>
      <c r="EG2" t="e">
        <f>EH2/(1+#REF!)</f>
        <v>#REF!</v>
      </c>
      <c r="EH2" t="e">
        <f>EI2/(1+#REF!)</f>
        <v>#REF!</v>
      </c>
      <c r="EI2" t="e">
        <f>EJ2/(1+#REF!)</f>
        <v>#REF!</v>
      </c>
      <c r="EJ2" t="e">
        <f>EK2/(1+#REF!)</f>
        <v>#REF!</v>
      </c>
      <c r="EK2" t="e">
        <f>EL2/(1+#REF!)</f>
        <v>#REF!</v>
      </c>
      <c r="EL2" t="e">
        <f>EM2/(1+#REF!)</f>
        <v>#REF!</v>
      </c>
      <c r="EM2" t="e">
        <f>EN2/(1+#REF!)</f>
        <v>#REF!</v>
      </c>
      <c r="EN2" t="e">
        <f>EO2/(1+#REF!)</f>
        <v>#REF!</v>
      </c>
      <c r="EO2" t="e">
        <f>EP2/(1+#REF!)</f>
        <v>#REF!</v>
      </c>
      <c r="EP2" t="e">
        <f>EQ2/(1+#REF!)</f>
        <v>#REF!</v>
      </c>
      <c r="EQ2" t="e">
        <f>ER2/(1+#REF!)</f>
        <v>#REF!</v>
      </c>
      <c r="ER2" t="e">
        <f>ES2/(1+#REF!)</f>
        <v>#REF!</v>
      </c>
      <c r="ES2" t="e">
        <f>ET2/(1+#REF!)</f>
        <v>#REF!</v>
      </c>
      <c r="ET2" t="e">
        <f>EU2/(1+#REF!)</f>
        <v>#REF!</v>
      </c>
      <c r="EU2" t="e">
        <f>EV2/(1+#REF!)</f>
        <v>#REF!</v>
      </c>
      <c r="EV2" t="e">
        <f>EW2/(1+#REF!)</f>
        <v>#REF!</v>
      </c>
      <c r="EW2" t="e">
        <f>EX2/(1+#REF!)</f>
        <v>#REF!</v>
      </c>
      <c r="EX2" t="e">
        <f>EY2/(1+#REF!)</f>
        <v>#REF!</v>
      </c>
      <c r="EY2" t="e">
        <f>EZ2/(1+#REF!)</f>
        <v>#REF!</v>
      </c>
      <c r="EZ2" t="e">
        <f>FA2/(1+#REF!)</f>
        <v>#REF!</v>
      </c>
      <c r="FA2" t="e">
        <f>FB2/(1+#REF!)</f>
        <v>#REF!</v>
      </c>
      <c r="FB2" t="e">
        <f>FC2/(1+#REF!)</f>
        <v>#REF!</v>
      </c>
      <c r="FC2" t="e">
        <f>FD2/(1+#REF!)</f>
        <v>#REF!</v>
      </c>
      <c r="FD2" t="e">
        <f>FE2/(1+#REF!)</f>
        <v>#REF!</v>
      </c>
      <c r="FE2" t="e">
        <f>FF2/(1+#REF!)</f>
        <v>#REF!</v>
      </c>
      <c r="FF2" s="3">
        <v>309683.63</v>
      </c>
      <c r="FG2" s="3">
        <v>320166.25</v>
      </c>
      <c r="FH2" s="3">
        <v>330315.13</v>
      </c>
      <c r="FI2" s="3">
        <v>322486.44</v>
      </c>
      <c r="FJ2" s="3">
        <v>337569.09</v>
      </c>
      <c r="FK2" s="3">
        <v>355545.25</v>
      </c>
      <c r="FL2" s="3">
        <v>371350.72</v>
      </c>
      <c r="FM2" s="3">
        <v>380331</v>
      </c>
      <c r="FN2" s="3">
        <v>399944.19</v>
      </c>
      <c r="FO2" s="3">
        <v>414732.03</v>
      </c>
      <c r="FP2" s="3">
        <v>431060.53</v>
      </c>
      <c r="FQ2" s="3">
        <v>428281.09</v>
      </c>
      <c r="FR2" s="3">
        <v>428483.09</v>
      </c>
      <c r="FS2" s="3">
        <v>444345.25</v>
      </c>
      <c r="FT2" s="3">
        <v>462572.28</v>
      </c>
      <c r="FU2" s="3">
        <v>482607.81</v>
      </c>
      <c r="FV2" s="3">
        <v>502394.63</v>
      </c>
      <c r="FW2" s="3">
        <v>521987.94</v>
      </c>
      <c r="FX2" s="3">
        <v>545477.56000000006</v>
      </c>
      <c r="FY2" s="3">
        <v>573842.13</v>
      </c>
      <c r="FZ2" s="3">
        <v>596796</v>
      </c>
      <c r="GA2" s="3">
        <v>608134.68999999994</v>
      </c>
      <c r="GB2" s="3">
        <v>631243.75</v>
      </c>
      <c r="GC2" s="3">
        <v>651443.68999999994</v>
      </c>
      <c r="GD2" s="3">
        <v>677501.56</v>
      </c>
      <c r="GE2" s="3">
        <v>696472</v>
      </c>
      <c r="GF2" s="3">
        <v>717365.69</v>
      </c>
      <c r="GG2" s="3">
        <v>741038.88</v>
      </c>
      <c r="GH2" s="3">
        <v>768310</v>
      </c>
      <c r="GI2" s="3">
        <v>778866.56</v>
      </c>
      <c r="GJ2" s="3">
        <v>799763.63</v>
      </c>
      <c r="GK2" s="3">
        <v>814127.31</v>
      </c>
      <c r="GL2" s="3">
        <v>841164.44</v>
      </c>
      <c r="GM2" s="3">
        <v>863870.44</v>
      </c>
      <c r="GN2" s="3">
        <v>886790.69</v>
      </c>
      <c r="GO2" s="3">
        <v>910475.25</v>
      </c>
      <c r="GP2" s="3">
        <v>939817.44</v>
      </c>
      <c r="GQ2" s="3">
        <v>970118.94</v>
      </c>
      <c r="GR2" s="3">
        <v>1001635.19</v>
      </c>
      <c r="GS2" s="3">
        <v>1034446.75</v>
      </c>
      <c r="GT2" s="3">
        <v>1068564.6299999999</v>
      </c>
      <c r="GU2" s="3">
        <v>1106063.75</v>
      </c>
      <c r="GV2" s="3">
        <v>1143226.5</v>
      </c>
      <c r="GW2" s="3">
        <v>1180425</v>
      </c>
      <c r="GX2" s="3">
        <v>1217793.3799999999</v>
      </c>
      <c r="GY2" s="3">
        <v>1255304.1299999999</v>
      </c>
      <c r="GZ2" s="3">
        <v>1294567.6299999999</v>
      </c>
      <c r="HA2" s="3">
        <v>1333764.5</v>
      </c>
      <c r="HB2" s="3">
        <v>1373003</v>
      </c>
      <c r="HC2" s="3">
        <v>1412300</v>
      </c>
      <c r="HD2" s="3">
        <v>1451772.25</v>
      </c>
      <c r="HE2" s="3">
        <v>1493051.38</v>
      </c>
      <c r="HF2" s="3">
        <v>1534175.5</v>
      </c>
      <c r="HG2" s="3">
        <v>1575214.63</v>
      </c>
      <c r="HH2" s="3">
        <v>1616149.63</v>
      </c>
      <c r="HI2" s="3">
        <v>1657004.25</v>
      </c>
      <c r="HJ2" s="3">
        <v>1698545.25</v>
      </c>
      <c r="HK2" s="3">
        <v>1739817.88</v>
      </c>
      <c r="HL2" s="3">
        <v>1780899.63</v>
      </c>
      <c r="HM2" s="3">
        <v>1821963.88</v>
      </c>
      <c r="HN2" s="3">
        <v>1863183</v>
      </c>
      <c r="HO2" s="3">
        <v>1904868.75</v>
      </c>
      <c r="HP2" s="3">
        <v>1946657.13</v>
      </c>
      <c r="HQ2" s="3">
        <v>1988583.25</v>
      </c>
      <c r="HR2" s="3">
        <v>2030526.75</v>
      </c>
      <c r="HS2" s="3">
        <v>2072359.63</v>
      </c>
      <c r="HT2" s="3">
        <v>2112931.25</v>
      </c>
      <c r="HU2" s="3">
        <v>2153226.25</v>
      </c>
      <c r="HV2" s="3">
        <v>2193255.25</v>
      </c>
      <c r="HW2" s="3">
        <v>2233149</v>
      </c>
      <c r="HX2" s="3">
        <v>2273103.5</v>
      </c>
    </row>
    <row r="3" spans="1:232" x14ac:dyDescent="0.25">
      <c r="A3" t="s">
        <v>3</v>
      </c>
      <c r="B3" t="s">
        <v>4</v>
      </c>
      <c r="C3" t="e">
        <f>D3/(1+#REF!)</f>
        <v>#REF!</v>
      </c>
      <c r="D3" t="e">
        <f>E3/(1+#REF!)</f>
        <v>#REF!</v>
      </c>
      <c r="E3" t="e">
        <f>F3/(1+#REF!)</f>
        <v>#REF!</v>
      </c>
      <c r="F3" t="e">
        <f>G3/(1+#REF!)</f>
        <v>#REF!</v>
      </c>
      <c r="G3" t="e">
        <f>H3/(1+#REF!)</f>
        <v>#REF!</v>
      </c>
      <c r="H3" t="e">
        <f>I3/(1+#REF!)</f>
        <v>#REF!</v>
      </c>
      <c r="I3" t="e">
        <f>J3/(1+#REF!)</f>
        <v>#REF!</v>
      </c>
      <c r="J3" t="e">
        <f>K3/(1+#REF!)</f>
        <v>#REF!</v>
      </c>
      <c r="K3" t="e">
        <f>L3/(1+#REF!)</f>
        <v>#REF!</v>
      </c>
      <c r="L3" t="e">
        <f>M3/(1+#REF!)</f>
        <v>#REF!</v>
      </c>
      <c r="M3" t="e">
        <f>N3/(1+#REF!)</f>
        <v>#REF!</v>
      </c>
      <c r="N3" t="e">
        <f>O3/(1+#REF!)</f>
        <v>#REF!</v>
      </c>
      <c r="O3" t="e">
        <f>P3/(1+#REF!)</f>
        <v>#REF!</v>
      </c>
      <c r="P3" t="e">
        <f>Q3/(1+#REF!)</f>
        <v>#REF!</v>
      </c>
      <c r="Q3" t="e">
        <f>R3/(1+#REF!)</f>
        <v>#REF!</v>
      </c>
      <c r="R3" t="e">
        <f>S3/(1+#REF!)</f>
        <v>#REF!</v>
      </c>
      <c r="S3" t="e">
        <f>T3/(1+#REF!)</f>
        <v>#REF!</v>
      </c>
      <c r="T3" t="e">
        <f>U3/(1+#REF!)</f>
        <v>#REF!</v>
      </c>
      <c r="U3" t="e">
        <f>V3/(1+#REF!)</f>
        <v>#REF!</v>
      </c>
      <c r="V3" t="e">
        <f>W3/(1+#REF!)</f>
        <v>#REF!</v>
      </c>
      <c r="W3" t="e">
        <f>X3/(1+#REF!)</f>
        <v>#REF!</v>
      </c>
      <c r="X3" t="e">
        <f>Y3/(1+#REF!)</f>
        <v>#REF!</v>
      </c>
      <c r="Y3" t="e">
        <f>Z3/(1+#REF!)</f>
        <v>#REF!</v>
      </c>
      <c r="Z3" t="e">
        <f>AA3/(1+#REF!)</f>
        <v>#REF!</v>
      </c>
      <c r="AA3" t="e">
        <f>AB3/(1+#REF!)</f>
        <v>#REF!</v>
      </c>
      <c r="AB3" t="e">
        <f>AC3/(1+#REF!)</f>
        <v>#REF!</v>
      </c>
      <c r="AC3" t="e">
        <f>AD3/(1+#REF!)</f>
        <v>#REF!</v>
      </c>
      <c r="AD3" t="e">
        <f>AE3/(1+#REF!)</f>
        <v>#REF!</v>
      </c>
      <c r="AE3" t="e">
        <f>AF3/(1+#REF!)</f>
        <v>#REF!</v>
      </c>
      <c r="AF3" t="e">
        <f>AG3/(1+#REF!)</f>
        <v>#REF!</v>
      </c>
      <c r="AG3" t="e">
        <f>AH3/(1+#REF!)</f>
        <v>#REF!</v>
      </c>
      <c r="AH3" t="e">
        <f>AI3/(1+#REF!)</f>
        <v>#REF!</v>
      </c>
      <c r="AI3" t="e">
        <f>AJ3/(1+#REF!)</f>
        <v>#REF!</v>
      </c>
      <c r="AJ3" t="e">
        <f>AK3/(1+#REF!)</f>
        <v>#REF!</v>
      </c>
      <c r="AK3" t="e">
        <f>AL3/(1+#REF!)</f>
        <v>#REF!</v>
      </c>
      <c r="AL3" t="e">
        <f>AM3/(1+#REF!)</f>
        <v>#REF!</v>
      </c>
      <c r="AM3" t="e">
        <f>AN3/(1+#REF!)</f>
        <v>#REF!</v>
      </c>
      <c r="AN3" t="e">
        <f>AO3/(1+#REF!)</f>
        <v>#REF!</v>
      </c>
      <c r="AO3" t="e">
        <f>AP3/(1+#REF!)</f>
        <v>#REF!</v>
      </c>
      <c r="AP3" t="e">
        <f>AQ3/(1+#REF!)</f>
        <v>#REF!</v>
      </c>
      <c r="AQ3" t="e">
        <f>AR3/(1+#REF!)</f>
        <v>#REF!</v>
      </c>
      <c r="AR3" t="e">
        <f>AS3/(1+#REF!)</f>
        <v>#REF!</v>
      </c>
      <c r="AS3" t="e">
        <f>AT3/(1+#REF!)</f>
        <v>#REF!</v>
      </c>
      <c r="AT3" t="e">
        <f>AU3/(1+#REF!)</f>
        <v>#REF!</v>
      </c>
      <c r="AU3" t="e">
        <f>AV3/(1+#REF!)</f>
        <v>#REF!</v>
      </c>
      <c r="AV3" t="e">
        <f>AW3/(1+#REF!)</f>
        <v>#REF!</v>
      </c>
      <c r="AW3" t="e">
        <f>AX3/(1+#REF!)</f>
        <v>#REF!</v>
      </c>
      <c r="AX3" t="e">
        <f>AY3/(1+#REF!)</f>
        <v>#REF!</v>
      </c>
      <c r="AY3" t="e">
        <f>AZ3/(1+#REF!)</f>
        <v>#REF!</v>
      </c>
      <c r="AZ3" t="e">
        <f>BA3/(1+#REF!)</f>
        <v>#REF!</v>
      </c>
      <c r="BA3" t="e">
        <f>BB3/(1+#REF!)</f>
        <v>#REF!</v>
      </c>
      <c r="BB3" t="e">
        <f>BC3/(1+#REF!)</f>
        <v>#REF!</v>
      </c>
      <c r="BC3" t="e">
        <f>BD3/(1+#REF!)</f>
        <v>#REF!</v>
      </c>
      <c r="BD3" t="e">
        <f>BE3/(1+#REF!)</f>
        <v>#REF!</v>
      </c>
      <c r="BE3" t="e">
        <f>BF3/(1+#REF!)</f>
        <v>#REF!</v>
      </c>
      <c r="BF3" t="e">
        <f>BG3/(1+#REF!)</f>
        <v>#REF!</v>
      </c>
      <c r="BG3" t="e">
        <f>BH3/(1+#REF!)</f>
        <v>#REF!</v>
      </c>
      <c r="BH3" t="e">
        <f>BI3/(1+#REF!)</f>
        <v>#REF!</v>
      </c>
      <c r="BI3" t="e">
        <f>BJ3/(1+#REF!)</f>
        <v>#REF!</v>
      </c>
      <c r="BJ3" t="e">
        <f>BK3/(1+#REF!)</f>
        <v>#REF!</v>
      </c>
      <c r="BK3" t="e">
        <f>BL3/(1+#REF!)</f>
        <v>#REF!</v>
      </c>
      <c r="BL3" t="e">
        <f>BM3/(1+#REF!)</f>
        <v>#REF!</v>
      </c>
      <c r="BM3" t="e">
        <f>BN3/(1+#REF!)</f>
        <v>#REF!</v>
      </c>
      <c r="BN3" t="e">
        <f>BO3/(1+#REF!)</f>
        <v>#REF!</v>
      </c>
      <c r="BO3" t="e">
        <f>BP3/(1+#REF!)</f>
        <v>#REF!</v>
      </c>
      <c r="BP3" t="e">
        <f>BQ3/(1+#REF!)</f>
        <v>#REF!</v>
      </c>
      <c r="BQ3" t="e">
        <f>BR3/(1+#REF!)</f>
        <v>#REF!</v>
      </c>
      <c r="BR3" t="e">
        <f>BS3/(1+#REF!)</f>
        <v>#REF!</v>
      </c>
      <c r="BS3" t="e">
        <f>BT3/(1+#REF!)</f>
        <v>#REF!</v>
      </c>
      <c r="BT3" t="e">
        <f>BU3/(1+#REF!)</f>
        <v>#REF!</v>
      </c>
      <c r="BU3" t="e">
        <f>BV3/(1+#REF!)</f>
        <v>#REF!</v>
      </c>
      <c r="BV3" t="e">
        <f>BW3/(1+#REF!)</f>
        <v>#REF!</v>
      </c>
      <c r="BW3" t="e">
        <f>BX3/(1+#REF!)</f>
        <v>#REF!</v>
      </c>
      <c r="BX3" t="e">
        <f>BY3/(1+#REF!)</f>
        <v>#REF!</v>
      </c>
      <c r="BY3" t="e">
        <f>BZ3/(1+#REF!)</f>
        <v>#REF!</v>
      </c>
      <c r="BZ3" t="e">
        <f>CA3/(1+#REF!)</f>
        <v>#REF!</v>
      </c>
      <c r="CA3" t="e">
        <f>CB3/(1+#REF!)</f>
        <v>#REF!</v>
      </c>
      <c r="CB3" t="e">
        <f>CC3/(1+#REF!)</f>
        <v>#REF!</v>
      </c>
      <c r="CC3" t="e">
        <f>CD3/(1+#REF!)</f>
        <v>#REF!</v>
      </c>
      <c r="CD3" t="e">
        <f>CE3/(1+#REF!)</f>
        <v>#REF!</v>
      </c>
      <c r="CE3" t="e">
        <f>CF3/(1+#REF!)</f>
        <v>#REF!</v>
      </c>
      <c r="CF3" t="e">
        <f>CG3/(1+#REF!)</f>
        <v>#REF!</v>
      </c>
      <c r="CG3" t="e">
        <f>CH3/(1+#REF!)</f>
        <v>#REF!</v>
      </c>
      <c r="CH3" t="e">
        <f>CI3/(1+#REF!)</f>
        <v>#REF!</v>
      </c>
      <c r="CI3" t="e">
        <f>CJ3/(1+#REF!)</f>
        <v>#REF!</v>
      </c>
      <c r="CJ3" t="e">
        <f>CK3/(1+#REF!)</f>
        <v>#REF!</v>
      </c>
      <c r="CK3" t="e">
        <f>CL3/(1+#REF!)</f>
        <v>#REF!</v>
      </c>
      <c r="CL3" t="e">
        <f>CM3/(1+#REF!)</f>
        <v>#REF!</v>
      </c>
      <c r="CM3" t="e">
        <f>CN3/(1+#REF!)</f>
        <v>#REF!</v>
      </c>
      <c r="CN3" t="e">
        <f>CO3/(1+#REF!)</f>
        <v>#REF!</v>
      </c>
      <c r="CO3" t="e">
        <f>CP3/(1+#REF!)</f>
        <v>#REF!</v>
      </c>
      <c r="CP3" t="e">
        <f>CQ3/(1+#REF!)</f>
        <v>#REF!</v>
      </c>
      <c r="CQ3" t="e">
        <f>CR3/(1+#REF!)</f>
        <v>#REF!</v>
      </c>
      <c r="CR3" t="e">
        <f>CS3/(1+#REF!)</f>
        <v>#REF!</v>
      </c>
      <c r="CS3" t="e">
        <f>CT3/(1+#REF!)</f>
        <v>#REF!</v>
      </c>
      <c r="CT3" t="e">
        <f>CU3/(1+#REF!)</f>
        <v>#REF!</v>
      </c>
      <c r="CU3" t="e">
        <f>CV3/(1+#REF!)</f>
        <v>#REF!</v>
      </c>
      <c r="CV3" t="e">
        <f>CW3/(1+#REF!)</f>
        <v>#REF!</v>
      </c>
      <c r="CW3" t="e">
        <f>CX3/(1+#REF!)</f>
        <v>#REF!</v>
      </c>
      <c r="CX3" t="e">
        <f>CY3/(1+#REF!)</f>
        <v>#REF!</v>
      </c>
      <c r="CY3" t="e">
        <f>CZ3/(1+#REF!)</f>
        <v>#REF!</v>
      </c>
      <c r="CZ3" t="e">
        <f>DA3/(1+#REF!)</f>
        <v>#REF!</v>
      </c>
      <c r="DA3" t="e">
        <f>DB3/(1+#REF!)</f>
        <v>#REF!</v>
      </c>
      <c r="DB3" t="e">
        <f>DC3/(1+#REF!)</f>
        <v>#REF!</v>
      </c>
      <c r="DC3" t="e">
        <f>DD3/(1+#REF!)</f>
        <v>#REF!</v>
      </c>
      <c r="DD3" t="e">
        <f>DE3/(1+#REF!)</f>
        <v>#REF!</v>
      </c>
      <c r="DE3" t="e">
        <f>DF3/(1+#REF!)</f>
        <v>#REF!</v>
      </c>
      <c r="DF3" t="e">
        <f>DG3/(1+#REF!)</f>
        <v>#REF!</v>
      </c>
      <c r="DG3" t="e">
        <f>DH3/(1+#REF!)</f>
        <v>#REF!</v>
      </c>
      <c r="DH3" t="e">
        <f>DI3/(1+#REF!)</f>
        <v>#REF!</v>
      </c>
      <c r="DI3" t="e">
        <f>DJ3/(1+#REF!)</f>
        <v>#REF!</v>
      </c>
      <c r="DJ3" t="e">
        <f>DK3/(1+#REF!)</f>
        <v>#REF!</v>
      </c>
      <c r="DK3" t="e">
        <f>DL3/(1+#REF!)</f>
        <v>#REF!</v>
      </c>
      <c r="DL3" t="e">
        <f>DM3/(1+#REF!)</f>
        <v>#REF!</v>
      </c>
      <c r="DM3" t="e">
        <f>DN3/(1+#REF!)</f>
        <v>#REF!</v>
      </c>
      <c r="DN3" t="e">
        <f>DO3/(1+#REF!)</f>
        <v>#REF!</v>
      </c>
      <c r="DO3" t="e">
        <f>DP3/(1+#REF!)</f>
        <v>#REF!</v>
      </c>
      <c r="DP3" t="e">
        <f>DQ3/(1+#REF!)</f>
        <v>#REF!</v>
      </c>
      <c r="DQ3" t="e">
        <f>DR3/(1+#REF!)</f>
        <v>#REF!</v>
      </c>
      <c r="DR3" t="e">
        <f>DS3/(1+#REF!)</f>
        <v>#REF!</v>
      </c>
      <c r="DS3" t="e">
        <f>DT3/(1+#REF!)</f>
        <v>#REF!</v>
      </c>
      <c r="DT3" t="e">
        <f>DU3/(1+#REF!)</f>
        <v>#REF!</v>
      </c>
      <c r="DU3" t="e">
        <f>DV3/(1+#REF!)</f>
        <v>#REF!</v>
      </c>
      <c r="DV3" t="e">
        <f>DW3/(1+#REF!)</f>
        <v>#REF!</v>
      </c>
      <c r="DW3" t="e">
        <f>DX3/(1+#REF!)</f>
        <v>#REF!</v>
      </c>
      <c r="DX3" t="e">
        <f>DY3/(1+#REF!)</f>
        <v>#REF!</v>
      </c>
      <c r="DY3" t="e">
        <f>DZ3/(1+#REF!)</f>
        <v>#REF!</v>
      </c>
      <c r="DZ3" t="e">
        <f>EA3/(1+#REF!)</f>
        <v>#REF!</v>
      </c>
      <c r="EA3" t="e">
        <f>EB3/(1+#REF!)</f>
        <v>#REF!</v>
      </c>
      <c r="EB3" t="e">
        <f>EC3/(1+#REF!)</f>
        <v>#REF!</v>
      </c>
      <c r="EC3" t="e">
        <f>ED3/(1+#REF!)</f>
        <v>#REF!</v>
      </c>
      <c r="ED3" t="e">
        <f>EE3/(1+#REF!)</f>
        <v>#REF!</v>
      </c>
      <c r="EE3" t="e">
        <f>EF3/(1+#REF!)</f>
        <v>#REF!</v>
      </c>
      <c r="EF3" t="e">
        <f>EG3/(1+#REF!)</f>
        <v>#REF!</v>
      </c>
      <c r="EG3" t="e">
        <f>EH3/(1+#REF!)</f>
        <v>#REF!</v>
      </c>
      <c r="EH3" t="e">
        <f>EI3/(1+#REF!)</f>
        <v>#REF!</v>
      </c>
      <c r="EI3" t="e">
        <f>EJ3/(1+#REF!)</f>
        <v>#REF!</v>
      </c>
      <c r="EJ3" t="e">
        <f>EK3/(1+#REF!)</f>
        <v>#REF!</v>
      </c>
      <c r="EK3" t="e">
        <f>EL3/(1+#REF!)</f>
        <v>#REF!</v>
      </c>
      <c r="EL3" t="e">
        <f>EM3/(1+#REF!)</f>
        <v>#REF!</v>
      </c>
      <c r="EM3" t="e">
        <f>EN3/(1+#REF!)</f>
        <v>#REF!</v>
      </c>
      <c r="EN3" t="e">
        <f>EO3/(1+#REF!)</f>
        <v>#REF!</v>
      </c>
      <c r="EO3" t="e">
        <f>EP3/(1+#REF!)</f>
        <v>#REF!</v>
      </c>
      <c r="EP3" t="e">
        <f>EQ3/(1+#REF!)</f>
        <v>#REF!</v>
      </c>
      <c r="EQ3" t="e">
        <f>ER3/(1+#REF!)</f>
        <v>#REF!</v>
      </c>
      <c r="ER3" t="e">
        <f>ES3/(1+#REF!)</f>
        <v>#REF!</v>
      </c>
      <c r="ES3" t="e">
        <f>ET3/(1+#REF!)</f>
        <v>#REF!</v>
      </c>
      <c r="ET3" t="e">
        <f>EU3/(1+#REF!)</f>
        <v>#REF!</v>
      </c>
      <c r="EU3" t="e">
        <f>EV3/(1+#REF!)</f>
        <v>#REF!</v>
      </c>
      <c r="EV3" t="e">
        <f>EW3/(1+#REF!)</f>
        <v>#REF!</v>
      </c>
      <c r="EW3" t="e">
        <f>EX3/(1+#REF!)</f>
        <v>#REF!</v>
      </c>
      <c r="EX3" t="e">
        <f>EY3/(1+#REF!)</f>
        <v>#REF!</v>
      </c>
      <c r="EY3" t="e">
        <f>EZ3/(1+#REF!)</f>
        <v>#REF!</v>
      </c>
      <c r="EZ3" t="e">
        <f>FA3/(1+#REF!)</f>
        <v>#REF!</v>
      </c>
      <c r="FA3" t="e">
        <f>FB3/(1+#REF!)</f>
        <v>#REF!</v>
      </c>
      <c r="FB3" t="e">
        <f>FC3/(1+#REF!)</f>
        <v>#REF!</v>
      </c>
      <c r="FC3" t="e">
        <f>FD3/(1+#REF!)</f>
        <v>#REF!</v>
      </c>
      <c r="FD3" t="e">
        <f>FE3/(1+#REF!)</f>
        <v>#REF!</v>
      </c>
      <c r="FE3" t="e">
        <f>FF3/(1+#REF!)</f>
        <v>#REF!</v>
      </c>
      <c r="FF3" s="3">
        <v>176348.56</v>
      </c>
      <c r="FG3" s="3">
        <v>176086.45</v>
      </c>
      <c r="FH3" s="3">
        <v>179515.7</v>
      </c>
      <c r="FI3" s="3">
        <v>185016.73</v>
      </c>
      <c r="FJ3" s="3">
        <v>184981.66</v>
      </c>
      <c r="FK3" s="3">
        <v>189709.84</v>
      </c>
      <c r="FL3" s="3">
        <v>193895.33</v>
      </c>
      <c r="FM3" s="3">
        <v>196881.45</v>
      </c>
      <c r="FN3" s="3">
        <v>203703.81</v>
      </c>
      <c r="FO3" s="3">
        <v>210896.88</v>
      </c>
      <c r="FP3" s="3">
        <v>220608.09</v>
      </c>
      <c r="FQ3" s="3">
        <v>228542.83</v>
      </c>
      <c r="FR3" s="3">
        <v>233939.72</v>
      </c>
      <c r="FS3" s="3">
        <v>234719.16</v>
      </c>
      <c r="FT3" s="3">
        <v>240964.81</v>
      </c>
      <c r="FU3" s="3">
        <v>245567.02</v>
      </c>
      <c r="FV3" s="3">
        <v>251998.7</v>
      </c>
      <c r="FW3" s="3">
        <v>256634.22</v>
      </c>
      <c r="FX3" s="3">
        <v>265772.78000000003</v>
      </c>
      <c r="FY3" s="3">
        <v>274600.03000000003</v>
      </c>
      <c r="FZ3" s="3">
        <v>283815.75</v>
      </c>
      <c r="GA3" s="3">
        <v>286175.53000000003</v>
      </c>
      <c r="GB3" s="3">
        <v>288627.15999999997</v>
      </c>
      <c r="GC3" s="3">
        <v>292131.84000000003</v>
      </c>
      <c r="GD3" s="3">
        <v>298877.28000000003</v>
      </c>
      <c r="GE3" s="3">
        <v>304984</v>
      </c>
      <c r="GF3" s="3">
        <v>315055.81</v>
      </c>
      <c r="GG3" s="3">
        <v>325625.38</v>
      </c>
      <c r="GH3" s="3">
        <v>331486.63</v>
      </c>
      <c r="GI3" s="3">
        <v>318598.40999999997</v>
      </c>
      <c r="GJ3" s="3">
        <v>325378.19</v>
      </c>
      <c r="GK3" s="3">
        <v>336057.09</v>
      </c>
      <c r="GL3" s="3">
        <v>341568.47</v>
      </c>
      <c r="GM3" s="3">
        <v>346164.06</v>
      </c>
      <c r="GN3" s="3">
        <v>350576.84</v>
      </c>
      <c r="GO3" s="3">
        <v>354874.41</v>
      </c>
      <c r="GP3" s="3">
        <v>360839.91</v>
      </c>
      <c r="GQ3" s="3">
        <v>366689.56</v>
      </c>
      <c r="GR3" s="3">
        <v>372494.97</v>
      </c>
      <c r="GS3" s="3">
        <v>378237.75</v>
      </c>
      <c r="GT3" s="3">
        <v>383874.41</v>
      </c>
      <c r="GU3" s="3">
        <v>389719.44</v>
      </c>
      <c r="GV3" s="3">
        <v>395291.97</v>
      </c>
      <c r="GW3" s="3">
        <v>400672.88</v>
      </c>
      <c r="GX3" s="3">
        <v>405891.59</v>
      </c>
      <c r="GY3" s="3">
        <v>410951.94</v>
      </c>
      <c r="GZ3" s="3">
        <v>416229</v>
      </c>
      <c r="HA3" s="3">
        <v>421348.13</v>
      </c>
      <c r="HB3" s="3">
        <v>426338.13</v>
      </c>
      <c r="HC3" s="3">
        <v>431236.75</v>
      </c>
      <c r="HD3" s="3">
        <v>436107.44</v>
      </c>
      <c r="HE3" s="3">
        <v>441208.53</v>
      </c>
      <c r="HF3" s="3">
        <v>446229.22</v>
      </c>
      <c r="HG3" s="3">
        <v>451192.09</v>
      </c>
      <c r="HH3" s="3">
        <v>456127.81</v>
      </c>
      <c r="HI3" s="3">
        <v>461075.41</v>
      </c>
      <c r="HJ3" s="3">
        <v>466356.25</v>
      </c>
      <c r="HK3" s="3">
        <v>471559.88</v>
      </c>
      <c r="HL3" s="3">
        <v>476714.19</v>
      </c>
      <c r="HM3" s="3">
        <v>481798</v>
      </c>
      <c r="HN3" s="3">
        <v>486785.13</v>
      </c>
      <c r="HO3" s="3">
        <v>492671.44</v>
      </c>
      <c r="HP3" s="3">
        <v>498394.97</v>
      </c>
      <c r="HQ3" s="3">
        <v>504083.91</v>
      </c>
      <c r="HR3" s="3">
        <v>509713.16</v>
      </c>
      <c r="HS3" s="3">
        <v>515292</v>
      </c>
      <c r="HT3" s="3">
        <v>520840.34</v>
      </c>
      <c r="HU3" s="3">
        <v>526383.5</v>
      </c>
      <c r="HV3" s="3">
        <v>531920.06000000006</v>
      </c>
      <c r="HW3" s="3">
        <v>537451.93999999994</v>
      </c>
      <c r="HX3" s="3">
        <v>543004</v>
      </c>
    </row>
    <row r="4" spans="1:232" x14ac:dyDescent="0.25">
      <c r="A4" t="s">
        <v>5</v>
      </c>
      <c r="B4" t="s">
        <v>6</v>
      </c>
      <c r="C4" t="e">
        <f>D4/(1+#REF!)</f>
        <v>#REF!</v>
      </c>
      <c r="D4" t="e">
        <f>E4/(1+#REF!)</f>
        <v>#REF!</v>
      </c>
      <c r="E4" t="e">
        <f>F4/(1+#REF!)</f>
        <v>#REF!</v>
      </c>
      <c r="F4" t="e">
        <f>G4/(1+#REF!)</f>
        <v>#REF!</v>
      </c>
      <c r="G4" t="e">
        <f>H4/(1+#REF!)</f>
        <v>#REF!</v>
      </c>
      <c r="H4" t="e">
        <f>I4/(1+#REF!)</f>
        <v>#REF!</v>
      </c>
      <c r="I4" t="e">
        <f>J4/(1+#REF!)</f>
        <v>#REF!</v>
      </c>
      <c r="J4" t="e">
        <f>K4/(1+#REF!)</f>
        <v>#REF!</v>
      </c>
      <c r="K4" t="e">
        <f>L4/(1+#REF!)</f>
        <v>#REF!</v>
      </c>
      <c r="L4" t="e">
        <f>M4/(1+#REF!)</f>
        <v>#REF!</v>
      </c>
      <c r="M4" t="e">
        <f>N4/(1+#REF!)</f>
        <v>#REF!</v>
      </c>
      <c r="N4" t="e">
        <f>O4/(1+#REF!)</f>
        <v>#REF!</v>
      </c>
      <c r="O4" t="e">
        <f>P4/(1+#REF!)</f>
        <v>#REF!</v>
      </c>
      <c r="P4" t="e">
        <f>Q4/(1+#REF!)</f>
        <v>#REF!</v>
      </c>
      <c r="Q4" t="e">
        <f>R4/(1+#REF!)</f>
        <v>#REF!</v>
      </c>
      <c r="R4" t="e">
        <f>S4/(1+#REF!)</f>
        <v>#REF!</v>
      </c>
      <c r="S4" t="e">
        <f>T4/(1+#REF!)</f>
        <v>#REF!</v>
      </c>
      <c r="T4" t="e">
        <f>U4/(1+#REF!)</f>
        <v>#REF!</v>
      </c>
      <c r="U4" t="e">
        <f>V4/(1+#REF!)</f>
        <v>#REF!</v>
      </c>
      <c r="V4" t="e">
        <f>W4/(1+#REF!)</f>
        <v>#REF!</v>
      </c>
      <c r="W4" t="e">
        <f>X4/(1+#REF!)</f>
        <v>#REF!</v>
      </c>
      <c r="X4" t="e">
        <f>Y4/(1+#REF!)</f>
        <v>#REF!</v>
      </c>
      <c r="Y4" t="e">
        <f>Z4/(1+#REF!)</f>
        <v>#REF!</v>
      </c>
      <c r="Z4" t="e">
        <f>AA4/(1+#REF!)</f>
        <v>#REF!</v>
      </c>
      <c r="AA4" t="e">
        <f>AB4/(1+#REF!)</f>
        <v>#REF!</v>
      </c>
      <c r="AB4" t="e">
        <f>AC4/(1+#REF!)</f>
        <v>#REF!</v>
      </c>
      <c r="AC4" t="e">
        <f>AD4/(1+#REF!)</f>
        <v>#REF!</v>
      </c>
      <c r="AD4" t="e">
        <f>AE4/(1+#REF!)</f>
        <v>#REF!</v>
      </c>
      <c r="AE4" t="e">
        <f>AF4/(1+#REF!)</f>
        <v>#REF!</v>
      </c>
      <c r="AF4" t="e">
        <f>AG4/(1+#REF!)</f>
        <v>#REF!</v>
      </c>
      <c r="AG4" t="e">
        <f>AH4/(1+#REF!)</f>
        <v>#REF!</v>
      </c>
      <c r="AH4" t="e">
        <f>AI4/(1+#REF!)</f>
        <v>#REF!</v>
      </c>
      <c r="AI4" t="e">
        <f>AJ4/(1+#REF!)</f>
        <v>#REF!</v>
      </c>
      <c r="AJ4" t="e">
        <f>AK4/(1+#REF!)</f>
        <v>#REF!</v>
      </c>
      <c r="AK4" t="e">
        <f>AL4/(1+#REF!)</f>
        <v>#REF!</v>
      </c>
      <c r="AL4" t="e">
        <f>AM4/(1+#REF!)</f>
        <v>#REF!</v>
      </c>
      <c r="AM4" t="e">
        <f>AN4/(1+#REF!)</f>
        <v>#REF!</v>
      </c>
      <c r="AN4" t="e">
        <f>AO4/(1+#REF!)</f>
        <v>#REF!</v>
      </c>
      <c r="AO4" t="e">
        <f>AP4/(1+#REF!)</f>
        <v>#REF!</v>
      </c>
      <c r="AP4" t="e">
        <f>AQ4/(1+#REF!)</f>
        <v>#REF!</v>
      </c>
      <c r="AQ4" t="e">
        <f>AR4/(1+#REF!)</f>
        <v>#REF!</v>
      </c>
      <c r="AR4" t="e">
        <f>AS4/(1+#REF!)</f>
        <v>#REF!</v>
      </c>
      <c r="AS4" t="e">
        <f>AT4/(1+#REF!)</f>
        <v>#REF!</v>
      </c>
      <c r="AT4" t="e">
        <f>AU4/(1+#REF!)</f>
        <v>#REF!</v>
      </c>
      <c r="AU4" t="e">
        <f>AV4/(1+#REF!)</f>
        <v>#REF!</v>
      </c>
      <c r="AV4" t="e">
        <f>AW4/(1+#REF!)</f>
        <v>#REF!</v>
      </c>
      <c r="AW4" t="e">
        <f>AX4/(1+#REF!)</f>
        <v>#REF!</v>
      </c>
      <c r="AX4" t="e">
        <f>AY4/(1+#REF!)</f>
        <v>#REF!</v>
      </c>
      <c r="AY4" t="e">
        <f>AZ4/(1+#REF!)</f>
        <v>#REF!</v>
      </c>
      <c r="AZ4" t="e">
        <f>BA4/(1+#REF!)</f>
        <v>#REF!</v>
      </c>
      <c r="BA4" t="e">
        <f>BB4/(1+#REF!)</f>
        <v>#REF!</v>
      </c>
      <c r="BB4" t="e">
        <f>BC4/(1+#REF!)</f>
        <v>#REF!</v>
      </c>
      <c r="BC4" t="e">
        <f>BD4/(1+#REF!)</f>
        <v>#REF!</v>
      </c>
      <c r="BD4" t="e">
        <f>BE4/(1+#REF!)</f>
        <v>#REF!</v>
      </c>
      <c r="BE4" t="e">
        <f>BF4/(1+#REF!)</f>
        <v>#REF!</v>
      </c>
      <c r="BF4" t="e">
        <f>BG4/(1+#REF!)</f>
        <v>#REF!</v>
      </c>
      <c r="BG4" t="e">
        <f>BH4/(1+#REF!)</f>
        <v>#REF!</v>
      </c>
      <c r="BH4" t="e">
        <f>BI4/(1+#REF!)</f>
        <v>#REF!</v>
      </c>
      <c r="BI4" t="e">
        <f>BJ4/(1+#REF!)</f>
        <v>#REF!</v>
      </c>
      <c r="BJ4" t="e">
        <f>BK4/(1+#REF!)</f>
        <v>#REF!</v>
      </c>
      <c r="BK4" t="e">
        <f>BL4/(1+#REF!)</f>
        <v>#REF!</v>
      </c>
      <c r="BL4" t="e">
        <f>BM4/(1+#REF!)</f>
        <v>#REF!</v>
      </c>
      <c r="BM4" t="e">
        <f>BN4/(1+#REF!)</f>
        <v>#REF!</v>
      </c>
      <c r="BN4" t="e">
        <f>BO4/(1+#REF!)</f>
        <v>#REF!</v>
      </c>
      <c r="BO4" t="e">
        <f>BP4/(1+#REF!)</f>
        <v>#REF!</v>
      </c>
      <c r="BP4" t="e">
        <f>BQ4/(1+#REF!)</f>
        <v>#REF!</v>
      </c>
      <c r="BQ4" t="e">
        <f>BR4/(1+#REF!)</f>
        <v>#REF!</v>
      </c>
      <c r="BR4" t="e">
        <f>BS4/(1+#REF!)</f>
        <v>#REF!</v>
      </c>
      <c r="BS4" t="e">
        <f>BT4/(1+#REF!)</f>
        <v>#REF!</v>
      </c>
      <c r="BT4" t="e">
        <f>BU4/(1+#REF!)</f>
        <v>#REF!</v>
      </c>
      <c r="BU4" t="e">
        <f>BV4/(1+#REF!)</f>
        <v>#REF!</v>
      </c>
      <c r="BV4" t="e">
        <f>BW4/(1+#REF!)</f>
        <v>#REF!</v>
      </c>
      <c r="BW4" t="e">
        <f>BX4/(1+#REF!)</f>
        <v>#REF!</v>
      </c>
      <c r="BX4" t="e">
        <f>BY4/(1+#REF!)</f>
        <v>#REF!</v>
      </c>
      <c r="BY4" t="e">
        <f>BZ4/(1+#REF!)</f>
        <v>#REF!</v>
      </c>
      <c r="BZ4" t="e">
        <f>CA4/(1+#REF!)</f>
        <v>#REF!</v>
      </c>
      <c r="CA4" t="e">
        <f>CB4/(1+#REF!)</f>
        <v>#REF!</v>
      </c>
      <c r="CB4" t="e">
        <f>CC4/(1+#REF!)</f>
        <v>#REF!</v>
      </c>
      <c r="CC4" t="e">
        <f>CD4/(1+#REF!)</f>
        <v>#REF!</v>
      </c>
      <c r="CD4" t="e">
        <f>CE4/(1+#REF!)</f>
        <v>#REF!</v>
      </c>
      <c r="CE4" t="e">
        <f>CF4/(1+#REF!)</f>
        <v>#REF!</v>
      </c>
      <c r="CF4" t="e">
        <f>CG4/(1+#REF!)</f>
        <v>#REF!</v>
      </c>
      <c r="CG4" t="e">
        <f>CH4/(1+#REF!)</f>
        <v>#REF!</v>
      </c>
      <c r="CH4" t="e">
        <f>CI4/(1+#REF!)</f>
        <v>#REF!</v>
      </c>
      <c r="CI4" t="e">
        <f>CJ4/(1+#REF!)</f>
        <v>#REF!</v>
      </c>
      <c r="CJ4" t="e">
        <f>CK4/(1+#REF!)</f>
        <v>#REF!</v>
      </c>
      <c r="CK4" t="e">
        <f>CL4/(1+#REF!)</f>
        <v>#REF!</v>
      </c>
      <c r="CL4" t="e">
        <f>CM4/(1+#REF!)</f>
        <v>#REF!</v>
      </c>
      <c r="CM4" t="e">
        <f>CN4/(1+#REF!)</f>
        <v>#REF!</v>
      </c>
      <c r="CN4" t="e">
        <f>CO4/(1+#REF!)</f>
        <v>#REF!</v>
      </c>
      <c r="CO4" t="e">
        <f>CP4/(1+#REF!)</f>
        <v>#REF!</v>
      </c>
      <c r="CP4" t="e">
        <f>CQ4/(1+#REF!)</f>
        <v>#REF!</v>
      </c>
      <c r="CQ4" t="e">
        <f>CR4/(1+#REF!)</f>
        <v>#REF!</v>
      </c>
      <c r="CR4" t="e">
        <f>CS4/(1+#REF!)</f>
        <v>#REF!</v>
      </c>
      <c r="CS4" t="e">
        <f>CT4/(1+#REF!)</f>
        <v>#REF!</v>
      </c>
      <c r="CT4" t="e">
        <f>CU4/(1+#REF!)</f>
        <v>#REF!</v>
      </c>
      <c r="CU4" t="e">
        <f>CV4/(1+#REF!)</f>
        <v>#REF!</v>
      </c>
      <c r="CV4" t="e">
        <f>CW4/(1+#REF!)</f>
        <v>#REF!</v>
      </c>
      <c r="CW4" t="e">
        <f>CX4/(1+#REF!)</f>
        <v>#REF!</v>
      </c>
      <c r="CX4" t="e">
        <f>CY4/(1+#REF!)</f>
        <v>#REF!</v>
      </c>
      <c r="CY4" t="e">
        <f>CZ4/(1+#REF!)</f>
        <v>#REF!</v>
      </c>
      <c r="CZ4" t="e">
        <f>DA4/(1+#REF!)</f>
        <v>#REF!</v>
      </c>
      <c r="DA4" t="e">
        <f>DB4/(1+#REF!)</f>
        <v>#REF!</v>
      </c>
      <c r="DB4" t="e">
        <f>DC4/(1+#REF!)</f>
        <v>#REF!</v>
      </c>
      <c r="DC4" t="e">
        <f>DD4/(1+#REF!)</f>
        <v>#REF!</v>
      </c>
      <c r="DD4" t="e">
        <f>DE4/(1+#REF!)</f>
        <v>#REF!</v>
      </c>
      <c r="DE4" t="e">
        <f>DF4/(1+#REF!)</f>
        <v>#REF!</v>
      </c>
      <c r="DF4" t="e">
        <f>DG4/(1+#REF!)</f>
        <v>#REF!</v>
      </c>
      <c r="DG4" t="e">
        <f>DH4/(1+#REF!)</f>
        <v>#REF!</v>
      </c>
      <c r="DH4" t="e">
        <f>DI4/(1+#REF!)</f>
        <v>#REF!</v>
      </c>
      <c r="DI4" t="e">
        <f>DJ4/(1+#REF!)</f>
        <v>#REF!</v>
      </c>
      <c r="DJ4" t="e">
        <f>DK4/(1+#REF!)</f>
        <v>#REF!</v>
      </c>
      <c r="DK4" t="e">
        <f>DL4/(1+#REF!)</f>
        <v>#REF!</v>
      </c>
      <c r="DL4" t="e">
        <f>DM4/(1+#REF!)</f>
        <v>#REF!</v>
      </c>
      <c r="DM4" t="e">
        <f>DN4/(1+#REF!)</f>
        <v>#REF!</v>
      </c>
      <c r="DN4" t="e">
        <f>DO4/(1+#REF!)</f>
        <v>#REF!</v>
      </c>
      <c r="DO4" t="e">
        <f>DP4/(1+#REF!)</f>
        <v>#REF!</v>
      </c>
      <c r="DP4" t="e">
        <f>DQ4/(1+#REF!)</f>
        <v>#REF!</v>
      </c>
      <c r="DQ4" t="e">
        <f>DR4/(1+#REF!)</f>
        <v>#REF!</v>
      </c>
      <c r="DR4" t="e">
        <f>DS4/(1+#REF!)</f>
        <v>#REF!</v>
      </c>
      <c r="DS4" t="e">
        <f>DT4/(1+#REF!)</f>
        <v>#REF!</v>
      </c>
      <c r="DT4" t="e">
        <f>DU4/(1+#REF!)</f>
        <v>#REF!</v>
      </c>
      <c r="DU4" t="e">
        <f>DV4/(1+#REF!)</f>
        <v>#REF!</v>
      </c>
      <c r="DV4" t="e">
        <f>DW4/(1+#REF!)</f>
        <v>#REF!</v>
      </c>
      <c r="DW4" t="e">
        <f>DX4/(1+#REF!)</f>
        <v>#REF!</v>
      </c>
      <c r="DX4" t="e">
        <f>DY4/(1+#REF!)</f>
        <v>#REF!</v>
      </c>
      <c r="DY4" t="e">
        <f>DZ4/(1+#REF!)</f>
        <v>#REF!</v>
      </c>
      <c r="DZ4" t="e">
        <f>EA4/(1+#REF!)</f>
        <v>#REF!</v>
      </c>
      <c r="EA4" t="e">
        <f>EB4/(1+#REF!)</f>
        <v>#REF!</v>
      </c>
      <c r="EB4" t="e">
        <f>EC4/(1+#REF!)</f>
        <v>#REF!</v>
      </c>
      <c r="EC4" t="e">
        <f>ED4/(1+#REF!)</f>
        <v>#REF!</v>
      </c>
      <c r="ED4" t="e">
        <f>EE4/(1+#REF!)</f>
        <v>#REF!</v>
      </c>
      <c r="EE4" t="e">
        <f>EF4/(1+#REF!)</f>
        <v>#REF!</v>
      </c>
      <c r="EF4" t="e">
        <f>EG4/(1+#REF!)</f>
        <v>#REF!</v>
      </c>
      <c r="EG4" t="e">
        <f>EH4/(1+#REF!)</f>
        <v>#REF!</v>
      </c>
      <c r="EH4" t="e">
        <f>EI4/(1+#REF!)</f>
        <v>#REF!</v>
      </c>
      <c r="EI4" t="e">
        <f>EJ4/(1+#REF!)</f>
        <v>#REF!</v>
      </c>
      <c r="EJ4" t="e">
        <f>EK4/(1+#REF!)</f>
        <v>#REF!</v>
      </c>
      <c r="EK4" t="e">
        <f>EL4/(1+#REF!)</f>
        <v>#REF!</v>
      </c>
      <c r="EL4" t="e">
        <f>EM4/(1+#REF!)</f>
        <v>#REF!</v>
      </c>
      <c r="EM4" t="e">
        <f>EN4/(1+#REF!)</f>
        <v>#REF!</v>
      </c>
      <c r="EN4" t="e">
        <f>EO4/(1+#REF!)</f>
        <v>#REF!</v>
      </c>
      <c r="EO4" t="e">
        <f>EP4/(1+#REF!)</f>
        <v>#REF!</v>
      </c>
      <c r="EP4" t="e">
        <f>EQ4/(1+#REF!)</f>
        <v>#REF!</v>
      </c>
      <c r="EQ4" t="e">
        <f>ER4/(1+#REF!)</f>
        <v>#REF!</v>
      </c>
      <c r="ER4" t="e">
        <f>ES4/(1+#REF!)</f>
        <v>#REF!</v>
      </c>
      <c r="ES4" t="e">
        <f>ET4/(1+#REF!)</f>
        <v>#REF!</v>
      </c>
      <c r="ET4" t="e">
        <f>EU4/(1+#REF!)</f>
        <v>#REF!</v>
      </c>
      <c r="EU4" t="e">
        <f>EV4/(1+#REF!)</f>
        <v>#REF!</v>
      </c>
      <c r="EV4" t="e">
        <f>EW4/(1+#REF!)</f>
        <v>#REF!</v>
      </c>
      <c r="EW4" t="e">
        <f>EX4/(1+#REF!)</f>
        <v>#REF!</v>
      </c>
      <c r="EX4" t="e">
        <f>EY4/(1+#REF!)</f>
        <v>#REF!</v>
      </c>
      <c r="EY4" t="e">
        <f>EZ4/(1+#REF!)</f>
        <v>#REF!</v>
      </c>
      <c r="EZ4" t="e">
        <f>FA4/(1+#REF!)</f>
        <v>#REF!</v>
      </c>
      <c r="FA4" t="e">
        <f>FB4/(1+#REF!)</f>
        <v>#REF!</v>
      </c>
      <c r="FB4" t="e">
        <f>FC4/(1+#REF!)</f>
        <v>#REF!</v>
      </c>
      <c r="FC4" t="e">
        <f>FD4/(1+#REF!)</f>
        <v>#REF!</v>
      </c>
      <c r="FD4" t="e">
        <f>FE4/(1+#REF!)</f>
        <v>#REF!</v>
      </c>
      <c r="FE4" t="e">
        <f>FF4/(1+#REF!)</f>
        <v>#REF!</v>
      </c>
      <c r="FF4" s="3">
        <v>231151.2</v>
      </c>
      <c r="FG4" s="3">
        <v>230505.64</v>
      </c>
      <c r="FH4" s="3">
        <v>231877.13</v>
      </c>
      <c r="FI4" s="3">
        <v>232600.14</v>
      </c>
      <c r="FJ4" s="3">
        <v>238337</v>
      </c>
      <c r="FK4" s="3">
        <v>242273.8</v>
      </c>
      <c r="FL4" s="3">
        <v>246689.89</v>
      </c>
      <c r="FM4" s="3">
        <v>252380.19</v>
      </c>
      <c r="FN4" s="3">
        <v>264300.63</v>
      </c>
      <c r="FO4" s="3">
        <v>273469.63</v>
      </c>
      <c r="FP4" s="3">
        <v>282049.46999999997</v>
      </c>
      <c r="FQ4" s="3">
        <v>287219.63</v>
      </c>
      <c r="FR4" s="3">
        <v>291616.03000000003</v>
      </c>
      <c r="FS4" s="3">
        <v>288811</v>
      </c>
      <c r="FT4" s="3">
        <v>298130.90999999997</v>
      </c>
      <c r="FU4" s="3">
        <v>305240.59000000003</v>
      </c>
      <c r="FV4" s="3">
        <v>308888.25</v>
      </c>
      <c r="FW4" s="3">
        <v>319736.46999999997</v>
      </c>
      <c r="FX4" s="3">
        <v>325114.88</v>
      </c>
      <c r="FY4" s="3">
        <v>336224.19</v>
      </c>
      <c r="FZ4" s="3">
        <v>348815.69</v>
      </c>
      <c r="GA4" s="3">
        <v>351584.84</v>
      </c>
      <c r="GB4" s="3">
        <v>356889.66</v>
      </c>
      <c r="GC4" s="3">
        <v>360426.16</v>
      </c>
      <c r="GD4" s="3">
        <v>371140.53</v>
      </c>
      <c r="GE4" s="3">
        <v>377350</v>
      </c>
      <c r="GF4" s="3">
        <v>388094.47</v>
      </c>
      <c r="GG4" s="3">
        <v>398957.69</v>
      </c>
      <c r="GH4" s="3">
        <v>403346.19</v>
      </c>
      <c r="GI4" s="3">
        <v>392645.41</v>
      </c>
      <c r="GJ4" s="3">
        <v>400914.5</v>
      </c>
      <c r="GK4" s="3">
        <v>410616.66</v>
      </c>
      <c r="GL4" s="3">
        <v>416956.59</v>
      </c>
      <c r="GM4" s="3">
        <v>420375.53</v>
      </c>
      <c r="GN4" s="3">
        <v>423548</v>
      </c>
      <c r="GO4" s="3">
        <v>426694.34</v>
      </c>
      <c r="GP4" s="3">
        <v>431908.13</v>
      </c>
      <c r="GQ4" s="3">
        <v>437045.09</v>
      </c>
      <c r="GR4" s="3">
        <v>442167.13</v>
      </c>
      <c r="GS4" s="3">
        <v>447390.47</v>
      </c>
      <c r="GT4" s="3">
        <v>452670.81</v>
      </c>
      <c r="GU4" s="3">
        <v>458034.44</v>
      </c>
      <c r="GV4" s="3">
        <v>463251.16</v>
      </c>
      <c r="GW4" s="3">
        <v>468503.19</v>
      </c>
      <c r="GX4" s="3">
        <v>473832.69</v>
      </c>
      <c r="GY4" s="3">
        <v>479244.78</v>
      </c>
      <c r="GZ4" s="3">
        <v>484703.69</v>
      </c>
      <c r="HA4" s="3">
        <v>490224.88</v>
      </c>
      <c r="HB4" s="3">
        <v>495845.66</v>
      </c>
      <c r="HC4" s="3">
        <v>501578.47</v>
      </c>
      <c r="HD4" s="3">
        <v>507466.44</v>
      </c>
      <c r="HE4" s="3">
        <v>513228.25</v>
      </c>
      <c r="HF4" s="3">
        <v>519095.72</v>
      </c>
      <c r="HG4" s="3">
        <v>525056.75</v>
      </c>
      <c r="HH4" s="3">
        <v>531112.68999999994</v>
      </c>
      <c r="HI4" s="3">
        <v>537263</v>
      </c>
      <c r="HJ4" s="3">
        <v>543752.25</v>
      </c>
      <c r="HK4" s="3">
        <v>550335.13</v>
      </c>
      <c r="HL4" s="3">
        <v>556995</v>
      </c>
      <c r="HM4" s="3">
        <v>563729</v>
      </c>
      <c r="HN4" s="3">
        <v>570555.06000000006</v>
      </c>
      <c r="HO4" s="3">
        <v>578467.38</v>
      </c>
      <c r="HP4" s="3">
        <v>586437.25</v>
      </c>
      <c r="HQ4" s="3">
        <v>594615.43999999994</v>
      </c>
      <c r="HR4" s="3">
        <v>603007.13</v>
      </c>
      <c r="HS4" s="3">
        <v>611603</v>
      </c>
      <c r="HT4" s="3">
        <v>620049.43999999994</v>
      </c>
      <c r="HU4" s="3">
        <v>628767.31000000006</v>
      </c>
      <c r="HV4" s="3">
        <v>637706.5</v>
      </c>
      <c r="HW4" s="3">
        <v>646872.93999999994</v>
      </c>
      <c r="HX4" s="3">
        <v>656299.88</v>
      </c>
    </row>
    <row r="5" spans="1:232" x14ac:dyDescent="0.25">
      <c r="A5" t="s">
        <v>7</v>
      </c>
      <c r="B5" t="s">
        <v>8</v>
      </c>
      <c r="C5" t="e">
        <f>D5/(1+#REF!)</f>
        <v>#REF!</v>
      </c>
      <c r="D5" t="e">
        <f>E5/(1+#REF!)</f>
        <v>#REF!</v>
      </c>
      <c r="E5" t="e">
        <f>F5/(1+#REF!)</f>
        <v>#REF!</v>
      </c>
      <c r="F5" t="e">
        <f>G5/(1+#REF!)</f>
        <v>#REF!</v>
      </c>
      <c r="G5" t="e">
        <f>H5/(1+#REF!)</f>
        <v>#REF!</v>
      </c>
      <c r="H5" t="e">
        <f>I5/(1+#REF!)</f>
        <v>#REF!</v>
      </c>
      <c r="I5" t="e">
        <f>J5/(1+#REF!)</f>
        <v>#REF!</v>
      </c>
      <c r="J5" t="e">
        <f>K5/(1+#REF!)</f>
        <v>#REF!</v>
      </c>
      <c r="K5" t="e">
        <f>L5/(1+#REF!)</f>
        <v>#REF!</v>
      </c>
      <c r="L5" t="e">
        <f>M5/(1+#REF!)</f>
        <v>#REF!</v>
      </c>
      <c r="M5" t="e">
        <f>N5/(1+#REF!)</f>
        <v>#REF!</v>
      </c>
      <c r="N5" t="e">
        <f>O5/(1+#REF!)</f>
        <v>#REF!</v>
      </c>
      <c r="O5" t="e">
        <f>P5/(1+#REF!)</f>
        <v>#REF!</v>
      </c>
      <c r="P5" t="e">
        <f>Q5/(1+#REF!)</f>
        <v>#REF!</v>
      </c>
      <c r="Q5" t="e">
        <f>R5/(1+#REF!)</f>
        <v>#REF!</v>
      </c>
      <c r="R5" t="e">
        <f>S5/(1+#REF!)</f>
        <v>#REF!</v>
      </c>
      <c r="S5" t="e">
        <f>T5/(1+#REF!)</f>
        <v>#REF!</v>
      </c>
      <c r="T5" t="e">
        <f>U5/(1+#REF!)</f>
        <v>#REF!</v>
      </c>
      <c r="U5" t="e">
        <f>V5/(1+#REF!)</f>
        <v>#REF!</v>
      </c>
      <c r="V5" t="e">
        <f>W5/(1+#REF!)</f>
        <v>#REF!</v>
      </c>
      <c r="W5" t="e">
        <f>X5/(1+#REF!)</f>
        <v>#REF!</v>
      </c>
      <c r="X5" t="e">
        <f>Y5/(1+#REF!)</f>
        <v>#REF!</v>
      </c>
      <c r="Y5" t="e">
        <f>Z5/(1+#REF!)</f>
        <v>#REF!</v>
      </c>
      <c r="Z5" t="e">
        <f>AA5/(1+#REF!)</f>
        <v>#REF!</v>
      </c>
      <c r="AA5" t="e">
        <f>AB5/(1+#REF!)</f>
        <v>#REF!</v>
      </c>
      <c r="AB5" t="e">
        <f>AC5/(1+#REF!)</f>
        <v>#REF!</v>
      </c>
      <c r="AC5" t="e">
        <f>AD5/(1+#REF!)</f>
        <v>#REF!</v>
      </c>
      <c r="AD5" t="e">
        <f>AE5/(1+#REF!)</f>
        <v>#REF!</v>
      </c>
      <c r="AE5" t="e">
        <f>AF5/(1+#REF!)</f>
        <v>#REF!</v>
      </c>
      <c r="AF5" t="e">
        <f>AG5/(1+#REF!)</f>
        <v>#REF!</v>
      </c>
      <c r="AG5" t="e">
        <f>AH5/(1+#REF!)</f>
        <v>#REF!</v>
      </c>
      <c r="AH5" t="e">
        <f>AI5/(1+#REF!)</f>
        <v>#REF!</v>
      </c>
      <c r="AI5" t="e">
        <f>AJ5/(1+#REF!)</f>
        <v>#REF!</v>
      </c>
      <c r="AJ5" t="e">
        <f>AK5/(1+#REF!)</f>
        <v>#REF!</v>
      </c>
      <c r="AK5" t="e">
        <f>AL5/(1+#REF!)</f>
        <v>#REF!</v>
      </c>
      <c r="AL5" t="e">
        <f>AM5/(1+#REF!)</f>
        <v>#REF!</v>
      </c>
      <c r="AM5" t="e">
        <f>AN5/(1+#REF!)</f>
        <v>#REF!</v>
      </c>
      <c r="AN5" t="e">
        <f>AO5/(1+#REF!)</f>
        <v>#REF!</v>
      </c>
      <c r="AO5" t="e">
        <f>AP5/(1+#REF!)</f>
        <v>#REF!</v>
      </c>
      <c r="AP5" t="e">
        <f>AQ5/(1+#REF!)</f>
        <v>#REF!</v>
      </c>
      <c r="AQ5" t="e">
        <f>AR5/(1+#REF!)</f>
        <v>#REF!</v>
      </c>
      <c r="AR5" t="e">
        <f>AS5/(1+#REF!)</f>
        <v>#REF!</v>
      </c>
      <c r="AS5" t="e">
        <f>AT5/(1+#REF!)</f>
        <v>#REF!</v>
      </c>
      <c r="AT5" t="e">
        <f>AU5/(1+#REF!)</f>
        <v>#REF!</v>
      </c>
      <c r="AU5" t="e">
        <f>AV5/(1+#REF!)</f>
        <v>#REF!</v>
      </c>
      <c r="AV5" t="e">
        <f>AW5/(1+#REF!)</f>
        <v>#REF!</v>
      </c>
      <c r="AW5" t="e">
        <f>AX5/(1+#REF!)</f>
        <v>#REF!</v>
      </c>
      <c r="AX5" t="e">
        <f>AY5/(1+#REF!)</f>
        <v>#REF!</v>
      </c>
      <c r="AY5" t="e">
        <f>AZ5/(1+#REF!)</f>
        <v>#REF!</v>
      </c>
      <c r="AZ5" t="e">
        <f>BA5/(1+#REF!)</f>
        <v>#REF!</v>
      </c>
      <c r="BA5" t="e">
        <f>BB5/(1+#REF!)</f>
        <v>#REF!</v>
      </c>
      <c r="BB5" t="e">
        <f>BC5/(1+#REF!)</f>
        <v>#REF!</v>
      </c>
      <c r="BC5" t="e">
        <f>BD5/(1+#REF!)</f>
        <v>#REF!</v>
      </c>
      <c r="BD5" t="e">
        <f>BE5/(1+#REF!)</f>
        <v>#REF!</v>
      </c>
      <c r="BE5" t="e">
        <f>BF5/(1+#REF!)</f>
        <v>#REF!</v>
      </c>
      <c r="BF5" t="e">
        <f>BG5/(1+#REF!)</f>
        <v>#REF!</v>
      </c>
      <c r="BG5" t="e">
        <f>BH5/(1+#REF!)</f>
        <v>#REF!</v>
      </c>
      <c r="BH5" t="e">
        <f>BI5/(1+#REF!)</f>
        <v>#REF!</v>
      </c>
      <c r="BI5" t="e">
        <f>BJ5/(1+#REF!)</f>
        <v>#REF!</v>
      </c>
      <c r="BJ5" t="e">
        <f>BK5/(1+#REF!)</f>
        <v>#REF!</v>
      </c>
      <c r="BK5" t="e">
        <f>BL5/(1+#REF!)</f>
        <v>#REF!</v>
      </c>
      <c r="BL5" t="e">
        <f>BM5/(1+#REF!)</f>
        <v>#REF!</v>
      </c>
      <c r="BM5" t="e">
        <f>BN5/(1+#REF!)</f>
        <v>#REF!</v>
      </c>
      <c r="BN5" t="e">
        <f>BO5/(1+#REF!)</f>
        <v>#REF!</v>
      </c>
      <c r="BO5" t="e">
        <f>BP5/(1+#REF!)</f>
        <v>#REF!</v>
      </c>
      <c r="BP5" t="e">
        <f>BQ5/(1+#REF!)</f>
        <v>#REF!</v>
      </c>
      <c r="BQ5" t="e">
        <f>BR5/(1+#REF!)</f>
        <v>#REF!</v>
      </c>
      <c r="BR5" t="e">
        <f>BS5/(1+#REF!)</f>
        <v>#REF!</v>
      </c>
      <c r="BS5" t="e">
        <f>BT5/(1+#REF!)</f>
        <v>#REF!</v>
      </c>
      <c r="BT5" t="e">
        <f>BU5/(1+#REF!)</f>
        <v>#REF!</v>
      </c>
      <c r="BU5" t="e">
        <f>BV5/(1+#REF!)</f>
        <v>#REF!</v>
      </c>
      <c r="BV5" t="e">
        <f>BW5/(1+#REF!)</f>
        <v>#REF!</v>
      </c>
      <c r="BW5" t="e">
        <f>BX5/(1+#REF!)</f>
        <v>#REF!</v>
      </c>
      <c r="BX5" t="e">
        <f>BY5/(1+#REF!)</f>
        <v>#REF!</v>
      </c>
      <c r="BY5" t="e">
        <f>BZ5/(1+#REF!)</f>
        <v>#REF!</v>
      </c>
      <c r="BZ5" t="e">
        <f>CA5/(1+#REF!)</f>
        <v>#REF!</v>
      </c>
      <c r="CA5" t="e">
        <f>CB5/(1+#REF!)</f>
        <v>#REF!</v>
      </c>
      <c r="CB5" t="e">
        <f>CC5/(1+#REF!)</f>
        <v>#REF!</v>
      </c>
      <c r="CC5" t="e">
        <f>CD5/(1+#REF!)</f>
        <v>#REF!</v>
      </c>
      <c r="CD5" t="e">
        <f>CE5/(1+#REF!)</f>
        <v>#REF!</v>
      </c>
      <c r="CE5" t="e">
        <f>CF5/(1+#REF!)</f>
        <v>#REF!</v>
      </c>
      <c r="CF5" t="e">
        <f>CG5/(1+#REF!)</f>
        <v>#REF!</v>
      </c>
      <c r="CG5" t="e">
        <f>CH5/(1+#REF!)</f>
        <v>#REF!</v>
      </c>
      <c r="CH5" t="e">
        <f>CI5/(1+#REF!)</f>
        <v>#REF!</v>
      </c>
      <c r="CI5" t="e">
        <f>CJ5/(1+#REF!)</f>
        <v>#REF!</v>
      </c>
      <c r="CJ5" t="e">
        <f>CK5/(1+#REF!)</f>
        <v>#REF!</v>
      </c>
      <c r="CK5" t="e">
        <f>CL5/(1+#REF!)</f>
        <v>#REF!</v>
      </c>
      <c r="CL5" t="e">
        <f>CM5/(1+#REF!)</f>
        <v>#REF!</v>
      </c>
      <c r="CM5" t="e">
        <f>CN5/(1+#REF!)</f>
        <v>#REF!</v>
      </c>
      <c r="CN5" t="e">
        <f>CO5/(1+#REF!)</f>
        <v>#REF!</v>
      </c>
      <c r="CO5" t="e">
        <f>CP5/(1+#REF!)</f>
        <v>#REF!</v>
      </c>
      <c r="CP5" t="e">
        <f>CQ5/(1+#REF!)</f>
        <v>#REF!</v>
      </c>
      <c r="CQ5" t="e">
        <f>CR5/(1+#REF!)</f>
        <v>#REF!</v>
      </c>
      <c r="CR5" t="e">
        <f>CS5/(1+#REF!)</f>
        <v>#REF!</v>
      </c>
      <c r="CS5" t="e">
        <f>CT5/(1+#REF!)</f>
        <v>#REF!</v>
      </c>
      <c r="CT5" t="e">
        <f>CU5/(1+#REF!)</f>
        <v>#REF!</v>
      </c>
      <c r="CU5" t="e">
        <f>CV5/(1+#REF!)</f>
        <v>#REF!</v>
      </c>
      <c r="CV5" t="e">
        <f>CW5/(1+#REF!)</f>
        <v>#REF!</v>
      </c>
      <c r="CW5" t="e">
        <f>CX5/(1+#REF!)</f>
        <v>#REF!</v>
      </c>
      <c r="CX5" t="e">
        <f>CY5/(1+#REF!)</f>
        <v>#REF!</v>
      </c>
      <c r="CY5" t="e">
        <f>CZ5/(1+#REF!)</f>
        <v>#REF!</v>
      </c>
      <c r="CZ5" t="e">
        <f>DA5/(1+#REF!)</f>
        <v>#REF!</v>
      </c>
      <c r="DA5" t="e">
        <f>DB5/(1+#REF!)</f>
        <v>#REF!</v>
      </c>
      <c r="DB5" t="e">
        <f>DC5/(1+#REF!)</f>
        <v>#REF!</v>
      </c>
      <c r="DC5" t="e">
        <f>DD5/(1+#REF!)</f>
        <v>#REF!</v>
      </c>
      <c r="DD5" t="e">
        <f>DE5/(1+#REF!)</f>
        <v>#REF!</v>
      </c>
      <c r="DE5" t="e">
        <f>DF5/(1+#REF!)</f>
        <v>#REF!</v>
      </c>
      <c r="DF5" t="e">
        <f>DG5/(1+#REF!)</f>
        <v>#REF!</v>
      </c>
      <c r="DG5" t="e">
        <f>DH5/(1+#REF!)</f>
        <v>#REF!</v>
      </c>
      <c r="DH5" t="e">
        <f>DI5/(1+#REF!)</f>
        <v>#REF!</v>
      </c>
      <c r="DI5" t="e">
        <f>DJ5/(1+#REF!)</f>
        <v>#REF!</v>
      </c>
      <c r="DJ5" t="e">
        <f>DK5/(1+#REF!)</f>
        <v>#REF!</v>
      </c>
      <c r="DK5" t="e">
        <f>DL5/(1+#REF!)</f>
        <v>#REF!</v>
      </c>
      <c r="DL5" t="e">
        <f>DM5/(1+#REF!)</f>
        <v>#REF!</v>
      </c>
      <c r="DM5" t="e">
        <f>DN5/(1+#REF!)</f>
        <v>#REF!</v>
      </c>
      <c r="DN5" t="e">
        <f>DO5/(1+#REF!)</f>
        <v>#REF!</v>
      </c>
      <c r="DO5" t="e">
        <f>DP5/(1+#REF!)</f>
        <v>#REF!</v>
      </c>
      <c r="DP5" t="e">
        <f>DQ5/(1+#REF!)</f>
        <v>#REF!</v>
      </c>
      <c r="DQ5" t="e">
        <f>DR5/(1+#REF!)</f>
        <v>#REF!</v>
      </c>
      <c r="DR5" t="e">
        <f>DS5/(1+#REF!)</f>
        <v>#REF!</v>
      </c>
      <c r="DS5" t="e">
        <f>DT5/(1+#REF!)</f>
        <v>#REF!</v>
      </c>
      <c r="DT5" t="e">
        <f>DU5/(1+#REF!)</f>
        <v>#REF!</v>
      </c>
      <c r="DU5" t="e">
        <f>DV5/(1+#REF!)</f>
        <v>#REF!</v>
      </c>
      <c r="DV5" t="e">
        <f>DW5/(1+#REF!)</f>
        <v>#REF!</v>
      </c>
      <c r="DW5" t="e">
        <f>DX5/(1+#REF!)</f>
        <v>#REF!</v>
      </c>
      <c r="DX5" t="e">
        <f>DY5/(1+#REF!)</f>
        <v>#REF!</v>
      </c>
      <c r="DY5" t="e">
        <f>DZ5/(1+#REF!)</f>
        <v>#REF!</v>
      </c>
      <c r="DZ5" t="e">
        <f>EA5/(1+#REF!)</f>
        <v>#REF!</v>
      </c>
      <c r="EA5" t="e">
        <f>EB5/(1+#REF!)</f>
        <v>#REF!</v>
      </c>
      <c r="EB5" t="e">
        <f>EC5/(1+#REF!)</f>
        <v>#REF!</v>
      </c>
      <c r="EC5" t="e">
        <f>ED5/(1+#REF!)</f>
        <v>#REF!</v>
      </c>
      <c r="ED5" t="e">
        <f>EE5/(1+#REF!)</f>
        <v>#REF!</v>
      </c>
      <c r="EE5" t="e">
        <f>EF5/(1+#REF!)</f>
        <v>#REF!</v>
      </c>
      <c r="EF5" t="e">
        <f>EG5/(1+#REF!)</f>
        <v>#REF!</v>
      </c>
      <c r="EG5" t="e">
        <f>EH5/(1+#REF!)</f>
        <v>#REF!</v>
      </c>
      <c r="EH5" t="e">
        <f>EI5/(1+#REF!)</f>
        <v>#REF!</v>
      </c>
      <c r="EI5" t="e">
        <f>EJ5/(1+#REF!)</f>
        <v>#REF!</v>
      </c>
      <c r="EJ5" t="e">
        <f>EK5/(1+#REF!)</f>
        <v>#REF!</v>
      </c>
      <c r="EK5" t="e">
        <f>EL5/(1+#REF!)</f>
        <v>#REF!</v>
      </c>
      <c r="EL5" t="e">
        <f>EM5/(1+#REF!)</f>
        <v>#REF!</v>
      </c>
      <c r="EM5" t="e">
        <f>EN5/(1+#REF!)</f>
        <v>#REF!</v>
      </c>
      <c r="EN5" t="e">
        <f>EO5/(1+#REF!)</f>
        <v>#REF!</v>
      </c>
      <c r="EO5" t="e">
        <f>EP5/(1+#REF!)</f>
        <v>#REF!</v>
      </c>
      <c r="EP5" t="e">
        <f>EQ5/(1+#REF!)</f>
        <v>#REF!</v>
      </c>
      <c r="EQ5" t="e">
        <f>ER5/(1+#REF!)</f>
        <v>#REF!</v>
      </c>
      <c r="ER5" t="e">
        <f>ES5/(1+#REF!)</f>
        <v>#REF!</v>
      </c>
      <c r="ES5" t="e">
        <f>ET5/(1+#REF!)</f>
        <v>#REF!</v>
      </c>
      <c r="ET5" t="e">
        <f>EU5/(1+#REF!)</f>
        <v>#REF!</v>
      </c>
      <c r="EU5" t="e">
        <f>EV5/(1+#REF!)</f>
        <v>#REF!</v>
      </c>
      <c r="EV5" t="e">
        <f>EW5/(1+#REF!)</f>
        <v>#REF!</v>
      </c>
      <c r="EW5" t="e">
        <f>EX5/(1+#REF!)</f>
        <v>#REF!</v>
      </c>
      <c r="EX5" t="e">
        <f>EY5/(1+#REF!)</f>
        <v>#REF!</v>
      </c>
      <c r="EY5" t="e">
        <f>EZ5/(1+#REF!)</f>
        <v>#REF!</v>
      </c>
      <c r="EZ5" t="e">
        <f>FA5/(1+#REF!)</f>
        <v>#REF!</v>
      </c>
      <c r="FA5" t="e">
        <f>FB5/(1+#REF!)</f>
        <v>#REF!</v>
      </c>
      <c r="FB5" t="e">
        <f>FC5/(1+#REF!)</f>
        <v>#REF!</v>
      </c>
      <c r="FC5" t="e">
        <f>FD5/(1+#REF!)</f>
        <v>#REF!</v>
      </c>
      <c r="FD5" t="e">
        <f>FE5/(1+#REF!)</f>
        <v>#REF!</v>
      </c>
      <c r="FE5" t="e">
        <f>FF5/(1+#REF!)</f>
        <v>#REF!</v>
      </c>
      <c r="FF5" s="3">
        <v>218068.2</v>
      </c>
      <c r="FG5" s="3">
        <v>229407.75</v>
      </c>
      <c r="FH5" s="3">
        <v>250283.86</v>
      </c>
      <c r="FI5" s="3">
        <v>277564.78000000003</v>
      </c>
      <c r="FJ5" s="3">
        <v>319754.63</v>
      </c>
      <c r="FK5" s="3">
        <v>362921.53</v>
      </c>
      <c r="FL5" s="3">
        <v>394858.63</v>
      </c>
      <c r="FM5" s="3">
        <v>440662.22</v>
      </c>
      <c r="FN5" s="3">
        <v>490457.06</v>
      </c>
      <c r="FO5" s="3">
        <v>510565.81</v>
      </c>
      <c r="FP5" s="3">
        <v>529967.31000000006</v>
      </c>
      <c r="FQ5" s="3">
        <v>578724.31000000006</v>
      </c>
      <c r="FR5" s="3">
        <v>660903.18999999994</v>
      </c>
      <c r="FS5" s="3">
        <v>753429.63</v>
      </c>
      <c r="FT5" s="3">
        <v>852128.94</v>
      </c>
      <c r="FU5" s="3">
        <v>945011.06</v>
      </c>
      <c r="FV5" s="3">
        <v>1039512.13</v>
      </c>
      <c r="FW5" s="3">
        <v>1136186.75</v>
      </c>
      <c r="FX5" s="3">
        <v>1224809.3799999999</v>
      </c>
      <c r="FY5" s="3">
        <v>1317894.8799999999</v>
      </c>
      <c r="FZ5" s="3">
        <v>1428598</v>
      </c>
      <c r="GA5" s="3">
        <v>1547171.63</v>
      </c>
      <c r="GB5" s="3">
        <v>1687964.25</v>
      </c>
      <c r="GC5" s="3">
        <v>1856760.63</v>
      </c>
      <c r="GD5" s="3">
        <v>2044293.38</v>
      </c>
      <c r="GE5" s="3">
        <v>2256900</v>
      </c>
      <c r="GF5" s="3">
        <v>2518700.25</v>
      </c>
      <c r="GG5" s="3">
        <v>2846131.25</v>
      </c>
      <c r="GH5" s="3">
        <v>3102283.25</v>
      </c>
      <c r="GI5" s="3">
        <v>3372182</v>
      </c>
      <c r="GJ5" s="3">
        <v>3720461</v>
      </c>
      <c r="GK5" s="3">
        <v>4072900.25</v>
      </c>
      <c r="GL5" s="3">
        <v>4441090.5</v>
      </c>
      <c r="GM5" s="3">
        <v>4802821.5</v>
      </c>
      <c r="GN5" s="3">
        <v>5196188</v>
      </c>
      <c r="GO5" s="3">
        <v>5626667</v>
      </c>
      <c r="GP5" s="3">
        <v>6055149.5</v>
      </c>
      <c r="GQ5" s="3">
        <v>6495009</v>
      </c>
      <c r="GR5" s="3">
        <v>6958734.5</v>
      </c>
      <c r="GS5" s="3">
        <v>7455708</v>
      </c>
      <c r="GT5" s="3">
        <v>7984809</v>
      </c>
      <c r="GU5" s="3">
        <v>8522291</v>
      </c>
      <c r="GV5" s="3">
        <v>9075889</v>
      </c>
      <c r="GW5" s="3">
        <v>9656089</v>
      </c>
      <c r="GX5" s="3">
        <v>10266082</v>
      </c>
      <c r="GY5" s="3">
        <v>10905743</v>
      </c>
      <c r="GZ5" s="3">
        <v>11547230</v>
      </c>
      <c r="HA5" s="3">
        <v>12208851</v>
      </c>
      <c r="HB5" s="3">
        <v>12898184</v>
      </c>
      <c r="HC5" s="3">
        <v>13615182</v>
      </c>
      <c r="HD5" s="3">
        <v>14363492</v>
      </c>
      <c r="HE5" s="3">
        <v>15100181</v>
      </c>
      <c r="HF5" s="3">
        <v>15858242</v>
      </c>
      <c r="HG5" s="3">
        <v>16641649</v>
      </c>
      <c r="HH5" s="3">
        <v>17452214</v>
      </c>
      <c r="HI5" s="3">
        <v>18293256</v>
      </c>
      <c r="HJ5" s="3">
        <v>19117450</v>
      </c>
      <c r="HK5" s="3">
        <v>19963356</v>
      </c>
      <c r="HL5" s="3">
        <v>20835570</v>
      </c>
      <c r="HM5" s="3">
        <v>21737374</v>
      </c>
      <c r="HN5" s="3">
        <v>22669798</v>
      </c>
      <c r="HO5" s="3">
        <v>23590908</v>
      </c>
      <c r="HP5" s="3">
        <v>24538594</v>
      </c>
      <c r="HQ5" s="3">
        <v>25513052</v>
      </c>
      <c r="HR5" s="3">
        <v>26511588</v>
      </c>
      <c r="HS5" s="3">
        <v>27532838</v>
      </c>
      <c r="HT5" s="3">
        <v>28539114</v>
      </c>
      <c r="HU5" s="3">
        <v>29562122</v>
      </c>
      <c r="HV5" s="3">
        <v>30605534</v>
      </c>
      <c r="HW5" s="3">
        <v>31668980</v>
      </c>
      <c r="HX5" s="3">
        <v>32754084</v>
      </c>
    </row>
    <row r="6" spans="1:232" x14ac:dyDescent="0.25">
      <c r="A6" t="s">
        <v>9</v>
      </c>
      <c r="B6" t="s">
        <v>10</v>
      </c>
      <c r="C6" t="e">
        <f>D6/(1+#REF!)</f>
        <v>#REF!</v>
      </c>
      <c r="D6" t="e">
        <f>E6/(1+#REF!)</f>
        <v>#REF!</v>
      </c>
      <c r="E6" t="e">
        <f>F6/(1+#REF!)</f>
        <v>#REF!</v>
      </c>
      <c r="F6" t="e">
        <f>G6/(1+#REF!)</f>
        <v>#REF!</v>
      </c>
      <c r="G6" t="e">
        <f>H6/(1+#REF!)</f>
        <v>#REF!</v>
      </c>
      <c r="H6" t="e">
        <f>I6/(1+#REF!)</f>
        <v>#REF!</v>
      </c>
      <c r="I6" t="e">
        <f>J6/(1+#REF!)</f>
        <v>#REF!</v>
      </c>
      <c r="J6" t="e">
        <f>K6/(1+#REF!)</f>
        <v>#REF!</v>
      </c>
      <c r="K6" t="e">
        <f>L6/(1+#REF!)</f>
        <v>#REF!</v>
      </c>
      <c r="L6" t="e">
        <f>M6/(1+#REF!)</f>
        <v>#REF!</v>
      </c>
      <c r="M6" t="e">
        <f>N6/(1+#REF!)</f>
        <v>#REF!</v>
      </c>
      <c r="N6" t="e">
        <f>O6/(1+#REF!)</f>
        <v>#REF!</v>
      </c>
      <c r="O6" t="e">
        <f>P6/(1+#REF!)</f>
        <v>#REF!</v>
      </c>
      <c r="P6" t="e">
        <f>Q6/(1+#REF!)</f>
        <v>#REF!</v>
      </c>
      <c r="Q6" t="e">
        <f>R6/(1+#REF!)</f>
        <v>#REF!</v>
      </c>
      <c r="R6" t="e">
        <f>S6/(1+#REF!)</f>
        <v>#REF!</v>
      </c>
      <c r="S6" t="e">
        <f>T6/(1+#REF!)</f>
        <v>#REF!</v>
      </c>
      <c r="T6" t="e">
        <f>U6/(1+#REF!)</f>
        <v>#REF!</v>
      </c>
      <c r="U6" t="e">
        <f>V6/(1+#REF!)</f>
        <v>#REF!</v>
      </c>
      <c r="V6" t="e">
        <f>W6/(1+#REF!)</f>
        <v>#REF!</v>
      </c>
      <c r="W6" t="e">
        <f>X6/(1+#REF!)</f>
        <v>#REF!</v>
      </c>
      <c r="X6" t="e">
        <f>Y6/(1+#REF!)</f>
        <v>#REF!</v>
      </c>
      <c r="Y6" t="e">
        <f>Z6/(1+#REF!)</f>
        <v>#REF!</v>
      </c>
      <c r="Z6" t="e">
        <f>AA6/(1+#REF!)</f>
        <v>#REF!</v>
      </c>
      <c r="AA6" t="e">
        <f>AB6/(1+#REF!)</f>
        <v>#REF!</v>
      </c>
      <c r="AB6" t="e">
        <f>AC6/(1+#REF!)</f>
        <v>#REF!</v>
      </c>
      <c r="AC6" t="e">
        <f>AD6/(1+#REF!)</f>
        <v>#REF!</v>
      </c>
      <c r="AD6" t="e">
        <f>AE6/(1+#REF!)</f>
        <v>#REF!</v>
      </c>
      <c r="AE6" t="e">
        <f>AF6/(1+#REF!)</f>
        <v>#REF!</v>
      </c>
      <c r="AF6" t="e">
        <f>AG6/(1+#REF!)</f>
        <v>#REF!</v>
      </c>
      <c r="AG6" t="e">
        <f>AH6/(1+#REF!)</f>
        <v>#REF!</v>
      </c>
      <c r="AH6" t="e">
        <f>AI6/(1+#REF!)</f>
        <v>#REF!</v>
      </c>
      <c r="AI6" t="e">
        <f>AJ6/(1+#REF!)</f>
        <v>#REF!</v>
      </c>
      <c r="AJ6" t="e">
        <f>AK6/(1+#REF!)</f>
        <v>#REF!</v>
      </c>
      <c r="AK6" t="e">
        <f>AL6/(1+#REF!)</f>
        <v>#REF!</v>
      </c>
      <c r="AL6" t="e">
        <f>AM6/(1+#REF!)</f>
        <v>#REF!</v>
      </c>
      <c r="AM6" t="e">
        <f>AN6/(1+#REF!)</f>
        <v>#REF!</v>
      </c>
      <c r="AN6" t="e">
        <f>AO6/(1+#REF!)</f>
        <v>#REF!</v>
      </c>
      <c r="AO6" t="e">
        <f>AP6/(1+#REF!)</f>
        <v>#REF!</v>
      </c>
      <c r="AP6" t="e">
        <f>AQ6/(1+#REF!)</f>
        <v>#REF!</v>
      </c>
      <c r="AQ6" t="e">
        <f>AR6/(1+#REF!)</f>
        <v>#REF!</v>
      </c>
      <c r="AR6" t="e">
        <f>AS6/(1+#REF!)</f>
        <v>#REF!</v>
      </c>
      <c r="AS6" t="e">
        <f>AT6/(1+#REF!)</f>
        <v>#REF!</v>
      </c>
      <c r="AT6" t="e">
        <f>AU6/(1+#REF!)</f>
        <v>#REF!</v>
      </c>
      <c r="AU6" t="e">
        <f>AV6/(1+#REF!)</f>
        <v>#REF!</v>
      </c>
      <c r="AV6" t="e">
        <f>AW6/(1+#REF!)</f>
        <v>#REF!</v>
      </c>
      <c r="AW6" t="e">
        <f>AX6/(1+#REF!)</f>
        <v>#REF!</v>
      </c>
      <c r="AX6" t="e">
        <f>AY6/(1+#REF!)</f>
        <v>#REF!</v>
      </c>
      <c r="AY6" t="e">
        <f>AZ6/(1+#REF!)</f>
        <v>#REF!</v>
      </c>
      <c r="AZ6" t="e">
        <f>BA6/(1+#REF!)</f>
        <v>#REF!</v>
      </c>
      <c r="BA6" t="e">
        <f>BB6/(1+#REF!)</f>
        <v>#REF!</v>
      </c>
      <c r="BB6" t="e">
        <f>BC6/(1+#REF!)</f>
        <v>#REF!</v>
      </c>
      <c r="BC6" t="e">
        <f>BD6/(1+#REF!)</f>
        <v>#REF!</v>
      </c>
      <c r="BD6" t="e">
        <f>BE6/(1+#REF!)</f>
        <v>#REF!</v>
      </c>
      <c r="BE6" t="e">
        <f>BF6/(1+#REF!)</f>
        <v>#REF!</v>
      </c>
      <c r="BF6" t="e">
        <f>BG6/(1+#REF!)</f>
        <v>#REF!</v>
      </c>
      <c r="BG6" t="e">
        <f>BH6/(1+#REF!)</f>
        <v>#REF!</v>
      </c>
      <c r="BH6" t="e">
        <f>BI6/(1+#REF!)</f>
        <v>#REF!</v>
      </c>
      <c r="BI6" t="e">
        <f>BJ6/(1+#REF!)</f>
        <v>#REF!</v>
      </c>
      <c r="BJ6" t="e">
        <f>BK6/(1+#REF!)</f>
        <v>#REF!</v>
      </c>
      <c r="BK6" t="e">
        <f>BL6/(1+#REF!)</f>
        <v>#REF!</v>
      </c>
      <c r="BL6" t="e">
        <f>BM6/(1+#REF!)</f>
        <v>#REF!</v>
      </c>
      <c r="BM6" t="e">
        <f>BN6/(1+#REF!)</f>
        <v>#REF!</v>
      </c>
      <c r="BN6" t="e">
        <f>BO6/(1+#REF!)</f>
        <v>#REF!</v>
      </c>
      <c r="BO6" t="e">
        <f>BP6/(1+#REF!)</f>
        <v>#REF!</v>
      </c>
      <c r="BP6" t="e">
        <f>BQ6/(1+#REF!)</f>
        <v>#REF!</v>
      </c>
      <c r="BQ6" t="e">
        <f>BR6/(1+#REF!)</f>
        <v>#REF!</v>
      </c>
      <c r="BR6" t="e">
        <f>BS6/(1+#REF!)</f>
        <v>#REF!</v>
      </c>
      <c r="BS6" t="e">
        <f>BT6/(1+#REF!)</f>
        <v>#REF!</v>
      </c>
      <c r="BT6" t="e">
        <f>BU6/(1+#REF!)</f>
        <v>#REF!</v>
      </c>
      <c r="BU6" t="e">
        <f>BV6/(1+#REF!)</f>
        <v>#REF!</v>
      </c>
      <c r="BV6" t="e">
        <f>BW6/(1+#REF!)</f>
        <v>#REF!</v>
      </c>
      <c r="BW6" t="e">
        <f>BX6/(1+#REF!)</f>
        <v>#REF!</v>
      </c>
      <c r="BX6" t="e">
        <f>BY6/(1+#REF!)</f>
        <v>#REF!</v>
      </c>
      <c r="BY6" t="e">
        <f>BZ6/(1+#REF!)</f>
        <v>#REF!</v>
      </c>
      <c r="BZ6" t="e">
        <f>CA6/(1+#REF!)</f>
        <v>#REF!</v>
      </c>
      <c r="CA6" t="e">
        <f>CB6/(1+#REF!)</f>
        <v>#REF!</v>
      </c>
      <c r="CB6" t="e">
        <f>CC6/(1+#REF!)</f>
        <v>#REF!</v>
      </c>
      <c r="CC6" t="e">
        <f>CD6/(1+#REF!)</f>
        <v>#REF!</v>
      </c>
      <c r="CD6" t="e">
        <f>CE6/(1+#REF!)</f>
        <v>#REF!</v>
      </c>
      <c r="CE6" t="e">
        <f>CF6/(1+#REF!)</f>
        <v>#REF!</v>
      </c>
      <c r="CF6" t="e">
        <f>CG6/(1+#REF!)</f>
        <v>#REF!</v>
      </c>
      <c r="CG6" t="e">
        <f>CH6/(1+#REF!)</f>
        <v>#REF!</v>
      </c>
      <c r="CH6" t="e">
        <f>CI6/(1+#REF!)</f>
        <v>#REF!</v>
      </c>
      <c r="CI6" t="e">
        <f>CJ6/(1+#REF!)</f>
        <v>#REF!</v>
      </c>
      <c r="CJ6" t="e">
        <f>CK6/(1+#REF!)</f>
        <v>#REF!</v>
      </c>
      <c r="CK6" t="e">
        <f>CL6/(1+#REF!)</f>
        <v>#REF!</v>
      </c>
      <c r="CL6" t="e">
        <f>CM6/(1+#REF!)</f>
        <v>#REF!</v>
      </c>
      <c r="CM6" t="e">
        <f>CN6/(1+#REF!)</f>
        <v>#REF!</v>
      </c>
      <c r="CN6" t="e">
        <f>CO6/(1+#REF!)</f>
        <v>#REF!</v>
      </c>
      <c r="CO6" t="e">
        <f>CP6/(1+#REF!)</f>
        <v>#REF!</v>
      </c>
      <c r="CP6" t="e">
        <f>CQ6/(1+#REF!)</f>
        <v>#REF!</v>
      </c>
      <c r="CQ6" t="e">
        <f>CR6/(1+#REF!)</f>
        <v>#REF!</v>
      </c>
      <c r="CR6" t="e">
        <f>CS6/(1+#REF!)</f>
        <v>#REF!</v>
      </c>
      <c r="CS6" t="e">
        <f>CT6/(1+#REF!)</f>
        <v>#REF!</v>
      </c>
      <c r="CT6" t="e">
        <f>CU6/(1+#REF!)</f>
        <v>#REF!</v>
      </c>
      <c r="CU6" t="e">
        <f>CV6/(1+#REF!)</f>
        <v>#REF!</v>
      </c>
      <c r="CV6" t="e">
        <f>CW6/(1+#REF!)</f>
        <v>#REF!</v>
      </c>
      <c r="CW6" t="e">
        <f>CX6/(1+#REF!)</f>
        <v>#REF!</v>
      </c>
      <c r="CX6" t="e">
        <f>CY6/(1+#REF!)</f>
        <v>#REF!</v>
      </c>
      <c r="CY6" t="e">
        <f>CZ6/(1+#REF!)</f>
        <v>#REF!</v>
      </c>
      <c r="CZ6" t="e">
        <f>DA6/(1+#REF!)</f>
        <v>#REF!</v>
      </c>
      <c r="DA6" t="e">
        <f>DB6/(1+#REF!)</f>
        <v>#REF!</v>
      </c>
      <c r="DB6" t="e">
        <f>DC6/(1+#REF!)</f>
        <v>#REF!</v>
      </c>
      <c r="DC6" t="e">
        <f>DD6/(1+#REF!)</f>
        <v>#REF!</v>
      </c>
      <c r="DD6" t="e">
        <f>DE6/(1+#REF!)</f>
        <v>#REF!</v>
      </c>
      <c r="DE6" t="e">
        <f>DF6/(1+#REF!)</f>
        <v>#REF!</v>
      </c>
      <c r="DF6" t="e">
        <f>DG6/(1+#REF!)</f>
        <v>#REF!</v>
      </c>
      <c r="DG6" t="e">
        <f>DH6/(1+#REF!)</f>
        <v>#REF!</v>
      </c>
      <c r="DH6" t="e">
        <f>DI6/(1+#REF!)</f>
        <v>#REF!</v>
      </c>
      <c r="DI6" t="e">
        <f>DJ6/(1+#REF!)</f>
        <v>#REF!</v>
      </c>
      <c r="DJ6" t="e">
        <f>DK6/(1+#REF!)</f>
        <v>#REF!</v>
      </c>
      <c r="DK6" t="e">
        <f>DL6/(1+#REF!)</f>
        <v>#REF!</v>
      </c>
      <c r="DL6" t="e">
        <f>DM6/(1+#REF!)</f>
        <v>#REF!</v>
      </c>
      <c r="DM6" t="e">
        <f>DN6/(1+#REF!)</f>
        <v>#REF!</v>
      </c>
      <c r="DN6" t="e">
        <f>DO6/(1+#REF!)</f>
        <v>#REF!</v>
      </c>
      <c r="DO6" t="e">
        <f>DP6/(1+#REF!)</f>
        <v>#REF!</v>
      </c>
      <c r="DP6" t="e">
        <f>DQ6/(1+#REF!)</f>
        <v>#REF!</v>
      </c>
      <c r="DQ6" t="e">
        <f>DR6/(1+#REF!)</f>
        <v>#REF!</v>
      </c>
      <c r="DR6" t="e">
        <f>DS6/(1+#REF!)</f>
        <v>#REF!</v>
      </c>
      <c r="DS6" t="e">
        <f>DT6/(1+#REF!)</f>
        <v>#REF!</v>
      </c>
      <c r="DT6" t="e">
        <f>DU6/(1+#REF!)</f>
        <v>#REF!</v>
      </c>
      <c r="DU6" t="e">
        <f>DV6/(1+#REF!)</f>
        <v>#REF!</v>
      </c>
      <c r="DV6" t="e">
        <f>DW6/(1+#REF!)</f>
        <v>#REF!</v>
      </c>
      <c r="DW6" t="e">
        <f>DX6/(1+#REF!)</f>
        <v>#REF!</v>
      </c>
      <c r="DX6" t="e">
        <f>DY6/(1+#REF!)</f>
        <v>#REF!</v>
      </c>
      <c r="DY6" t="e">
        <f>DZ6/(1+#REF!)</f>
        <v>#REF!</v>
      </c>
      <c r="DZ6" t="e">
        <f>EA6/(1+#REF!)</f>
        <v>#REF!</v>
      </c>
      <c r="EA6" t="e">
        <f>EB6/(1+#REF!)</f>
        <v>#REF!</v>
      </c>
      <c r="EB6" t="e">
        <f>EC6/(1+#REF!)</f>
        <v>#REF!</v>
      </c>
      <c r="EC6" t="e">
        <f>ED6/(1+#REF!)</f>
        <v>#REF!</v>
      </c>
      <c r="ED6" t="e">
        <f>EE6/(1+#REF!)</f>
        <v>#REF!</v>
      </c>
      <c r="EE6" t="e">
        <f>EF6/(1+#REF!)</f>
        <v>#REF!</v>
      </c>
      <c r="EF6" t="e">
        <f>EG6/(1+#REF!)</f>
        <v>#REF!</v>
      </c>
      <c r="EG6" t="e">
        <f>EH6/(1+#REF!)</f>
        <v>#REF!</v>
      </c>
      <c r="EH6" t="e">
        <f>EI6/(1+#REF!)</f>
        <v>#REF!</v>
      </c>
      <c r="EI6" t="e">
        <f>EJ6/(1+#REF!)</f>
        <v>#REF!</v>
      </c>
      <c r="EJ6" t="e">
        <f>EK6/(1+#REF!)</f>
        <v>#REF!</v>
      </c>
      <c r="EK6" t="e">
        <f>EL6/(1+#REF!)</f>
        <v>#REF!</v>
      </c>
      <c r="EL6" t="e">
        <f>EM6/(1+#REF!)</f>
        <v>#REF!</v>
      </c>
      <c r="EM6" t="e">
        <f>EN6/(1+#REF!)</f>
        <v>#REF!</v>
      </c>
      <c r="EN6" t="e">
        <f>EO6/(1+#REF!)</f>
        <v>#REF!</v>
      </c>
      <c r="EO6" t="e">
        <f>EP6/(1+#REF!)</f>
        <v>#REF!</v>
      </c>
      <c r="EP6" t="e">
        <f>EQ6/(1+#REF!)</f>
        <v>#REF!</v>
      </c>
      <c r="EQ6" t="e">
        <f>ER6/(1+#REF!)</f>
        <v>#REF!</v>
      </c>
      <c r="ER6" t="e">
        <f>ES6/(1+#REF!)</f>
        <v>#REF!</v>
      </c>
      <c r="ES6" t="e">
        <f>ET6/(1+#REF!)</f>
        <v>#REF!</v>
      </c>
      <c r="ET6" t="e">
        <f>EU6/(1+#REF!)</f>
        <v>#REF!</v>
      </c>
      <c r="EU6" t="e">
        <f>EV6/(1+#REF!)</f>
        <v>#REF!</v>
      </c>
      <c r="EV6" t="e">
        <f>EW6/(1+#REF!)</f>
        <v>#REF!</v>
      </c>
      <c r="EW6" t="e">
        <f>EX6/(1+#REF!)</f>
        <v>#REF!</v>
      </c>
      <c r="EX6" t="e">
        <f>EY6/(1+#REF!)</f>
        <v>#REF!</v>
      </c>
      <c r="EY6" t="e">
        <f>EZ6/(1+#REF!)</f>
        <v>#REF!</v>
      </c>
      <c r="EZ6" t="e">
        <f>FA6/(1+#REF!)</f>
        <v>#REF!</v>
      </c>
      <c r="FA6" t="e">
        <f>FB6/(1+#REF!)</f>
        <v>#REF!</v>
      </c>
      <c r="FB6" t="e">
        <f>FC6/(1+#REF!)</f>
        <v>#REF!</v>
      </c>
      <c r="FC6" t="e">
        <f>FD6/(1+#REF!)</f>
        <v>#REF!</v>
      </c>
      <c r="FD6" t="e">
        <f>FE6/(1+#REF!)</f>
        <v>#REF!</v>
      </c>
      <c r="FE6" t="e">
        <f>FF6/(1+#REF!)</f>
        <v>#REF!</v>
      </c>
      <c r="FF6" s="3">
        <v>1734521</v>
      </c>
      <c r="FG6" s="3">
        <v>1743700.75</v>
      </c>
      <c r="FH6" s="3">
        <v>1736815.75</v>
      </c>
      <c r="FI6" s="3">
        <v>1764125.75</v>
      </c>
      <c r="FJ6" s="3">
        <v>1813926</v>
      </c>
      <c r="FK6" s="3">
        <v>1856152.88</v>
      </c>
      <c r="FL6" s="3">
        <v>1898609.5</v>
      </c>
      <c r="FM6" s="3">
        <v>1925230.88</v>
      </c>
      <c r="FN6" s="3">
        <v>1996603.75</v>
      </c>
      <c r="FO6" s="3">
        <v>2074402.5</v>
      </c>
      <c r="FP6" s="3">
        <v>2183412.5</v>
      </c>
      <c r="FQ6" s="3">
        <v>2294947</v>
      </c>
      <c r="FR6" s="3">
        <v>2346029.5</v>
      </c>
      <c r="FS6" s="3">
        <v>2327209.5</v>
      </c>
      <c r="FT6" s="3">
        <v>2389046.25</v>
      </c>
      <c r="FU6" s="3">
        <v>2434213.75</v>
      </c>
      <c r="FV6" s="3">
        <v>2458410.75</v>
      </c>
      <c r="FW6" s="3">
        <v>2502771.75</v>
      </c>
      <c r="FX6" s="3">
        <v>2553585.25</v>
      </c>
      <c r="FY6" s="3">
        <v>2604936.75</v>
      </c>
      <c r="FZ6" s="3">
        <v>2688550.75</v>
      </c>
      <c r="GA6" s="3">
        <v>2721888.5</v>
      </c>
      <c r="GB6" s="3">
        <v>2721888.5</v>
      </c>
      <c r="GC6" s="3">
        <v>2715973.75</v>
      </c>
      <c r="GD6" s="3">
        <v>2744741.5</v>
      </c>
      <c r="GE6" s="3">
        <v>2766250</v>
      </c>
      <c r="GF6" s="3">
        <v>2845562</v>
      </c>
      <c r="GG6" s="3">
        <v>2916271</v>
      </c>
      <c r="GH6" s="3">
        <v>2954182.5</v>
      </c>
      <c r="GI6" s="3">
        <v>2812381.75</v>
      </c>
      <c r="GJ6" s="3">
        <v>2912558.75</v>
      </c>
      <c r="GK6" s="3">
        <v>2991926</v>
      </c>
      <c r="GL6" s="3">
        <v>3030013.25</v>
      </c>
      <c r="GM6" s="3">
        <v>3046994.5</v>
      </c>
      <c r="GN6" s="3">
        <v>3062740</v>
      </c>
      <c r="GO6" s="3">
        <v>3078054</v>
      </c>
      <c r="GP6" s="3">
        <v>3104267</v>
      </c>
      <c r="GQ6" s="3">
        <v>3130014.5</v>
      </c>
      <c r="GR6" s="3">
        <v>3155322.5</v>
      </c>
      <c r="GS6" s="3">
        <v>3179684.5</v>
      </c>
      <c r="GT6" s="3">
        <v>3202272</v>
      </c>
      <c r="GU6" s="3">
        <v>3227077</v>
      </c>
      <c r="GV6" s="3">
        <v>3247525.75</v>
      </c>
      <c r="GW6" s="3">
        <v>3266109.5</v>
      </c>
      <c r="GX6" s="3">
        <v>3283075</v>
      </c>
      <c r="GY6" s="3">
        <v>3298393</v>
      </c>
      <c r="GZ6" s="3">
        <v>3313404.75</v>
      </c>
      <c r="HA6" s="3">
        <v>3326727.75</v>
      </c>
      <c r="HB6" s="3">
        <v>3339027</v>
      </c>
      <c r="HC6" s="3">
        <v>3351445.5</v>
      </c>
      <c r="HD6" s="3">
        <v>3365347</v>
      </c>
      <c r="HE6" s="3">
        <v>3381658</v>
      </c>
      <c r="HF6" s="3">
        <v>3398583.5</v>
      </c>
      <c r="HG6" s="3">
        <v>3417048.5</v>
      </c>
      <c r="HH6" s="3">
        <v>3437584.25</v>
      </c>
      <c r="HI6" s="3">
        <v>3460197.5</v>
      </c>
      <c r="HJ6" s="3">
        <v>3487623</v>
      </c>
      <c r="HK6" s="3">
        <v>3517096.5</v>
      </c>
      <c r="HL6" s="3">
        <v>3548132.5</v>
      </c>
      <c r="HM6" s="3">
        <v>3579425</v>
      </c>
      <c r="HN6" s="3">
        <v>3610290.25</v>
      </c>
      <c r="HO6" s="3">
        <v>3649968.75</v>
      </c>
      <c r="HP6" s="3">
        <v>3687725.5</v>
      </c>
      <c r="HQ6" s="3">
        <v>3725753.75</v>
      </c>
      <c r="HR6" s="3">
        <v>3763877.25</v>
      </c>
      <c r="HS6" s="3">
        <v>3802267</v>
      </c>
      <c r="HT6" s="3">
        <v>3849608.75</v>
      </c>
      <c r="HU6" s="3">
        <v>3895080.5</v>
      </c>
      <c r="HV6" s="3">
        <v>3941228.5</v>
      </c>
      <c r="HW6" s="3">
        <v>3987757.25</v>
      </c>
      <c r="HX6" s="3">
        <v>4034941.25</v>
      </c>
    </row>
    <row r="7" spans="1:232" x14ac:dyDescent="0.25">
      <c r="A7" t="s">
        <v>11</v>
      </c>
      <c r="B7" t="s">
        <v>12</v>
      </c>
      <c r="C7" t="e">
        <f>D7/(1+#REF!)</f>
        <v>#REF!</v>
      </c>
      <c r="D7" t="e">
        <f>E7/(1+#REF!)</f>
        <v>#REF!</v>
      </c>
      <c r="E7" t="e">
        <f>F7/(1+#REF!)</f>
        <v>#REF!</v>
      </c>
      <c r="F7" t="e">
        <f>G7/(1+#REF!)</f>
        <v>#REF!</v>
      </c>
      <c r="G7" t="e">
        <f>H7/(1+#REF!)</f>
        <v>#REF!</v>
      </c>
      <c r="H7" t="e">
        <f>I7/(1+#REF!)</f>
        <v>#REF!</v>
      </c>
      <c r="I7" t="e">
        <f>J7/(1+#REF!)</f>
        <v>#REF!</v>
      </c>
      <c r="J7" t="e">
        <f>K7/(1+#REF!)</f>
        <v>#REF!</v>
      </c>
      <c r="K7" t="e">
        <f>L7/(1+#REF!)</f>
        <v>#REF!</v>
      </c>
      <c r="L7" t="e">
        <f>M7/(1+#REF!)</f>
        <v>#REF!</v>
      </c>
      <c r="M7" t="e">
        <f>N7/(1+#REF!)</f>
        <v>#REF!</v>
      </c>
      <c r="N7" t="e">
        <f>O7/(1+#REF!)</f>
        <v>#REF!</v>
      </c>
      <c r="O7" t="e">
        <f>P7/(1+#REF!)</f>
        <v>#REF!</v>
      </c>
      <c r="P7" t="e">
        <f>Q7/(1+#REF!)</f>
        <v>#REF!</v>
      </c>
      <c r="Q7" t="e">
        <f>R7/(1+#REF!)</f>
        <v>#REF!</v>
      </c>
      <c r="R7" t="e">
        <f>S7/(1+#REF!)</f>
        <v>#REF!</v>
      </c>
      <c r="S7" t="e">
        <f>T7/(1+#REF!)</f>
        <v>#REF!</v>
      </c>
      <c r="T7" t="e">
        <f>U7/(1+#REF!)</f>
        <v>#REF!</v>
      </c>
      <c r="U7" t="e">
        <f>V7/(1+#REF!)</f>
        <v>#REF!</v>
      </c>
      <c r="V7" t="e">
        <f>W7/(1+#REF!)</f>
        <v>#REF!</v>
      </c>
      <c r="W7" t="e">
        <f>X7/(1+#REF!)</f>
        <v>#REF!</v>
      </c>
      <c r="X7" t="e">
        <f>Y7/(1+#REF!)</f>
        <v>#REF!</v>
      </c>
      <c r="Y7" t="e">
        <f>Z7/(1+#REF!)</f>
        <v>#REF!</v>
      </c>
      <c r="Z7" t="e">
        <f>AA7/(1+#REF!)</f>
        <v>#REF!</v>
      </c>
      <c r="AA7" t="e">
        <f>AB7/(1+#REF!)</f>
        <v>#REF!</v>
      </c>
      <c r="AB7" t="e">
        <f>AC7/(1+#REF!)</f>
        <v>#REF!</v>
      </c>
      <c r="AC7" t="e">
        <f>AD7/(1+#REF!)</f>
        <v>#REF!</v>
      </c>
      <c r="AD7" t="e">
        <f>AE7/(1+#REF!)</f>
        <v>#REF!</v>
      </c>
      <c r="AE7" t="e">
        <f>AF7/(1+#REF!)</f>
        <v>#REF!</v>
      </c>
      <c r="AF7" t="e">
        <f>AG7/(1+#REF!)</f>
        <v>#REF!</v>
      </c>
      <c r="AG7" t="e">
        <f>AH7/(1+#REF!)</f>
        <v>#REF!</v>
      </c>
      <c r="AH7" t="e">
        <f>AI7/(1+#REF!)</f>
        <v>#REF!</v>
      </c>
      <c r="AI7" t="e">
        <f>AJ7/(1+#REF!)</f>
        <v>#REF!</v>
      </c>
      <c r="AJ7" t="e">
        <f>AK7/(1+#REF!)</f>
        <v>#REF!</v>
      </c>
      <c r="AK7" t="e">
        <f>AL7/(1+#REF!)</f>
        <v>#REF!</v>
      </c>
      <c r="AL7" t="e">
        <f>AM7/(1+#REF!)</f>
        <v>#REF!</v>
      </c>
      <c r="AM7" t="e">
        <f>AN7/(1+#REF!)</f>
        <v>#REF!</v>
      </c>
      <c r="AN7" t="e">
        <f>AO7/(1+#REF!)</f>
        <v>#REF!</v>
      </c>
      <c r="AO7" t="e">
        <f>AP7/(1+#REF!)</f>
        <v>#REF!</v>
      </c>
      <c r="AP7" t="e">
        <f>AQ7/(1+#REF!)</f>
        <v>#REF!</v>
      </c>
      <c r="AQ7" t="e">
        <f>AR7/(1+#REF!)</f>
        <v>#REF!</v>
      </c>
      <c r="AR7" t="e">
        <f>AS7/(1+#REF!)</f>
        <v>#REF!</v>
      </c>
      <c r="AS7" t="e">
        <f>AT7/(1+#REF!)</f>
        <v>#REF!</v>
      </c>
      <c r="AT7" t="e">
        <f>AU7/(1+#REF!)</f>
        <v>#REF!</v>
      </c>
      <c r="AU7" t="e">
        <f>AV7/(1+#REF!)</f>
        <v>#REF!</v>
      </c>
      <c r="AV7" t="e">
        <f>AW7/(1+#REF!)</f>
        <v>#REF!</v>
      </c>
      <c r="AW7" t="e">
        <f>AX7/(1+#REF!)</f>
        <v>#REF!</v>
      </c>
      <c r="AX7" t="e">
        <f>AY7/(1+#REF!)</f>
        <v>#REF!</v>
      </c>
      <c r="AY7" t="e">
        <f>AZ7/(1+#REF!)</f>
        <v>#REF!</v>
      </c>
      <c r="AZ7" t="e">
        <f>BA7/(1+#REF!)</f>
        <v>#REF!</v>
      </c>
      <c r="BA7" t="e">
        <f>BB7/(1+#REF!)</f>
        <v>#REF!</v>
      </c>
      <c r="BB7" t="e">
        <f>BC7/(1+#REF!)</f>
        <v>#REF!</v>
      </c>
      <c r="BC7" t="e">
        <f>BD7/(1+#REF!)</f>
        <v>#REF!</v>
      </c>
      <c r="BD7" t="e">
        <f>BE7/(1+#REF!)</f>
        <v>#REF!</v>
      </c>
      <c r="BE7" t="e">
        <f>BF7/(1+#REF!)</f>
        <v>#REF!</v>
      </c>
      <c r="BF7" t="e">
        <f>BG7/(1+#REF!)</f>
        <v>#REF!</v>
      </c>
      <c r="BG7" t="e">
        <f>BH7/(1+#REF!)</f>
        <v>#REF!</v>
      </c>
      <c r="BH7" t="e">
        <f>BI7/(1+#REF!)</f>
        <v>#REF!</v>
      </c>
      <c r="BI7" t="e">
        <f>BJ7/(1+#REF!)</f>
        <v>#REF!</v>
      </c>
      <c r="BJ7" t="e">
        <f>BK7/(1+#REF!)</f>
        <v>#REF!</v>
      </c>
      <c r="BK7" t="e">
        <f>BL7/(1+#REF!)</f>
        <v>#REF!</v>
      </c>
      <c r="BL7" t="e">
        <f>BM7/(1+#REF!)</f>
        <v>#REF!</v>
      </c>
      <c r="BM7" t="e">
        <f>BN7/(1+#REF!)</f>
        <v>#REF!</v>
      </c>
      <c r="BN7" t="e">
        <f>BO7/(1+#REF!)</f>
        <v>#REF!</v>
      </c>
      <c r="BO7" t="e">
        <f>BP7/(1+#REF!)</f>
        <v>#REF!</v>
      </c>
      <c r="BP7" t="e">
        <f>BQ7/(1+#REF!)</f>
        <v>#REF!</v>
      </c>
      <c r="BQ7" t="e">
        <f>BR7/(1+#REF!)</f>
        <v>#REF!</v>
      </c>
      <c r="BR7" t="e">
        <f>BS7/(1+#REF!)</f>
        <v>#REF!</v>
      </c>
      <c r="BS7" t="e">
        <f>BT7/(1+#REF!)</f>
        <v>#REF!</v>
      </c>
      <c r="BT7" t="e">
        <f>BU7/(1+#REF!)</f>
        <v>#REF!</v>
      </c>
      <c r="BU7" t="e">
        <f>BV7/(1+#REF!)</f>
        <v>#REF!</v>
      </c>
      <c r="BV7" t="e">
        <f>BW7/(1+#REF!)</f>
        <v>#REF!</v>
      </c>
      <c r="BW7" t="e">
        <f>BX7/(1+#REF!)</f>
        <v>#REF!</v>
      </c>
      <c r="BX7" t="e">
        <f>BY7/(1+#REF!)</f>
        <v>#REF!</v>
      </c>
      <c r="BY7" t="e">
        <f>BZ7/(1+#REF!)</f>
        <v>#REF!</v>
      </c>
      <c r="BZ7" t="e">
        <f>CA7/(1+#REF!)</f>
        <v>#REF!</v>
      </c>
      <c r="CA7" t="e">
        <f>CB7/(1+#REF!)</f>
        <v>#REF!</v>
      </c>
      <c r="CB7" t="e">
        <f>CC7/(1+#REF!)</f>
        <v>#REF!</v>
      </c>
      <c r="CC7" t="e">
        <f>CD7/(1+#REF!)</f>
        <v>#REF!</v>
      </c>
      <c r="CD7" t="e">
        <f>CE7/(1+#REF!)</f>
        <v>#REF!</v>
      </c>
      <c r="CE7" t="e">
        <f>CF7/(1+#REF!)</f>
        <v>#REF!</v>
      </c>
      <c r="CF7" t="e">
        <f>CG7/(1+#REF!)</f>
        <v>#REF!</v>
      </c>
      <c r="CG7" t="e">
        <f>CH7/(1+#REF!)</f>
        <v>#REF!</v>
      </c>
      <c r="CH7" t="e">
        <f>CI7/(1+#REF!)</f>
        <v>#REF!</v>
      </c>
      <c r="CI7" t="e">
        <f>CJ7/(1+#REF!)</f>
        <v>#REF!</v>
      </c>
      <c r="CJ7" t="e">
        <f>CK7/(1+#REF!)</f>
        <v>#REF!</v>
      </c>
      <c r="CK7" t="e">
        <f>CL7/(1+#REF!)</f>
        <v>#REF!</v>
      </c>
      <c r="CL7" t="e">
        <f>CM7/(1+#REF!)</f>
        <v>#REF!</v>
      </c>
      <c r="CM7" t="e">
        <f>CN7/(1+#REF!)</f>
        <v>#REF!</v>
      </c>
      <c r="CN7" t="e">
        <f>CO7/(1+#REF!)</f>
        <v>#REF!</v>
      </c>
      <c r="CO7" t="e">
        <f>CP7/(1+#REF!)</f>
        <v>#REF!</v>
      </c>
      <c r="CP7" t="e">
        <f>CQ7/(1+#REF!)</f>
        <v>#REF!</v>
      </c>
      <c r="CQ7" t="e">
        <f>CR7/(1+#REF!)</f>
        <v>#REF!</v>
      </c>
      <c r="CR7" t="e">
        <f>CS7/(1+#REF!)</f>
        <v>#REF!</v>
      </c>
      <c r="CS7" t="e">
        <f>CT7/(1+#REF!)</f>
        <v>#REF!</v>
      </c>
      <c r="CT7" t="e">
        <f>CU7/(1+#REF!)</f>
        <v>#REF!</v>
      </c>
      <c r="CU7" t="e">
        <f>CV7/(1+#REF!)</f>
        <v>#REF!</v>
      </c>
      <c r="CV7" t="e">
        <f>CW7/(1+#REF!)</f>
        <v>#REF!</v>
      </c>
      <c r="CW7" t="e">
        <f>CX7/(1+#REF!)</f>
        <v>#REF!</v>
      </c>
      <c r="CX7" t="e">
        <f>CY7/(1+#REF!)</f>
        <v>#REF!</v>
      </c>
      <c r="CY7" t="e">
        <f>CZ7/(1+#REF!)</f>
        <v>#REF!</v>
      </c>
      <c r="CZ7" t="e">
        <f>DA7/(1+#REF!)</f>
        <v>#REF!</v>
      </c>
      <c r="DA7" t="e">
        <f>DB7/(1+#REF!)</f>
        <v>#REF!</v>
      </c>
      <c r="DB7" t="e">
        <f>DC7/(1+#REF!)</f>
        <v>#REF!</v>
      </c>
      <c r="DC7" t="e">
        <f>DD7/(1+#REF!)</f>
        <v>#REF!</v>
      </c>
      <c r="DD7" t="e">
        <f>DE7/(1+#REF!)</f>
        <v>#REF!</v>
      </c>
      <c r="DE7" t="e">
        <f>DF7/(1+#REF!)</f>
        <v>#REF!</v>
      </c>
      <c r="DF7" t="e">
        <f>DG7/(1+#REF!)</f>
        <v>#REF!</v>
      </c>
      <c r="DG7" t="e">
        <f>DH7/(1+#REF!)</f>
        <v>#REF!</v>
      </c>
      <c r="DH7" t="e">
        <f>DI7/(1+#REF!)</f>
        <v>#REF!</v>
      </c>
      <c r="DI7" t="e">
        <f>DJ7/(1+#REF!)</f>
        <v>#REF!</v>
      </c>
      <c r="DJ7" t="e">
        <f>DK7/(1+#REF!)</f>
        <v>#REF!</v>
      </c>
      <c r="DK7" t="e">
        <f>DL7/(1+#REF!)</f>
        <v>#REF!</v>
      </c>
      <c r="DL7" t="e">
        <f>DM7/(1+#REF!)</f>
        <v>#REF!</v>
      </c>
      <c r="DM7" t="e">
        <f>DN7/(1+#REF!)</f>
        <v>#REF!</v>
      </c>
      <c r="DN7" t="e">
        <f>DO7/(1+#REF!)</f>
        <v>#REF!</v>
      </c>
      <c r="DO7" t="e">
        <f>DP7/(1+#REF!)</f>
        <v>#REF!</v>
      </c>
      <c r="DP7" t="e">
        <f>DQ7/(1+#REF!)</f>
        <v>#REF!</v>
      </c>
      <c r="DQ7" t="e">
        <f>DR7/(1+#REF!)</f>
        <v>#REF!</v>
      </c>
      <c r="DR7" t="e">
        <f>DS7/(1+#REF!)</f>
        <v>#REF!</v>
      </c>
      <c r="DS7" t="e">
        <f>DT7/(1+#REF!)</f>
        <v>#REF!</v>
      </c>
      <c r="DT7" t="e">
        <f>DU7/(1+#REF!)</f>
        <v>#REF!</v>
      </c>
      <c r="DU7" t="e">
        <f>DV7/(1+#REF!)</f>
        <v>#REF!</v>
      </c>
      <c r="DV7" t="e">
        <f>DW7/(1+#REF!)</f>
        <v>#REF!</v>
      </c>
      <c r="DW7" t="e">
        <f>DX7/(1+#REF!)</f>
        <v>#REF!</v>
      </c>
      <c r="DX7" t="e">
        <f>DY7/(1+#REF!)</f>
        <v>#REF!</v>
      </c>
      <c r="DY7" t="e">
        <f>DZ7/(1+#REF!)</f>
        <v>#REF!</v>
      </c>
      <c r="DZ7" t="e">
        <f>EA7/(1+#REF!)</f>
        <v>#REF!</v>
      </c>
      <c r="EA7" t="e">
        <f>EB7/(1+#REF!)</f>
        <v>#REF!</v>
      </c>
      <c r="EB7" t="e">
        <f>EC7/(1+#REF!)</f>
        <v>#REF!</v>
      </c>
      <c r="EC7" t="e">
        <f>ED7/(1+#REF!)</f>
        <v>#REF!</v>
      </c>
      <c r="ED7" t="e">
        <f>EE7/(1+#REF!)</f>
        <v>#REF!</v>
      </c>
      <c r="EE7" t="e">
        <f>EF7/(1+#REF!)</f>
        <v>#REF!</v>
      </c>
      <c r="EF7" t="e">
        <f>EG7/(1+#REF!)</f>
        <v>#REF!</v>
      </c>
      <c r="EG7" t="e">
        <f>EH7/(1+#REF!)</f>
        <v>#REF!</v>
      </c>
      <c r="EH7" t="e">
        <f>EI7/(1+#REF!)</f>
        <v>#REF!</v>
      </c>
      <c r="EI7" t="e">
        <f>EJ7/(1+#REF!)</f>
        <v>#REF!</v>
      </c>
      <c r="EJ7" t="e">
        <f>EK7/(1+#REF!)</f>
        <v>#REF!</v>
      </c>
      <c r="EK7" t="e">
        <f>EL7/(1+#REF!)</f>
        <v>#REF!</v>
      </c>
      <c r="EL7" t="e">
        <f>EM7/(1+#REF!)</f>
        <v>#REF!</v>
      </c>
      <c r="EM7" t="e">
        <f>EN7/(1+#REF!)</f>
        <v>#REF!</v>
      </c>
      <c r="EN7" t="e">
        <f>EO7/(1+#REF!)</f>
        <v>#REF!</v>
      </c>
      <c r="EO7" t="e">
        <f>EP7/(1+#REF!)</f>
        <v>#REF!</v>
      </c>
      <c r="EP7" t="e">
        <f>EQ7/(1+#REF!)</f>
        <v>#REF!</v>
      </c>
      <c r="EQ7" t="e">
        <f>ER7/(1+#REF!)</f>
        <v>#REF!</v>
      </c>
      <c r="ER7" t="e">
        <f>ES7/(1+#REF!)</f>
        <v>#REF!</v>
      </c>
      <c r="ES7" t="e">
        <f>ET7/(1+#REF!)</f>
        <v>#REF!</v>
      </c>
      <c r="ET7" t="e">
        <f>EU7/(1+#REF!)</f>
        <v>#REF!</v>
      </c>
      <c r="EU7" t="e">
        <f>EV7/(1+#REF!)</f>
        <v>#REF!</v>
      </c>
      <c r="EV7" t="e">
        <f>EW7/(1+#REF!)</f>
        <v>#REF!</v>
      </c>
      <c r="EW7" t="e">
        <f>EX7/(1+#REF!)</f>
        <v>#REF!</v>
      </c>
      <c r="EX7" t="e">
        <f>EY7/(1+#REF!)</f>
        <v>#REF!</v>
      </c>
      <c r="EY7" t="e">
        <f>EZ7/(1+#REF!)</f>
        <v>#REF!</v>
      </c>
      <c r="EZ7" t="e">
        <f>FA7/(1+#REF!)</f>
        <v>#REF!</v>
      </c>
      <c r="FA7" t="e">
        <f>FB7/(1+#REF!)</f>
        <v>#REF!</v>
      </c>
      <c r="FB7" t="e">
        <f>FC7/(1+#REF!)</f>
        <v>#REF!</v>
      </c>
      <c r="FC7" t="e">
        <f>FD7/(1+#REF!)</f>
        <v>#REF!</v>
      </c>
      <c r="FD7" t="e">
        <f>FE7/(1+#REF!)</f>
        <v>#REF!</v>
      </c>
      <c r="FE7" t="e">
        <f>FF7/(1+#REF!)</f>
        <v>#REF!</v>
      </c>
      <c r="FF7" s="3">
        <v>547212.56000000006</v>
      </c>
      <c r="FG7" s="3">
        <v>546487.63</v>
      </c>
      <c r="FH7" s="3">
        <v>553299.5</v>
      </c>
      <c r="FI7" s="3">
        <v>563093.38</v>
      </c>
      <c r="FJ7" s="3">
        <v>573142.93999999994</v>
      </c>
      <c r="FK7" s="3">
        <v>586448</v>
      </c>
      <c r="FL7" s="3">
        <v>605527.06000000006</v>
      </c>
      <c r="FM7" s="3">
        <v>639116.5</v>
      </c>
      <c r="FN7" s="3">
        <v>671675.13</v>
      </c>
      <c r="FO7" s="3">
        <v>704097.19</v>
      </c>
      <c r="FP7" s="3">
        <v>730721.81</v>
      </c>
      <c r="FQ7" s="3">
        <v>749326.06</v>
      </c>
      <c r="FR7" s="3">
        <v>756288.88</v>
      </c>
      <c r="FS7" s="3">
        <v>748487.81</v>
      </c>
      <c r="FT7" s="3">
        <v>766325.69</v>
      </c>
      <c r="FU7" s="3">
        <v>787457.13</v>
      </c>
      <c r="FV7" s="3">
        <v>806490</v>
      </c>
      <c r="FW7" s="3">
        <v>837690.63</v>
      </c>
      <c r="FX7" s="3">
        <v>875120.06</v>
      </c>
      <c r="FY7" s="3">
        <v>916652.56</v>
      </c>
      <c r="FZ7" s="3">
        <v>962941.88</v>
      </c>
      <c r="GA7" s="3">
        <v>998070</v>
      </c>
      <c r="GB7" s="3">
        <v>1025060</v>
      </c>
      <c r="GC7" s="3">
        <v>1056799.75</v>
      </c>
      <c r="GD7" s="3">
        <v>1091323.6299999999</v>
      </c>
      <c r="GE7" s="3">
        <v>1130800</v>
      </c>
      <c r="GF7" s="3">
        <v>1174451.1299999999</v>
      </c>
      <c r="GG7" s="3">
        <v>1219375.75</v>
      </c>
      <c r="GH7" s="3">
        <v>1234008.25</v>
      </c>
      <c r="GI7" s="3">
        <v>1189584</v>
      </c>
      <c r="GJ7" s="3">
        <v>1187835.3799999999</v>
      </c>
      <c r="GK7" s="3">
        <v>1197041.1299999999</v>
      </c>
      <c r="GL7" s="3">
        <v>1210483.8799999999</v>
      </c>
      <c r="GM7" s="3">
        <v>1228172.25</v>
      </c>
      <c r="GN7" s="3">
        <v>1245658</v>
      </c>
      <c r="GO7" s="3">
        <v>1263217.1299999999</v>
      </c>
      <c r="GP7" s="3">
        <v>1290353.1299999999</v>
      </c>
      <c r="GQ7" s="3">
        <v>1318439.5</v>
      </c>
      <c r="GR7" s="3">
        <v>1347345.13</v>
      </c>
      <c r="GS7" s="3">
        <v>1377100.5</v>
      </c>
      <c r="GT7" s="3">
        <v>1407548</v>
      </c>
      <c r="GU7" s="3">
        <v>1440555.5</v>
      </c>
      <c r="GV7" s="3">
        <v>1473699</v>
      </c>
      <c r="GW7" s="3">
        <v>1507428.38</v>
      </c>
      <c r="GX7" s="3">
        <v>1541799.25</v>
      </c>
      <c r="GY7" s="3">
        <v>1576711.88</v>
      </c>
      <c r="GZ7" s="3">
        <v>1612784.75</v>
      </c>
      <c r="HA7" s="3">
        <v>1649077.88</v>
      </c>
      <c r="HB7" s="3">
        <v>1685732.13</v>
      </c>
      <c r="HC7" s="3">
        <v>1722848.88</v>
      </c>
      <c r="HD7" s="3">
        <v>1760505.25</v>
      </c>
      <c r="HE7" s="3">
        <v>1800255.13</v>
      </c>
      <c r="HF7" s="3">
        <v>1840504.38</v>
      </c>
      <c r="HG7" s="3">
        <v>1881092.75</v>
      </c>
      <c r="HH7" s="3">
        <v>1921799.63</v>
      </c>
      <c r="HI7" s="3">
        <v>1962532.63</v>
      </c>
      <c r="HJ7" s="3">
        <v>2005136.75</v>
      </c>
      <c r="HK7" s="3">
        <v>2047672.88</v>
      </c>
      <c r="HL7" s="3">
        <v>2090325.13</v>
      </c>
      <c r="HM7" s="3">
        <v>2133219</v>
      </c>
      <c r="HN7" s="3">
        <v>2176464.5</v>
      </c>
      <c r="HO7" s="3">
        <v>2225719.75</v>
      </c>
      <c r="HP7" s="3">
        <v>2274750.25</v>
      </c>
      <c r="HQ7" s="3">
        <v>2325098.75</v>
      </c>
      <c r="HR7" s="3">
        <v>2377306.25</v>
      </c>
      <c r="HS7" s="3">
        <v>2431276</v>
      </c>
      <c r="HT7" s="3">
        <v>2489476.5</v>
      </c>
      <c r="HU7" s="3">
        <v>2546261.75</v>
      </c>
      <c r="HV7" s="3">
        <v>2602831.5</v>
      </c>
      <c r="HW7" s="3">
        <v>2658623.25</v>
      </c>
      <c r="HX7" s="3">
        <v>2713717.5</v>
      </c>
    </row>
    <row r="8" spans="1:232" x14ac:dyDescent="0.25">
      <c r="A8" t="s">
        <v>13</v>
      </c>
      <c r="B8" t="s">
        <v>14</v>
      </c>
      <c r="C8" t="e">
        <f>D8/(1+#REF!)</f>
        <v>#REF!</v>
      </c>
      <c r="D8" t="e">
        <f>E8/(1+#REF!)</f>
        <v>#REF!</v>
      </c>
      <c r="E8" t="e">
        <f>F8/(1+#REF!)</f>
        <v>#REF!</v>
      </c>
      <c r="F8" t="e">
        <f>G8/(1+#REF!)</f>
        <v>#REF!</v>
      </c>
      <c r="G8" t="e">
        <f>H8/(1+#REF!)</f>
        <v>#REF!</v>
      </c>
      <c r="H8" t="e">
        <f>I8/(1+#REF!)</f>
        <v>#REF!</v>
      </c>
      <c r="I8" t="e">
        <f>J8/(1+#REF!)</f>
        <v>#REF!</v>
      </c>
      <c r="J8" t="e">
        <f>K8/(1+#REF!)</f>
        <v>#REF!</v>
      </c>
      <c r="K8" t="e">
        <f>L8/(1+#REF!)</f>
        <v>#REF!</v>
      </c>
      <c r="L8" t="e">
        <f>M8/(1+#REF!)</f>
        <v>#REF!</v>
      </c>
      <c r="M8" t="e">
        <f>N8/(1+#REF!)</f>
        <v>#REF!</v>
      </c>
      <c r="N8" t="e">
        <f>O8/(1+#REF!)</f>
        <v>#REF!</v>
      </c>
      <c r="O8" t="e">
        <f>P8/(1+#REF!)</f>
        <v>#REF!</v>
      </c>
      <c r="P8" t="e">
        <f>Q8/(1+#REF!)</f>
        <v>#REF!</v>
      </c>
      <c r="Q8" t="e">
        <f>R8/(1+#REF!)</f>
        <v>#REF!</v>
      </c>
      <c r="R8" t="e">
        <f>S8/(1+#REF!)</f>
        <v>#REF!</v>
      </c>
      <c r="S8" t="e">
        <f>T8/(1+#REF!)</f>
        <v>#REF!</v>
      </c>
      <c r="T8" t="e">
        <f>U8/(1+#REF!)</f>
        <v>#REF!</v>
      </c>
      <c r="U8" t="e">
        <f>V8/(1+#REF!)</f>
        <v>#REF!</v>
      </c>
      <c r="V8" t="e">
        <f>W8/(1+#REF!)</f>
        <v>#REF!</v>
      </c>
      <c r="W8" t="e">
        <f>X8/(1+#REF!)</f>
        <v>#REF!</v>
      </c>
      <c r="X8" t="e">
        <f>Y8/(1+#REF!)</f>
        <v>#REF!</v>
      </c>
      <c r="Y8" t="e">
        <f>Z8/(1+#REF!)</f>
        <v>#REF!</v>
      </c>
      <c r="Z8" t="e">
        <f>AA8/(1+#REF!)</f>
        <v>#REF!</v>
      </c>
      <c r="AA8" t="e">
        <f>AB8/(1+#REF!)</f>
        <v>#REF!</v>
      </c>
      <c r="AB8" t="e">
        <f>AC8/(1+#REF!)</f>
        <v>#REF!</v>
      </c>
      <c r="AC8" t="e">
        <f>AD8/(1+#REF!)</f>
        <v>#REF!</v>
      </c>
      <c r="AD8" t="e">
        <f>AE8/(1+#REF!)</f>
        <v>#REF!</v>
      </c>
      <c r="AE8" t="e">
        <f>AF8/(1+#REF!)</f>
        <v>#REF!</v>
      </c>
      <c r="AF8" t="e">
        <f>AG8/(1+#REF!)</f>
        <v>#REF!</v>
      </c>
      <c r="AG8" t="e">
        <f>AH8/(1+#REF!)</f>
        <v>#REF!</v>
      </c>
      <c r="AH8" t="e">
        <f>AI8/(1+#REF!)</f>
        <v>#REF!</v>
      </c>
      <c r="AI8" t="e">
        <f>AJ8/(1+#REF!)</f>
        <v>#REF!</v>
      </c>
      <c r="AJ8" t="e">
        <f>AK8/(1+#REF!)</f>
        <v>#REF!</v>
      </c>
      <c r="AK8" t="e">
        <f>AL8/(1+#REF!)</f>
        <v>#REF!</v>
      </c>
      <c r="AL8" t="e">
        <f>AM8/(1+#REF!)</f>
        <v>#REF!</v>
      </c>
      <c r="AM8" t="e">
        <f>AN8/(1+#REF!)</f>
        <v>#REF!</v>
      </c>
      <c r="AN8" t="e">
        <f>AO8/(1+#REF!)</f>
        <v>#REF!</v>
      </c>
      <c r="AO8" t="e">
        <f>AP8/(1+#REF!)</f>
        <v>#REF!</v>
      </c>
      <c r="AP8" t="e">
        <f>AQ8/(1+#REF!)</f>
        <v>#REF!</v>
      </c>
      <c r="AQ8" t="e">
        <f>AR8/(1+#REF!)</f>
        <v>#REF!</v>
      </c>
      <c r="AR8" t="e">
        <f>AS8/(1+#REF!)</f>
        <v>#REF!</v>
      </c>
      <c r="AS8" t="e">
        <f>AT8/(1+#REF!)</f>
        <v>#REF!</v>
      </c>
      <c r="AT8" t="e">
        <f>AU8/(1+#REF!)</f>
        <v>#REF!</v>
      </c>
      <c r="AU8" t="e">
        <f>AV8/(1+#REF!)</f>
        <v>#REF!</v>
      </c>
      <c r="AV8" t="e">
        <f>AW8/(1+#REF!)</f>
        <v>#REF!</v>
      </c>
      <c r="AW8" t="e">
        <f>AX8/(1+#REF!)</f>
        <v>#REF!</v>
      </c>
      <c r="AX8" t="e">
        <f>AY8/(1+#REF!)</f>
        <v>#REF!</v>
      </c>
      <c r="AY8" t="e">
        <f>AZ8/(1+#REF!)</f>
        <v>#REF!</v>
      </c>
      <c r="AZ8" t="e">
        <f>BA8/(1+#REF!)</f>
        <v>#REF!</v>
      </c>
      <c r="BA8" t="e">
        <f>BB8/(1+#REF!)</f>
        <v>#REF!</v>
      </c>
      <c r="BB8" t="e">
        <f>BC8/(1+#REF!)</f>
        <v>#REF!</v>
      </c>
      <c r="BC8" t="e">
        <f>BD8/(1+#REF!)</f>
        <v>#REF!</v>
      </c>
      <c r="BD8" t="e">
        <f>BE8/(1+#REF!)</f>
        <v>#REF!</v>
      </c>
      <c r="BE8" t="e">
        <f>BF8/(1+#REF!)</f>
        <v>#REF!</v>
      </c>
      <c r="BF8" t="e">
        <f>BG8/(1+#REF!)</f>
        <v>#REF!</v>
      </c>
      <c r="BG8" t="e">
        <f>BH8/(1+#REF!)</f>
        <v>#REF!</v>
      </c>
      <c r="BH8" t="e">
        <f>BI8/(1+#REF!)</f>
        <v>#REF!</v>
      </c>
      <c r="BI8" t="e">
        <f>BJ8/(1+#REF!)</f>
        <v>#REF!</v>
      </c>
      <c r="BJ8" t="e">
        <f>BK8/(1+#REF!)</f>
        <v>#REF!</v>
      </c>
      <c r="BK8" t="e">
        <f>BL8/(1+#REF!)</f>
        <v>#REF!</v>
      </c>
      <c r="BL8" t="e">
        <f>BM8/(1+#REF!)</f>
        <v>#REF!</v>
      </c>
      <c r="BM8" t="e">
        <f>BN8/(1+#REF!)</f>
        <v>#REF!</v>
      </c>
      <c r="BN8" t="e">
        <f>BO8/(1+#REF!)</f>
        <v>#REF!</v>
      </c>
      <c r="BO8" t="e">
        <f>BP8/(1+#REF!)</f>
        <v>#REF!</v>
      </c>
      <c r="BP8" t="e">
        <f>BQ8/(1+#REF!)</f>
        <v>#REF!</v>
      </c>
      <c r="BQ8" t="e">
        <f>BR8/(1+#REF!)</f>
        <v>#REF!</v>
      </c>
      <c r="BR8" t="e">
        <f>BS8/(1+#REF!)</f>
        <v>#REF!</v>
      </c>
      <c r="BS8" t="e">
        <f>BT8/(1+#REF!)</f>
        <v>#REF!</v>
      </c>
      <c r="BT8" t="e">
        <f>BU8/(1+#REF!)</f>
        <v>#REF!</v>
      </c>
      <c r="BU8" t="e">
        <f>BV8/(1+#REF!)</f>
        <v>#REF!</v>
      </c>
      <c r="BV8" t="e">
        <f>BW8/(1+#REF!)</f>
        <v>#REF!</v>
      </c>
      <c r="BW8" t="e">
        <f>BX8/(1+#REF!)</f>
        <v>#REF!</v>
      </c>
      <c r="BX8" t="e">
        <f>BY8/(1+#REF!)</f>
        <v>#REF!</v>
      </c>
      <c r="BY8" t="e">
        <f>BZ8/(1+#REF!)</f>
        <v>#REF!</v>
      </c>
      <c r="BZ8" t="e">
        <f>CA8/(1+#REF!)</f>
        <v>#REF!</v>
      </c>
      <c r="CA8" t="e">
        <f>CB8/(1+#REF!)</f>
        <v>#REF!</v>
      </c>
      <c r="CB8" t="e">
        <f>CC8/(1+#REF!)</f>
        <v>#REF!</v>
      </c>
      <c r="CC8" t="e">
        <f>CD8/(1+#REF!)</f>
        <v>#REF!</v>
      </c>
      <c r="CD8" t="e">
        <f>CE8/(1+#REF!)</f>
        <v>#REF!</v>
      </c>
      <c r="CE8" t="e">
        <f>CF8/(1+#REF!)</f>
        <v>#REF!</v>
      </c>
      <c r="CF8" t="e">
        <f>CG8/(1+#REF!)</f>
        <v>#REF!</v>
      </c>
      <c r="CG8" t="e">
        <f>CH8/(1+#REF!)</f>
        <v>#REF!</v>
      </c>
      <c r="CH8" t="e">
        <f>CI8/(1+#REF!)</f>
        <v>#REF!</v>
      </c>
      <c r="CI8" t="e">
        <f>CJ8/(1+#REF!)</f>
        <v>#REF!</v>
      </c>
      <c r="CJ8" t="e">
        <f>CK8/(1+#REF!)</f>
        <v>#REF!</v>
      </c>
      <c r="CK8" t="e">
        <f>CL8/(1+#REF!)</f>
        <v>#REF!</v>
      </c>
      <c r="CL8" t="e">
        <f>CM8/(1+#REF!)</f>
        <v>#REF!</v>
      </c>
      <c r="CM8" t="e">
        <f>CN8/(1+#REF!)</f>
        <v>#REF!</v>
      </c>
      <c r="CN8" t="e">
        <f>CO8/(1+#REF!)</f>
        <v>#REF!</v>
      </c>
      <c r="CO8" t="e">
        <f>CP8/(1+#REF!)</f>
        <v>#REF!</v>
      </c>
      <c r="CP8" t="e">
        <f>CQ8/(1+#REF!)</f>
        <v>#REF!</v>
      </c>
      <c r="CQ8" t="e">
        <f>CR8/(1+#REF!)</f>
        <v>#REF!</v>
      </c>
      <c r="CR8" t="e">
        <f>CS8/(1+#REF!)</f>
        <v>#REF!</v>
      </c>
      <c r="CS8" t="e">
        <f>CT8/(1+#REF!)</f>
        <v>#REF!</v>
      </c>
      <c r="CT8" t="e">
        <f>CU8/(1+#REF!)</f>
        <v>#REF!</v>
      </c>
      <c r="CU8" t="e">
        <f>CV8/(1+#REF!)</f>
        <v>#REF!</v>
      </c>
      <c r="CV8" t="e">
        <f>CW8/(1+#REF!)</f>
        <v>#REF!</v>
      </c>
      <c r="CW8" t="e">
        <f>CX8/(1+#REF!)</f>
        <v>#REF!</v>
      </c>
      <c r="CX8" t="e">
        <f>CY8/(1+#REF!)</f>
        <v>#REF!</v>
      </c>
      <c r="CY8" t="e">
        <f>CZ8/(1+#REF!)</f>
        <v>#REF!</v>
      </c>
      <c r="CZ8" t="e">
        <f>DA8/(1+#REF!)</f>
        <v>#REF!</v>
      </c>
      <c r="DA8" t="e">
        <f>DB8/(1+#REF!)</f>
        <v>#REF!</v>
      </c>
      <c r="DB8" t="e">
        <f>DC8/(1+#REF!)</f>
        <v>#REF!</v>
      </c>
      <c r="DC8" t="e">
        <f>DD8/(1+#REF!)</f>
        <v>#REF!</v>
      </c>
      <c r="DD8" t="e">
        <f>DE8/(1+#REF!)</f>
        <v>#REF!</v>
      </c>
      <c r="DE8" t="e">
        <f>DF8/(1+#REF!)</f>
        <v>#REF!</v>
      </c>
      <c r="DF8" t="e">
        <f>DG8/(1+#REF!)</f>
        <v>#REF!</v>
      </c>
      <c r="DG8" t="e">
        <f>DH8/(1+#REF!)</f>
        <v>#REF!</v>
      </c>
      <c r="DH8" t="e">
        <f>DI8/(1+#REF!)</f>
        <v>#REF!</v>
      </c>
      <c r="DI8" t="e">
        <f>DJ8/(1+#REF!)</f>
        <v>#REF!</v>
      </c>
      <c r="DJ8" t="e">
        <f>DK8/(1+#REF!)</f>
        <v>#REF!</v>
      </c>
      <c r="DK8" t="e">
        <f>DL8/(1+#REF!)</f>
        <v>#REF!</v>
      </c>
      <c r="DL8" t="e">
        <f>DM8/(1+#REF!)</f>
        <v>#REF!</v>
      </c>
      <c r="DM8" t="e">
        <f>DN8/(1+#REF!)</f>
        <v>#REF!</v>
      </c>
      <c r="DN8" t="e">
        <f>DO8/(1+#REF!)</f>
        <v>#REF!</v>
      </c>
      <c r="DO8" t="e">
        <f>DP8/(1+#REF!)</f>
        <v>#REF!</v>
      </c>
      <c r="DP8" t="e">
        <f>DQ8/(1+#REF!)</f>
        <v>#REF!</v>
      </c>
      <c r="DQ8" t="e">
        <f>DR8/(1+#REF!)</f>
        <v>#REF!</v>
      </c>
      <c r="DR8" t="e">
        <f>DS8/(1+#REF!)</f>
        <v>#REF!</v>
      </c>
      <c r="DS8" t="e">
        <f>DT8/(1+#REF!)</f>
        <v>#REF!</v>
      </c>
      <c r="DT8" t="e">
        <f>DU8/(1+#REF!)</f>
        <v>#REF!</v>
      </c>
      <c r="DU8" t="e">
        <f>DV8/(1+#REF!)</f>
        <v>#REF!</v>
      </c>
      <c r="DV8" t="e">
        <f>DW8/(1+#REF!)</f>
        <v>#REF!</v>
      </c>
      <c r="DW8" t="e">
        <f>DX8/(1+#REF!)</f>
        <v>#REF!</v>
      </c>
      <c r="DX8" t="e">
        <f>DY8/(1+#REF!)</f>
        <v>#REF!</v>
      </c>
      <c r="DY8" t="e">
        <f>DZ8/(1+#REF!)</f>
        <v>#REF!</v>
      </c>
      <c r="DZ8" t="e">
        <f>EA8/(1+#REF!)</f>
        <v>#REF!</v>
      </c>
      <c r="EA8" t="e">
        <f>EB8/(1+#REF!)</f>
        <v>#REF!</v>
      </c>
      <c r="EB8" t="e">
        <f>EC8/(1+#REF!)</f>
        <v>#REF!</v>
      </c>
      <c r="EC8" t="e">
        <f>ED8/(1+#REF!)</f>
        <v>#REF!</v>
      </c>
      <c r="ED8" t="e">
        <f>EE8/(1+#REF!)</f>
        <v>#REF!</v>
      </c>
      <c r="EE8" t="e">
        <f>EF8/(1+#REF!)</f>
        <v>#REF!</v>
      </c>
      <c r="EF8" t="e">
        <f>EG8/(1+#REF!)</f>
        <v>#REF!</v>
      </c>
      <c r="EG8" t="e">
        <f>EH8/(1+#REF!)</f>
        <v>#REF!</v>
      </c>
      <c r="EH8" t="e">
        <f>EI8/(1+#REF!)</f>
        <v>#REF!</v>
      </c>
      <c r="EI8" t="e">
        <f>EJ8/(1+#REF!)</f>
        <v>#REF!</v>
      </c>
      <c r="EJ8" t="e">
        <f>EK8/(1+#REF!)</f>
        <v>#REF!</v>
      </c>
      <c r="EK8" t="e">
        <f>EL8/(1+#REF!)</f>
        <v>#REF!</v>
      </c>
      <c r="EL8" t="e">
        <f>EM8/(1+#REF!)</f>
        <v>#REF!</v>
      </c>
      <c r="EM8" t="e">
        <f>EN8/(1+#REF!)</f>
        <v>#REF!</v>
      </c>
      <c r="EN8" t="e">
        <f>EO8/(1+#REF!)</f>
        <v>#REF!</v>
      </c>
      <c r="EO8" t="e">
        <f>EP8/(1+#REF!)</f>
        <v>#REF!</v>
      </c>
      <c r="EP8" t="e">
        <f>EQ8/(1+#REF!)</f>
        <v>#REF!</v>
      </c>
      <c r="EQ8" t="e">
        <f>ER8/(1+#REF!)</f>
        <v>#REF!</v>
      </c>
      <c r="ER8" t="e">
        <f>ES8/(1+#REF!)</f>
        <v>#REF!</v>
      </c>
      <c r="ES8" t="e">
        <f>ET8/(1+#REF!)</f>
        <v>#REF!</v>
      </c>
      <c r="ET8" t="e">
        <f>EU8/(1+#REF!)</f>
        <v>#REF!</v>
      </c>
      <c r="EU8" t="e">
        <f>EV8/(1+#REF!)</f>
        <v>#REF!</v>
      </c>
      <c r="EV8" t="e">
        <f>EW8/(1+#REF!)</f>
        <v>#REF!</v>
      </c>
      <c r="EW8" t="e">
        <f>EX8/(1+#REF!)</f>
        <v>#REF!</v>
      </c>
      <c r="EX8" t="e">
        <f>EY8/(1+#REF!)</f>
        <v>#REF!</v>
      </c>
      <c r="EY8" t="e">
        <f>EZ8/(1+#REF!)</f>
        <v>#REF!</v>
      </c>
      <c r="EZ8" t="e">
        <f>FA8/(1+#REF!)</f>
        <v>#REF!</v>
      </c>
      <c r="FA8" t="e">
        <f>FB8/(1+#REF!)</f>
        <v>#REF!</v>
      </c>
      <c r="FB8" t="e">
        <f>FC8/(1+#REF!)</f>
        <v>#REF!</v>
      </c>
      <c r="FC8" t="e">
        <f>FD8/(1+#REF!)</f>
        <v>#REF!</v>
      </c>
      <c r="FD8" t="e">
        <f>FE8/(1+#REF!)</f>
        <v>#REF!</v>
      </c>
      <c r="FE8" t="e">
        <f>FF8/(1+#REF!)</f>
        <v>#REF!</v>
      </c>
      <c r="FF8" s="3">
        <v>105605.91</v>
      </c>
      <c r="FG8" s="3">
        <v>106946.73</v>
      </c>
      <c r="FH8" s="3">
        <v>110181.16</v>
      </c>
      <c r="FI8" s="3">
        <v>113428.66</v>
      </c>
      <c r="FJ8" s="3">
        <v>116881.34</v>
      </c>
      <c r="FK8" s="3">
        <v>120715.61</v>
      </c>
      <c r="FL8" s="3">
        <v>123886.01</v>
      </c>
      <c r="FM8" s="3">
        <v>128293.98</v>
      </c>
      <c r="FN8" s="3">
        <v>134837.34</v>
      </c>
      <c r="FO8" s="3">
        <v>142138.67000000001</v>
      </c>
      <c r="FP8" s="3">
        <v>142256.29999999999</v>
      </c>
      <c r="FQ8" s="3">
        <v>133373.69</v>
      </c>
      <c r="FR8" s="3">
        <v>128392</v>
      </c>
      <c r="FS8" s="3">
        <v>127210.62</v>
      </c>
      <c r="FT8" s="3">
        <v>131759.73000000001</v>
      </c>
      <c r="FU8" s="3">
        <v>136932.22</v>
      </c>
      <c r="FV8" s="3">
        <v>141988.38</v>
      </c>
      <c r="FW8" s="3">
        <v>150637.06</v>
      </c>
      <c r="FX8" s="3">
        <v>158449.38</v>
      </c>
      <c r="FY8" s="3">
        <v>164609.81</v>
      </c>
      <c r="FZ8" s="3">
        <v>172858.61</v>
      </c>
      <c r="GA8" s="3">
        <v>177415.56</v>
      </c>
      <c r="GB8" s="3">
        <v>180329.83</v>
      </c>
      <c r="GC8" s="3">
        <v>183530.28</v>
      </c>
      <c r="GD8" s="3">
        <v>190371.59</v>
      </c>
      <c r="GE8" s="3">
        <v>195778</v>
      </c>
      <c r="GF8" s="3">
        <v>205280.05</v>
      </c>
      <c r="GG8" s="3">
        <v>214311.64</v>
      </c>
      <c r="GH8" s="3">
        <v>216240.44</v>
      </c>
      <c r="GI8" s="3">
        <v>198450.33</v>
      </c>
      <c r="GJ8" s="3">
        <v>205681.88</v>
      </c>
      <c r="GK8" s="3">
        <v>212796.41</v>
      </c>
      <c r="GL8" s="3">
        <v>217573.69</v>
      </c>
      <c r="GM8" s="3">
        <v>220910.66</v>
      </c>
      <c r="GN8" s="3">
        <v>224154.27</v>
      </c>
      <c r="GO8" s="3">
        <v>227412.98</v>
      </c>
      <c r="GP8" s="3">
        <v>231121.59</v>
      </c>
      <c r="GQ8" s="3">
        <v>234757.8</v>
      </c>
      <c r="GR8" s="3">
        <v>238426.45</v>
      </c>
      <c r="GS8" s="3">
        <v>242116.67</v>
      </c>
      <c r="GT8" s="3">
        <v>245791.52</v>
      </c>
      <c r="GU8" s="3">
        <v>249549.27</v>
      </c>
      <c r="GV8" s="3">
        <v>253185.47</v>
      </c>
      <c r="GW8" s="3">
        <v>256803.97</v>
      </c>
      <c r="GX8" s="3">
        <v>260424.63</v>
      </c>
      <c r="GY8" s="3">
        <v>264041.88</v>
      </c>
      <c r="GZ8" s="3">
        <v>267707.25</v>
      </c>
      <c r="HA8" s="3">
        <v>271339.59000000003</v>
      </c>
      <c r="HB8" s="3">
        <v>274983.09000000003</v>
      </c>
      <c r="HC8" s="3">
        <v>278662.21999999997</v>
      </c>
      <c r="HD8" s="3">
        <v>282421.56</v>
      </c>
      <c r="HE8" s="3">
        <v>286210.81</v>
      </c>
      <c r="HF8" s="3">
        <v>290030.63</v>
      </c>
      <c r="HG8" s="3">
        <v>293877.38</v>
      </c>
      <c r="HH8" s="3">
        <v>297732.75</v>
      </c>
      <c r="HI8" s="3">
        <v>301586.69</v>
      </c>
      <c r="HJ8" s="3">
        <v>305457.46999999997</v>
      </c>
      <c r="HK8" s="3">
        <v>309321.34000000003</v>
      </c>
      <c r="HL8" s="3">
        <v>313124.78000000003</v>
      </c>
      <c r="HM8" s="3">
        <v>316847.71999999997</v>
      </c>
      <c r="HN8" s="3">
        <v>320507.40999999997</v>
      </c>
      <c r="HO8" s="3">
        <v>324620.38</v>
      </c>
      <c r="HP8" s="3">
        <v>328592.40999999997</v>
      </c>
      <c r="HQ8" s="3">
        <v>332566.69</v>
      </c>
      <c r="HR8" s="3">
        <v>336603.31</v>
      </c>
      <c r="HS8" s="3">
        <v>340712.09</v>
      </c>
      <c r="HT8" s="3">
        <v>345218.28</v>
      </c>
      <c r="HU8" s="3">
        <v>349759.09</v>
      </c>
      <c r="HV8" s="3">
        <v>354360.72</v>
      </c>
      <c r="HW8" s="3">
        <v>358986.22</v>
      </c>
      <c r="HX8" s="3">
        <v>363647.44</v>
      </c>
    </row>
    <row r="9" spans="1:232" x14ac:dyDescent="0.25">
      <c r="A9" t="s">
        <v>15</v>
      </c>
      <c r="B9" t="s">
        <v>16</v>
      </c>
      <c r="C9" t="e">
        <f>D9/(1+#REF!)</f>
        <v>#REF!</v>
      </c>
      <c r="D9" t="e">
        <f>E9/(1+#REF!)</f>
        <v>#REF!</v>
      </c>
      <c r="E9" t="e">
        <f>F9/(1+#REF!)</f>
        <v>#REF!</v>
      </c>
      <c r="F9" t="e">
        <f>G9/(1+#REF!)</f>
        <v>#REF!</v>
      </c>
      <c r="G9" t="e">
        <f>H9/(1+#REF!)</f>
        <v>#REF!</v>
      </c>
      <c r="H9" t="e">
        <f>I9/(1+#REF!)</f>
        <v>#REF!</v>
      </c>
      <c r="I9" t="e">
        <f>J9/(1+#REF!)</f>
        <v>#REF!</v>
      </c>
      <c r="J9" t="e">
        <f>K9/(1+#REF!)</f>
        <v>#REF!</v>
      </c>
      <c r="K9" t="e">
        <f>L9/(1+#REF!)</f>
        <v>#REF!</v>
      </c>
      <c r="L9" t="e">
        <f>M9/(1+#REF!)</f>
        <v>#REF!</v>
      </c>
      <c r="M9" t="e">
        <f>N9/(1+#REF!)</f>
        <v>#REF!</v>
      </c>
      <c r="N9" t="e">
        <f>O9/(1+#REF!)</f>
        <v>#REF!</v>
      </c>
      <c r="O9" t="e">
        <f>P9/(1+#REF!)</f>
        <v>#REF!</v>
      </c>
      <c r="P9" t="e">
        <f>Q9/(1+#REF!)</f>
        <v>#REF!</v>
      </c>
      <c r="Q9" t="e">
        <f>R9/(1+#REF!)</f>
        <v>#REF!</v>
      </c>
      <c r="R9" t="e">
        <f>S9/(1+#REF!)</f>
        <v>#REF!</v>
      </c>
      <c r="S9" t="e">
        <f>T9/(1+#REF!)</f>
        <v>#REF!</v>
      </c>
      <c r="T9" t="e">
        <f>U9/(1+#REF!)</f>
        <v>#REF!</v>
      </c>
      <c r="U9" t="e">
        <f>V9/(1+#REF!)</f>
        <v>#REF!</v>
      </c>
      <c r="V9" t="e">
        <f>W9/(1+#REF!)</f>
        <v>#REF!</v>
      </c>
      <c r="W9" t="e">
        <f>X9/(1+#REF!)</f>
        <v>#REF!</v>
      </c>
      <c r="X9" t="e">
        <f>Y9/(1+#REF!)</f>
        <v>#REF!</v>
      </c>
      <c r="Y9" t="e">
        <f>Z9/(1+#REF!)</f>
        <v>#REF!</v>
      </c>
      <c r="Z9" t="e">
        <f>AA9/(1+#REF!)</f>
        <v>#REF!</v>
      </c>
      <c r="AA9" t="e">
        <f>AB9/(1+#REF!)</f>
        <v>#REF!</v>
      </c>
      <c r="AB9" t="e">
        <f>AC9/(1+#REF!)</f>
        <v>#REF!</v>
      </c>
      <c r="AC9" t="e">
        <f>AD9/(1+#REF!)</f>
        <v>#REF!</v>
      </c>
      <c r="AD9" t="e">
        <f>AE9/(1+#REF!)</f>
        <v>#REF!</v>
      </c>
      <c r="AE9" t="e">
        <f>AF9/(1+#REF!)</f>
        <v>#REF!</v>
      </c>
      <c r="AF9" t="e">
        <f>AG9/(1+#REF!)</f>
        <v>#REF!</v>
      </c>
      <c r="AG9" t="e">
        <f>AH9/(1+#REF!)</f>
        <v>#REF!</v>
      </c>
      <c r="AH9" t="e">
        <f>AI9/(1+#REF!)</f>
        <v>#REF!</v>
      </c>
      <c r="AI9" t="e">
        <f>AJ9/(1+#REF!)</f>
        <v>#REF!</v>
      </c>
      <c r="AJ9" t="e">
        <f>AK9/(1+#REF!)</f>
        <v>#REF!</v>
      </c>
      <c r="AK9" t="e">
        <f>AL9/(1+#REF!)</f>
        <v>#REF!</v>
      </c>
      <c r="AL9" t="e">
        <f>AM9/(1+#REF!)</f>
        <v>#REF!</v>
      </c>
      <c r="AM9" t="e">
        <f>AN9/(1+#REF!)</f>
        <v>#REF!</v>
      </c>
      <c r="AN9" t="e">
        <f>AO9/(1+#REF!)</f>
        <v>#REF!</v>
      </c>
      <c r="AO9" t="e">
        <f>AP9/(1+#REF!)</f>
        <v>#REF!</v>
      </c>
      <c r="AP9" t="e">
        <f>AQ9/(1+#REF!)</f>
        <v>#REF!</v>
      </c>
      <c r="AQ9" t="e">
        <f>AR9/(1+#REF!)</f>
        <v>#REF!</v>
      </c>
      <c r="AR9" t="e">
        <f>AS9/(1+#REF!)</f>
        <v>#REF!</v>
      </c>
      <c r="AS9" t="e">
        <f>AT9/(1+#REF!)</f>
        <v>#REF!</v>
      </c>
      <c r="AT9" t="e">
        <f>AU9/(1+#REF!)</f>
        <v>#REF!</v>
      </c>
      <c r="AU9" t="e">
        <f>AV9/(1+#REF!)</f>
        <v>#REF!</v>
      </c>
      <c r="AV9" t="e">
        <f>AW9/(1+#REF!)</f>
        <v>#REF!</v>
      </c>
      <c r="AW9" t="e">
        <f>AX9/(1+#REF!)</f>
        <v>#REF!</v>
      </c>
      <c r="AX9" t="e">
        <f>AY9/(1+#REF!)</f>
        <v>#REF!</v>
      </c>
      <c r="AY9" t="e">
        <f>AZ9/(1+#REF!)</f>
        <v>#REF!</v>
      </c>
      <c r="AZ9" t="e">
        <f>BA9/(1+#REF!)</f>
        <v>#REF!</v>
      </c>
      <c r="BA9" t="e">
        <f>BB9/(1+#REF!)</f>
        <v>#REF!</v>
      </c>
      <c r="BB9" t="e">
        <f>BC9/(1+#REF!)</f>
        <v>#REF!</v>
      </c>
      <c r="BC9" t="e">
        <f>BD9/(1+#REF!)</f>
        <v>#REF!</v>
      </c>
      <c r="BD9" t="e">
        <f>BE9/(1+#REF!)</f>
        <v>#REF!</v>
      </c>
      <c r="BE9" t="e">
        <f>BF9/(1+#REF!)</f>
        <v>#REF!</v>
      </c>
      <c r="BF9" t="e">
        <f>BG9/(1+#REF!)</f>
        <v>#REF!</v>
      </c>
      <c r="BG9" t="e">
        <f>BH9/(1+#REF!)</f>
        <v>#REF!</v>
      </c>
      <c r="BH9" t="e">
        <f>BI9/(1+#REF!)</f>
        <v>#REF!</v>
      </c>
      <c r="BI9" t="e">
        <f>BJ9/(1+#REF!)</f>
        <v>#REF!</v>
      </c>
      <c r="BJ9" t="e">
        <f>BK9/(1+#REF!)</f>
        <v>#REF!</v>
      </c>
      <c r="BK9" t="e">
        <f>BL9/(1+#REF!)</f>
        <v>#REF!</v>
      </c>
      <c r="BL9" t="e">
        <f>BM9/(1+#REF!)</f>
        <v>#REF!</v>
      </c>
      <c r="BM9" t="e">
        <f>BN9/(1+#REF!)</f>
        <v>#REF!</v>
      </c>
      <c r="BN9" t="e">
        <f>BO9/(1+#REF!)</f>
        <v>#REF!</v>
      </c>
      <c r="BO9" t="e">
        <f>BP9/(1+#REF!)</f>
        <v>#REF!</v>
      </c>
      <c r="BP9" t="e">
        <f>BQ9/(1+#REF!)</f>
        <v>#REF!</v>
      </c>
      <c r="BQ9" t="e">
        <f>BR9/(1+#REF!)</f>
        <v>#REF!</v>
      </c>
      <c r="BR9" t="e">
        <f>BS9/(1+#REF!)</f>
        <v>#REF!</v>
      </c>
      <c r="BS9" t="e">
        <f>BT9/(1+#REF!)</f>
        <v>#REF!</v>
      </c>
      <c r="BT9" t="e">
        <f>BU9/(1+#REF!)</f>
        <v>#REF!</v>
      </c>
      <c r="BU9" t="e">
        <f>BV9/(1+#REF!)</f>
        <v>#REF!</v>
      </c>
      <c r="BV9" t="e">
        <f>BW9/(1+#REF!)</f>
        <v>#REF!</v>
      </c>
      <c r="BW9" t="e">
        <f>BX9/(1+#REF!)</f>
        <v>#REF!</v>
      </c>
      <c r="BX9" t="e">
        <f>BY9/(1+#REF!)</f>
        <v>#REF!</v>
      </c>
      <c r="BY9" t="e">
        <f>BZ9/(1+#REF!)</f>
        <v>#REF!</v>
      </c>
      <c r="BZ9" t="e">
        <f>CA9/(1+#REF!)</f>
        <v>#REF!</v>
      </c>
      <c r="CA9" t="e">
        <f>CB9/(1+#REF!)</f>
        <v>#REF!</v>
      </c>
      <c r="CB9" t="e">
        <f>CC9/(1+#REF!)</f>
        <v>#REF!</v>
      </c>
      <c r="CC9" t="e">
        <f>CD9/(1+#REF!)</f>
        <v>#REF!</v>
      </c>
      <c r="CD9" t="e">
        <f>CE9/(1+#REF!)</f>
        <v>#REF!</v>
      </c>
      <c r="CE9" t="e">
        <f>CF9/(1+#REF!)</f>
        <v>#REF!</v>
      </c>
      <c r="CF9" t="e">
        <f>CG9/(1+#REF!)</f>
        <v>#REF!</v>
      </c>
      <c r="CG9" t="e">
        <f>CH9/(1+#REF!)</f>
        <v>#REF!</v>
      </c>
      <c r="CH9" t="e">
        <f>CI9/(1+#REF!)</f>
        <v>#REF!</v>
      </c>
      <c r="CI9" t="e">
        <f>CJ9/(1+#REF!)</f>
        <v>#REF!</v>
      </c>
      <c r="CJ9" t="e">
        <f>CK9/(1+#REF!)</f>
        <v>#REF!</v>
      </c>
      <c r="CK9" t="e">
        <f>CL9/(1+#REF!)</f>
        <v>#REF!</v>
      </c>
      <c r="CL9" t="e">
        <f>CM9/(1+#REF!)</f>
        <v>#REF!</v>
      </c>
      <c r="CM9" t="e">
        <f>CN9/(1+#REF!)</f>
        <v>#REF!</v>
      </c>
      <c r="CN9" t="e">
        <f>CO9/(1+#REF!)</f>
        <v>#REF!</v>
      </c>
      <c r="CO9" t="e">
        <f>CP9/(1+#REF!)</f>
        <v>#REF!</v>
      </c>
      <c r="CP9" t="e">
        <f>CQ9/(1+#REF!)</f>
        <v>#REF!</v>
      </c>
      <c r="CQ9" t="e">
        <f>CR9/(1+#REF!)</f>
        <v>#REF!</v>
      </c>
      <c r="CR9" t="e">
        <f>CS9/(1+#REF!)</f>
        <v>#REF!</v>
      </c>
      <c r="CS9" t="e">
        <f>CT9/(1+#REF!)</f>
        <v>#REF!</v>
      </c>
      <c r="CT9" t="e">
        <f>CU9/(1+#REF!)</f>
        <v>#REF!</v>
      </c>
      <c r="CU9" t="e">
        <f>CV9/(1+#REF!)</f>
        <v>#REF!</v>
      </c>
      <c r="CV9" t="e">
        <f>CW9/(1+#REF!)</f>
        <v>#REF!</v>
      </c>
      <c r="CW9" t="e">
        <f>CX9/(1+#REF!)</f>
        <v>#REF!</v>
      </c>
      <c r="CX9" t="e">
        <f>CY9/(1+#REF!)</f>
        <v>#REF!</v>
      </c>
      <c r="CY9" t="e">
        <f>CZ9/(1+#REF!)</f>
        <v>#REF!</v>
      </c>
      <c r="CZ9" t="e">
        <f>DA9/(1+#REF!)</f>
        <v>#REF!</v>
      </c>
      <c r="DA9" t="e">
        <f>DB9/(1+#REF!)</f>
        <v>#REF!</v>
      </c>
      <c r="DB9" t="e">
        <f>DC9/(1+#REF!)</f>
        <v>#REF!</v>
      </c>
      <c r="DC9" t="e">
        <f>DD9/(1+#REF!)</f>
        <v>#REF!</v>
      </c>
      <c r="DD9" t="e">
        <f>DE9/(1+#REF!)</f>
        <v>#REF!</v>
      </c>
      <c r="DE9" t="e">
        <f>DF9/(1+#REF!)</f>
        <v>#REF!</v>
      </c>
      <c r="DF9" t="e">
        <f>DG9/(1+#REF!)</f>
        <v>#REF!</v>
      </c>
      <c r="DG9" t="e">
        <f>DH9/(1+#REF!)</f>
        <v>#REF!</v>
      </c>
      <c r="DH9" t="e">
        <f>DI9/(1+#REF!)</f>
        <v>#REF!</v>
      </c>
      <c r="DI9" t="e">
        <f>DJ9/(1+#REF!)</f>
        <v>#REF!</v>
      </c>
      <c r="DJ9" t="e">
        <f>DK9/(1+#REF!)</f>
        <v>#REF!</v>
      </c>
      <c r="DK9" t="e">
        <f>DL9/(1+#REF!)</f>
        <v>#REF!</v>
      </c>
      <c r="DL9" t="e">
        <f>DM9/(1+#REF!)</f>
        <v>#REF!</v>
      </c>
      <c r="DM9" t="e">
        <f>DN9/(1+#REF!)</f>
        <v>#REF!</v>
      </c>
      <c r="DN9" t="e">
        <f>DO9/(1+#REF!)</f>
        <v>#REF!</v>
      </c>
      <c r="DO9" t="e">
        <f>DP9/(1+#REF!)</f>
        <v>#REF!</v>
      </c>
      <c r="DP9" t="e">
        <f>DQ9/(1+#REF!)</f>
        <v>#REF!</v>
      </c>
      <c r="DQ9" t="e">
        <f>DR9/(1+#REF!)</f>
        <v>#REF!</v>
      </c>
      <c r="DR9" t="e">
        <f>DS9/(1+#REF!)</f>
        <v>#REF!</v>
      </c>
      <c r="DS9" t="e">
        <f>DT9/(1+#REF!)</f>
        <v>#REF!</v>
      </c>
      <c r="DT9" t="e">
        <f>DU9/(1+#REF!)</f>
        <v>#REF!</v>
      </c>
      <c r="DU9" t="e">
        <f>DV9/(1+#REF!)</f>
        <v>#REF!</v>
      </c>
      <c r="DV9" t="e">
        <f>DW9/(1+#REF!)</f>
        <v>#REF!</v>
      </c>
      <c r="DW9" t="e">
        <f>DX9/(1+#REF!)</f>
        <v>#REF!</v>
      </c>
      <c r="DX9" t="e">
        <f>DY9/(1+#REF!)</f>
        <v>#REF!</v>
      </c>
      <c r="DY9" t="e">
        <f>DZ9/(1+#REF!)</f>
        <v>#REF!</v>
      </c>
      <c r="DZ9" t="e">
        <f>EA9/(1+#REF!)</f>
        <v>#REF!</v>
      </c>
      <c r="EA9" t="e">
        <f>EB9/(1+#REF!)</f>
        <v>#REF!</v>
      </c>
      <c r="EB9" t="e">
        <f>EC9/(1+#REF!)</f>
        <v>#REF!</v>
      </c>
      <c r="EC9" t="e">
        <f>ED9/(1+#REF!)</f>
        <v>#REF!</v>
      </c>
      <c r="ED9" t="e">
        <f>EE9/(1+#REF!)</f>
        <v>#REF!</v>
      </c>
      <c r="EE9" t="e">
        <f>EF9/(1+#REF!)</f>
        <v>#REF!</v>
      </c>
      <c r="EF9" t="e">
        <f>EG9/(1+#REF!)</f>
        <v>#REF!</v>
      </c>
      <c r="EG9" t="e">
        <f>EH9/(1+#REF!)</f>
        <v>#REF!</v>
      </c>
      <c r="EH9" t="e">
        <f>EI9/(1+#REF!)</f>
        <v>#REF!</v>
      </c>
      <c r="EI9" t="e">
        <f>EJ9/(1+#REF!)</f>
        <v>#REF!</v>
      </c>
      <c r="EJ9" t="e">
        <f>EK9/(1+#REF!)</f>
        <v>#REF!</v>
      </c>
      <c r="EK9" t="e">
        <f>EL9/(1+#REF!)</f>
        <v>#REF!</v>
      </c>
      <c r="EL9" t="e">
        <f>EM9/(1+#REF!)</f>
        <v>#REF!</v>
      </c>
      <c r="EM9" t="e">
        <f>EN9/(1+#REF!)</f>
        <v>#REF!</v>
      </c>
      <c r="EN9" t="e">
        <f>EO9/(1+#REF!)</f>
        <v>#REF!</v>
      </c>
      <c r="EO9" t="e">
        <f>EP9/(1+#REF!)</f>
        <v>#REF!</v>
      </c>
      <c r="EP9" t="e">
        <f>EQ9/(1+#REF!)</f>
        <v>#REF!</v>
      </c>
      <c r="EQ9" t="e">
        <f>ER9/(1+#REF!)</f>
        <v>#REF!</v>
      </c>
      <c r="ER9" t="e">
        <f>ES9/(1+#REF!)</f>
        <v>#REF!</v>
      </c>
      <c r="ES9" t="e">
        <f>ET9/(1+#REF!)</f>
        <v>#REF!</v>
      </c>
      <c r="ET9" t="e">
        <f>EU9/(1+#REF!)</f>
        <v>#REF!</v>
      </c>
      <c r="EU9" t="e">
        <f>EV9/(1+#REF!)</f>
        <v>#REF!</v>
      </c>
      <c r="EV9" t="e">
        <f>EW9/(1+#REF!)</f>
        <v>#REF!</v>
      </c>
      <c r="EW9" t="e">
        <f>EX9/(1+#REF!)</f>
        <v>#REF!</v>
      </c>
      <c r="EX9" t="e">
        <f>EY9/(1+#REF!)</f>
        <v>#REF!</v>
      </c>
      <c r="EY9" t="e">
        <f>EZ9/(1+#REF!)</f>
        <v>#REF!</v>
      </c>
      <c r="EZ9" t="e">
        <f>FA9/(1+#REF!)</f>
        <v>#REF!</v>
      </c>
      <c r="FA9" t="e">
        <f>FB9/(1+#REF!)</f>
        <v>#REF!</v>
      </c>
      <c r="FB9" t="e">
        <f>FC9/(1+#REF!)</f>
        <v>#REF!</v>
      </c>
      <c r="FC9" t="e">
        <f>FD9/(1+#REF!)</f>
        <v>#REF!</v>
      </c>
      <c r="FD9" t="e">
        <f>FE9/(1+#REF!)</f>
        <v>#REF!</v>
      </c>
      <c r="FE9" t="e">
        <f>FF9/(1+#REF!)</f>
        <v>#REF!</v>
      </c>
      <c r="FF9" s="3">
        <v>1275617.25</v>
      </c>
      <c r="FG9" s="3">
        <v>1287383</v>
      </c>
      <c r="FH9" s="3">
        <v>1318697.8799999999</v>
      </c>
      <c r="FI9" s="3">
        <v>1334455.25</v>
      </c>
      <c r="FJ9" s="3">
        <v>1354265.38</v>
      </c>
      <c r="FK9" s="3">
        <v>1377406.63</v>
      </c>
      <c r="FL9" s="3">
        <v>1411179.13</v>
      </c>
      <c r="FM9" s="3">
        <v>1446249.25</v>
      </c>
      <c r="FN9" s="3">
        <v>1512748.63</v>
      </c>
      <c r="FO9" s="3">
        <v>1575737</v>
      </c>
      <c r="FP9" s="3">
        <v>1617390.75</v>
      </c>
      <c r="FQ9" s="3">
        <v>1633815</v>
      </c>
      <c r="FR9" s="3">
        <v>1656142.5</v>
      </c>
      <c r="FS9" s="3">
        <v>1641011</v>
      </c>
      <c r="FT9" s="3">
        <v>1677366.25</v>
      </c>
      <c r="FU9" s="3">
        <v>1712877.25</v>
      </c>
      <c r="FV9" s="3">
        <v>1731895.13</v>
      </c>
      <c r="FW9" s="3">
        <v>1770648.88</v>
      </c>
      <c r="FX9" s="3">
        <v>1832676.38</v>
      </c>
      <c r="FY9" s="3">
        <v>1893169.38</v>
      </c>
      <c r="FZ9" s="3">
        <v>1967197.13</v>
      </c>
      <c r="GA9" s="3">
        <v>2003677.13</v>
      </c>
      <c r="GB9" s="3">
        <v>2024245.25</v>
      </c>
      <c r="GC9" s="3">
        <v>2046257</v>
      </c>
      <c r="GD9" s="3">
        <v>2096804.75</v>
      </c>
      <c r="GE9" s="3">
        <v>2136560</v>
      </c>
      <c r="GF9" s="3">
        <v>2182942.25</v>
      </c>
      <c r="GG9" s="3">
        <v>2230374</v>
      </c>
      <c r="GH9" s="3">
        <v>2239295.75</v>
      </c>
      <c r="GI9" s="3">
        <v>2187791.75</v>
      </c>
      <c r="GJ9" s="3">
        <v>2218071</v>
      </c>
      <c r="GK9" s="3">
        <v>2254713.5</v>
      </c>
      <c r="GL9" s="3">
        <v>2286257</v>
      </c>
      <c r="GM9" s="3">
        <v>2317325.25</v>
      </c>
      <c r="GN9" s="3">
        <v>2348240.5</v>
      </c>
      <c r="GO9" s="3">
        <v>2379594.75</v>
      </c>
      <c r="GP9" s="3">
        <v>2420109.75</v>
      </c>
      <c r="GQ9" s="3">
        <v>2460061.25</v>
      </c>
      <c r="GR9" s="3">
        <v>2500609.25</v>
      </c>
      <c r="GS9" s="3">
        <v>2542174.5</v>
      </c>
      <c r="GT9" s="3">
        <v>2584580.25</v>
      </c>
      <c r="GU9" s="3">
        <v>2631018.75</v>
      </c>
      <c r="GV9" s="3">
        <v>2676474.25</v>
      </c>
      <c r="GW9" s="3">
        <v>2722305.75</v>
      </c>
      <c r="GX9" s="3">
        <v>2768473.75</v>
      </c>
      <c r="GY9" s="3">
        <v>2814912.25</v>
      </c>
      <c r="GZ9" s="3">
        <v>2865128.25</v>
      </c>
      <c r="HA9" s="3">
        <v>2914946</v>
      </c>
      <c r="HB9" s="3">
        <v>2964933</v>
      </c>
      <c r="HC9" s="3">
        <v>3015219.5</v>
      </c>
      <c r="HD9" s="3">
        <v>3065999.5</v>
      </c>
      <c r="HE9" s="3">
        <v>3118609.25</v>
      </c>
      <c r="HF9" s="3">
        <v>3170934.75</v>
      </c>
      <c r="HG9" s="3">
        <v>3223453</v>
      </c>
      <c r="HH9" s="3">
        <v>3276324.25</v>
      </c>
      <c r="HI9" s="3">
        <v>3329610.5</v>
      </c>
      <c r="HJ9" s="3">
        <v>3384012.75</v>
      </c>
      <c r="HK9" s="3">
        <v>3438672.5</v>
      </c>
      <c r="HL9" s="3">
        <v>3493150.5</v>
      </c>
      <c r="HM9" s="3">
        <v>3547239.25</v>
      </c>
      <c r="HN9" s="3">
        <v>3601159</v>
      </c>
      <c r="HO9" s="3">
        <v>3661309.5</v>
      </c>
      <c r="HP9" s="3">
        <v>3720319</v>
      </c>
      <c r="HQ9" s="3">
        <v>3779646</v>
      </c>
      <c r="HR9" s="3">
        <v>3839497.5</v>
      </c>
      <c r="HS9" s="3">
        <v>3899799.25</v>
      </c>
      <c r="HT9" s="3">
        <v>3962638.5</v>
      </c>
      <c r="HU9" s="3">
        <v>4026057.25</v>
      </c>
      <c r="HV9" s="3">
        <v>4090583.5</v>
      </c>
      <c r="HW9" s="3">
        <v>4156365</v>
      </c>
      <c r="HX9" s="3">
        <v>4223701.5</v>
      </c>
    </row>
    <row r="10" spans="1:232" x14ac:dyDescent="0.25">
      <c r="A10" t="s">
        <v>17</v>
      </c>
      <c r="B10" t="s">
        <v>18</v>
      </c>
      <c r="C10" t="e">
        <f>D10/(1+#REF!)</f>
        <v>#REF!</v>
      </c>
      <c r="D10" t="e">
        <f>E10/(1+#REF!)</f>
        <v>#REF!</v>
      </c>
      <c r="E10" t="e">
        <f>F10/(1+#REF!)</f>
        <v>#REF!</v>
      </c>
      <c r="F10" t="e">
        <f>G10/(1+#REF!)</f>
        <v>#REF!</v>
      </c>
      <c r="G10" t="e">
        <f>H10/(1+#REF!)</f>
        <v>#REF!</v>
      </c>
      <c r="H10" t="e">
        <f>I10/(1+#REF!)</f>
        <v>#REF!</v>
      </c>
      <c r="I10" t="e">
        <f>J10/(1+#REF!)</f>
        <v>#REF!</v>
      </c>
      <c r="J10" t="e">
        <f>K10/(1+#REF!)</f>
        <v>#REF!</v>
      </c>
      <c r="K10" t="e">
        <f>L10/(1+#REF!)</f>
        <v>#REF!</v>
      </c>
      <c r="L10" t="e">
        <f>M10/(1+#REF!)</f>
        <v>#REF!</v>
      </c>
      <c r="M10" t="e">
        <f>N10/(1+#REF!)</f>
        <v>#REF!</v>
      </c>
      <c r="N10" t="e">
        <f>O10/(1+#REF!)</f>
        <v>#REF!</v>
      </c>
      <c r="O10" t="e">
        <f>P10/(1+#REF!)</f>
        <v>#REF!</v>
      </c>
      <c r="P10" t="e">
        <f>Q10/(1+#REF!)</f>
        <v>#REF!</v>
      </c>
      <c r="Q10" t="e">
        <f>R10/(1+#REF!)</f>
        <v>#REF!</v>
      </c>
      <c r="R10" t="e">
        <f>S10/(1+#REF!)</f>
        <v>#REF!</v>
      </c>
      <c r="S10" t="e">
        <f>T10/(1+#REF!)</f>
        <v>#REF!</v>
      </c>
      <c r="T10" t="e">
        <f>U10/(1+#REF!)</f>
        <v>#REF!</v>
      </c>
      <c r="U10" t="e">
        <f>V10/(1+#REF!)</f>
        <v>#REF!</v>
      </c>
      <c r="V10" t="e">
        <f>W10/(1+#REF!)</f>
        <v>#REF!</v>
      </c>
      <c r="W10" t="e">
        <f>X10/(1+#REF!)</f>
        <v>#REF!</v>
      </c>
      <c r="X10" t="e">
        <f>Y10/(1+#REF!)</f>
        <v>#REF!</v>
      </c>
      <c r="Y10" t="e">
        <f>Z10/(1+#REF!)</f>
        <v>#REF!</v>
      </c>
      <c r="Z10" t="e">
        <f>AA10/(1+#REF!)</f>
        <v>#REF!</v>
      </c>
      <c r="AA10" t="e">
        <f>AB10/(1+#REF!)</f>
        <v>#REF!</v>
      </c>
      <c r="AB10" t="e">
        <f>AC10/(1+#REF!)</f>
        <v>#REF!</v>
      </c>
      <c r="AC10" t="e">
        <f>AD10/(1+#REF!)</f>
        <v>#REF!</v>
      </c>
      <c r="AD10" t="e">
        <f>AE10/(1+#REF!)</f>
        <v>#REF!</v>
      </c>
      <c r="AE10" t="e">
        <f>AF10/(1+#REF!)</f>
        <v>#REF!</v>
      </c>
      <c r="AF10" t="e">
        <f>AG10/(1+#REF!)</f>
        <v>#REF!</v>
      </c>
      <c r="AG10" t="e">
        <f>AH10/(1+#REF!)</f>
        <v>#REF!</v>
      </c>
      <c r="AH10" t="e">
        <f>AI10/(1+#REF!)</f>
        <v>#REF!</v>
      </c>
      <c r="AI10" t="e">
        <f>AJ10/(1+#REF!)</f>
        <v>#REF!</v>
      </c>
      <c r="AJ10" t="e">
        <f>AK10/(1+#REF!)</f>
        <v>#REF!</v>
      </c>
      <c r="AK10" t="e">
        <f>AL10/(1+#REF!)</f>
        <v>#REF!</v>
      </c>
      <c r="AL10" t="e">
        <f>AM10/(1+#REF!)</f>
        <v>#REF!</v>
      </c>
      <c r="AM10" t="e">
        <f>AN10/(1+#REF!)</f>
        <v>#REF!</v>
      </c>
      <c r="AN10" t="e">
        <f>AO10/(1+#REF!)</f>
        <v>#REF!</v>
      </c>
      <c r="AO10" t="e">
        <f>AP10/(1+#REF!)</f>
        <v>#REF!</v>
      </c>
      <c r="AP10" t="e">
        <f>AQ10/(1+#REF!)</f>
        <v>#REF!</v>
      </c>
      <c r="AQ10" t="e">
        <f>AR10/(1+#REF!)</f>
        <v>#REF!</v>
      </c>
      <c r="AR10" t="e">
        <f>AS10/(1+#REF!)</f>
        <v>#REF!</v>
      </c>
      <c r="AS10" t="e">
        <f>AT10/(1+#REF!)</f>
        <v>#REF!</v>
      </c>
      <c r="AT10" t="e">
        <f>AU10/(1+#REF!)</f>
        <v>#REF!</v>
      </c>
      <c r="AU10" t="e">
        <f>AV10/(1+#REF!)</f>
        <v>#REF!</v>
      </c>
      <c r="AV10" t="e">
        <f>AW10/(1+#REF!)</f>
        <v>#REF!</v>
      </c>
      <c r="AW10" t="e">
        <f>AX10/(1+#REF!)</f>
        <v>#REF!</v>
      </c>
      <c r="AX10" t="e">
        <f>AY10/(1+#REF!)</f>
        <v>#REF!</v>
      </c>
      <c r="AY10" t="e">
        <f>AZ10/(1+#REF!)</f>
        <v>#REF!</v>
      </c>
      <c r="AZ10" t="e">
        <f>BA10/(1+#REF!)</f>
        <v>#REF!</v>
      </c>
      <c r="BA10" t="e">
        <f>BB10/(1+#REF!)</f>
        <v>#REF!</v>
      </c>
      <c r="BB10" t="e">
        <f>BC10/(1+#REF!)</f>
        <v>#REF!</v>
      </c>
      <c r="BC10" t="e">
        <f>BD10/(1+#REF!)</f>
        <v>#REF!</v>
      </c>
      <c r="BD10" t="e">
        <f>BE10/(1+#REF!)</f>
        <v>#REF!</v>
      </c>
      <c r="BE10" t="e">
        <f>BF10/(1+#REF!)</f>
        <v>#REF!</v>
      </c>
      <c r="BF10" t="e">
        <f>BG10/(1+#REF!)</f>
        <v>#REF!</v>
      </c>
      <c r="BG10" t="e">
        <f>BH10/(1+#REF!)</f>
        <v>#REF!</v>
      </c>
      <c r="BH10" t="e">
        <f>BI10/(1+#REF!)</f>
        <v>#REF!</v>
      </c>
      <c r="BI10" t="e">
        <f>BJ10/(1+#REF!)</f>
        <v>#REF!</v>
      </c>
      <c r="BJ10" t="e">
        <f>BK10/(1+#REF!)</f>
        <v>#REF!</v>
      </c>
      <c r="BK10" t="e">
        <f>BL10/(1+#REF!)</f>
        <v>#REF!</v>
      </c>
      <c r="BL10" t="e">
        <f>BM10/(1+#REF!)</f>
        <v>#REF!</v>
      </c>
      <c r="BM10" t="e">
        <f>BN10/(1+#REF!)</f>
        <v>#REF!</v>
      </c>
      <c r="BN10" t="e">
        <f>BO10/(1+#REF!)</f>
        <v>#REF!</v>
      </c>
      <c r="BO10" t="e">
        <f>BP10/(1+#REF!)</f>
        <v>#REF!</v>
      </c>
      <c r="BP10" t="e">
        <f>BQ10/(1+#REF!)</f>
        <v>#REF!</v>
      </c>
      <c r="BQ10" t="e">
        <f>BR10/(1+#REF!)</f>
        <v>#REF!</v>
      </c>
      <c r="BR10" t="e">
        <f>BS10/(1+#REF!)</f>
        <v>#REF!</v>
      </c>
      <c r="BS10" t="e">
        <f>BT10/(1+#REF!)</f>
        <v>#REF!</v>
      </c>
      <c r="BT10" t="e">
        <f>BU10/(1+#REF!)</f>
        <v>#REF!</v>
      </c>
      <c r="BU10" t="e">
        <f>BV10/(1+#REF!)</f>
        <v>#REF!</v>
      </c>
      <c r="BV10" t="e">
        <f>BW10/(1+#REF!)</f>
        <v>#REF!</v>
      </c>
      <c r="BW10" t="e">
        <f>BX10/(1+#REF!)</f>
        <v>#REF!</v>
      </c>
      <c r="BX10" t="e">
        <f>BY10/(1+#REF!)</f>
        <v>#REF!</v>
      </c>
      <c r="BY10" t="e">
        <f>BZ10/(1+#REF!)</f>
        <v>#REF!</v>
      </c>
      <c r="BZ10" t="e">
        <f>CA10/(1+#REF!)</f>
        <v>#REF!</v>
      </c>
      <c r="CA10" t="e">
        <f>CB10/(1+#REF!)</f>
        <v>#REF!</v>
      </c>
      <c r="CB10" t="e">
        <f>CC10/(1+#REF!)</f>
        <v>#REF!</v>
      </c>
      <c r="CC10" t="e">
        <f>CD10/(1+#REF!)</f>
        <v>#REF!</v>
      </c>
      <c r="CD10" t="e">
        <f>CE10/(1+#REF!)</f>
        <v>#REF!</v>
      </c>
      <c r="CE10" t="e">
        <f>CF10/(1+#REF!)</f>
        <v>#REF!</v>
      </c>
      <c r="CF10" t="e">
        <f>CG10/(1+#REF!)</f>
        <v>#REF!</v>
      </c>
      <c r="CG10" t="e">
        <f>CH10/(1+#REF!)</f>
        <v>#REF!</v>
      </c>
      <c r="CH10" t="e">
        <f>CI10/(1+#REF!)</f>
        <v>#REF!</v>
      </c>
      <c r="CI10" t="e">
        <f>CJ10/(1+#REF!)</f>
        <v>#REF!</v>
      </c>
      <c r="CJ10" t="e">
        <f>CK10/(1+#REF!)</f>
        <v>#REF!</v>
      </c>
      <c r="CK10" t="e">
        <f>CL10/(1+#REF!)</f>
        <v>#REF!</v>
      </c>
      <c r="CL10" t="e">
        <f>CM10/(1+#REF!)</f>
        <v>#REF!</v>
      </c>
      <c r="CM10" t="e">
        <f>CN10/(1+#REF!)</f>
        <v>#REF!</v>
      </c>
      <c r="CN10" t="e">
        <f>CO10/(1+#REF!)</f>
        <v>#REF!</v>
      </c>
      <c r="CO10" t="e">
        <f>CP10/(1+#REF!)</f>
        <v>#REF!</v>
      </c>
      <c r="CP10" t="e">
        <f>CQ10/(1+#REF!)</f>
        <v>#REF!</v>
      </c>
      <c r="CQ10" t="e">
        <f>CR10/(1+#REF!)</f>
        <v>#REF!</v>
      </c>
      <c r="CR10" t="e">
        <f>CS10/(1+#REF!)</f>
        <v>#REF!</v>
      </c>
      <c r="CS10" t="e">
        <f>CT10/(1+#REF!)</f>
        <v>#REF!</v>
      </c>
      <c r="CT10" t="e">
        <f>CU10/(1+#REF!)</f>
        <v>#REF!</v>
      </c>
      <c r="CU10" t="e">
        <f>CV10/(1+#REF!)</f>
        <v>#REF!</v>
      </c>
      <c r="CV10" t="e">
        <f>CW10/(1+#REF!)</f>
        <v>#REF!</v>
      </c>
      <c r="CW10" t="e">
        <f>CX10/(1+#REF!)</f>
        <v>#REF!</v>
      </c>
      <c r="CX10" t="e">
        <f>CY10/(1+#REF!)</f>
        <v>#REF!</v>
      </c>
      <c r="CY10" t="e">
        <f>CZ10/(1+#REF!)</f>
        <v>#REF!</v>
      </c>
      <c r="CZ10" t="e">
        <f>DA10/(1+#REF!)</f>
        <v>#REF!</v>
      </c>
      <c r="DA10" t="e">
        <f>DB10/(1+#REF!)</f>
        <v>#REF!</v>
      </c>
      <c r="DB10" t="e">
        <f>DC10/(1+#REF!)</f>
        <v>#REF!</v>
      </c>
      <c r="DC10" t="e">
        <f>DD10/(1+#REF!)</f>
        <v>#REF!</v>
      </c>
      <c r="DD10" t="e">
        <f>DE10/(1+#REF!)</f>
        <v>#REF!</v>
      </c>
      <c r="DE10" t="e">
        <f>DF10/(1+#REF!)</f>
        <v>#REF!</v>
      </c>
      <c r="DF10" t="e">
        <f>DG10/(1+#REF!)</f>
        <v>#REF!</v>
      </c>
      <c r="DG10" t="e">
        <f>DH10/(1+#REF!)</f>
        <v>#REF!</v>
      </c>
      <c r="DH10" t="e">
        <f>DI10/(1+#REF!)</f>
        <v>#REF!</v>
      </c>
      <c r="DI10" t="e">
        <f>DJ10/(1+#REF!)</f>
        <v>#REF!</v>
      </c>
      <c r="DJ10" t="e">
        <f>DK10/(1+#REF!)</f>
        <v>#REF!</v>
      </c>
      <c r="DK10" t="e">
        <f>DL10/(1+#REF!)</f>
        <v>#REF!</v>
      </c>
      <c r="DL10" t="e">
        <f>DM10/(1+#REF!)</f>
        <v>#REF!</v>
      </c>
      <c r="DM10" t="e">
        <f>DN10/(1+#REF!)</f>
        <v>#REF!</v>
      </c>
      <c r="DN10" t="e">
        <f>DO10/(1+#REF!)</f>
        <v>#REF!</v>
      </c>
      <c r="DO10" t="e">
        <f>DP10/(1+#REF!)</f>
        <v>#REF!</v>
      </c>
      <c r="DP10" t="e">
        <f>DQ10/(1+#REF!)</f>
        <v>#REF!</v>
      </c>
      <c r="DQ10" t="e">
        <f>DR10/(1+#REF!)</f>
        <v>#REF!</v>
      </c>
      <c r="DR10" t="e">
        <f>DS10/(1+#REF!)</f>
        <v>#REF!</v>
      </c>
      <c r="DS10" t="e">
        <f>DT10/(1+#REF!)</f>
        <v>#REF!</v>
      </c>
      <c r="DT10" t="e">
        <f>DU10/(1+#REF!)</f>
        <v>#REF!</v>
      </c>
      <c r="DU10" t="e">
        <f>DV10/(1+#REF!)</f>
        <v>#REF!</v>
      </c>
      <c r="DV10" t="e">
        <f>DW10/(1+#REF!)</f>
        <v>#REF!</v>
      </c>
      <c r="DW10" t="e">
        <f>DX10/(1+#REF!)</f>
        <v>#REF!</v>
      </c>
      <c r="DX10" t="e">
        <f>DY10/(1+#REF!)</f>
        <v>#REF!</v>
      </c>
      <c r="DY10" t="e">
        <f>DZ10/(1+#REF!)</f>
        <v>#REF!</v>
      </c>
      <c r="DZ10" t="e">
        <f>EA10/(1+#REF!)</f>
        <v>#REF!</v>
      </c>
      <c r="EA10" t="e">
        <f>EB10/(1+#REF!)</f>
        <v>#REF!</v>
      </c>
      <c r="EB10" t="e">
        <f>EC10/(1+#REF!)</f>
        <v>#REF!</v>
      </c>
      <c r="EC10" t="e">
        <f>ED10/(1+#REF!)</f>
        <v>#REF!</v>
      </c>
      <c r="ED10" t="e">
        <f>EE10/(1+#REF!)</f>
        <v>#REF!</v>
      </c>
      <c r="EE10" t="e">
        <f>EF10/(1+#REF!)</f>
        <v>#REF!</v>
      </c>
      <c r="EF10" t="e">
        <f>EG10/(1+#REF!)</f>
        <v>#REF!</v>
      </c>
      <c r="EG10" t="e">
        <f>EH10/(1+#REF!)</f>
        <v>#REF!</v>
      </c>
      <c r="EH10" t="e">
        <f>EI10/(1+#REF!)</f>
        <v>#REF!</v>
      </c>
      <c r="EI10" t="e">
        <f>EJ10/(1+#REF!)</f>
        <v>#REF!</v>
      </c>
      <c r="EJ10" t="e">
        <f>EK10/(1+#REF!)</f>
        <v>#REF!</v>
      </c>
      <c r="EK10" t="e">
        <f>EL10/(1+#REF!)</f>
        <v>#REF!</v>
      </c>
      <c r="EL10" t="e">
        <f>EM10/(1+#REF!)</f>
        <v>#REF!</v>
      </c>
      <c r="EM10" t="e">
        <f>EN10/(1+#REF!)</f>
        <v>#REF!</v>
      </c>
      <c r="EN10" t="e">
        <f>EO10/(1+#REF!)</f>
        <v>#REF!</v>
      </c>
      <c r="EO10" t="e">
        <f>EP10/(1+#REF!)</f>
        <v>#REF!</v>
      </c>
      <c r="EP10" t="e">
        <f>EQ10/(1+#REF!)</f>
        <v>#REF!</v>
      </c>
      <c r="EQ10" t="e">
        <f>ER10/(1+#REF!)</f>
        <v>#REF!</v>
      </c>
      <c r="ER10" t="e">
        <f>ES10/(1+#REF!)</f>
        <v>#REF!</v>
      </c>
      <c r="ES10" t="e">
        <f>ET10/(1+#REF!)</f>
        <v>#REF!</v>
      </c>
      <c r="ET10" t="e">
        <f>EU10/(1+#REF!)</f>
        <v>#REF!</v>
      </c>
      <c r="EU10" t="e">
        <f>EV10/(1+#REF!)</f>
        <v>#REF!</v>
      </c>
      <c r="EV10" t="e">
        <f>EW10/(1+#REF!)</f>
        <v>#REF!</v>
      </c>
      <c r="EW10" t="e">
        <f>EX10/(1+#REF!)</f>
        <v>#REF!</v>
      </c>
      <c r="EX10" t="e">
        <f>EY10/(1+#REF!)</f>
        <v>#REF!</v>
      </c>
      <c r="EY10" t="e">
        <f>EZ10/(1+#REF!)</f>
        <v>#REF!</v>
      </c>
      <c r="EZ10" t="e">
        <f>FA10/(1+#REF!)</f>
        <v>#REF!</v>
      </c>
      <c r="FA10" t="e">
        <f>FB10/(1+#REF!)</f>
        <v>#REF!</v>
      </c>
      <c r="FB10" t="e">
        <f>FC10/(1+#REF!)</f>
        <v>#REF!</v>
      </c>
      <c r="FC10" t="e">
        <f>FD10/(1+#REF!)</f>
        <v>#REF!</v>
      </c>
      <c r="FD10" t="e">
        <f>FE10/(1+#REF!)</f>
        <v>#REF!</v>
      </c>
      <c r="FE10" t="e">
        <f>FF10/(1+#REF!)</f>
        <v>#REF!</v>
      </c>
      <c r="FF10" s="3">
        <v>1223672.6299999999</v>
      </c>
      <c r="FG10" s="3">
        <v>1205863.5</v>
      </c>
      <c r="FH10" s="3">
        <v>1228907.1299999999</v>
      </c>
      <c r="FI10" s="3">
        <v>1272188.1299999999</v>
      </c>
      <c r="FJ10" s="3">
        <v>1304785.25</v>
      </c>
      <c r="FK10" s="3">
        <v>1350932.63</v>
      </c>
      <c r="FL10" s="3">
        <v>1404616.25</v>
      </c>
      <c r="FM10" s="3">
        <v>1468982.13</v>
      </c>
      <c r="FN10" s="3">
        <v>1542416.63</v>
      </c>
      <c r="FO10" s="3">
        <v>1576177.13</v>
      </c>
      <c r="FP10" s="3">
        <v>1588360.25</v>
      </c>
      <c r="FQ10" s="3">
        <v>1566652.75</v>
      </c>
      <c r="FR10" s="3">
        <v>1570000.25</v>
      </c>
      <c r="FS10" s="3">
        <v>1605579.88</v>
      </c>
      <c r="FT10" s="3">
        <v>1674887.25</v>
      </c>
      <c r="FU10" s="3">
        <v>1724182.25</v>
      </c>
      <c r="FV10" s="3">
        <v>1772199.38</v>
      </c>
      <c r="FW10" s="3">
        <v>1827188.38</v>
      </c>
      <c r="FX10" s="3">
        <v>1888461</v>
      </c>
      <c r="FY10" s="3">
        <v>1945908.88</v>
      </c>
      <c r="FZ10" s="3">
        <v>2019890.25</v>
      </c>
      <c r="GA10" s="3">
        <v>2067792.75</v>
      </c>
      <c r="GB10" s="3">
        <v>2110247.75</v>
      </c>
      <c r="GC10" s="3">
        <v>2168694.5</v>
      </c>
      <c r="GD10" s="3">
        <v>2239365.5</v>
      </c>
      <c r="GE10" s="3">
        <v>2280540</v>
      </c>
      <c r="GF10" s="3">
        <v>2347200.25</v>
      </c>
      <c r="GG10" s="3">
        <v>2418196.5</v>
      </c>
      <c r="GH10" s="3">
        <v>2435124</v>
      </c>
      <c r="GI10" s="3">
        <v>2318238</v>
      </c>
      <c r="GJ10" s="3">
        <v>2349626.75</v>
      </c>
      <c r="GK10" s="3">
        <v>2376342.25</v>
      </c>
      <c r="GL10" s="3">
        <v>2413793.5</v>
      </c>
      <c r="GM10" s="3">
        <v>2471068.5</v>
      </c>
      <c r="GN10" s="3">
        <v>2528581.5</v>
      </c>
      <c r="GO10" s="3">
        <v>2585357.75</v>
      </c>
      <c r="GP10" s="3">
        <v>2649644.25</v>
      </c>
      <c r="GQ10" s="3">
        <v>2712195.25</v>
      </c>
      <c r="GR10" s="3">
        <v>2775251.25</v>
      </c>
      <c r="GS10" s="3">
        <v>2838268.5</v>
      </c>
      <c r="GT10" s="3">
        <v>2901590.25</v>
      </c>
      <c r="GU10" s="3">
        <v>2967449</v>
      </c>
      <c r="GV10" s="3">
        <v>3031959.75</v>
      </c>
      <c r="GW10" s="3">
        <v>3096383</v>
      </c>
      <c r="GX10" s="3">
        <v>3160682</v>
      </c>
      <c r="GY10" s="3">
        <v>3224862.5</v>
      </c>
      <c r="GZ10" s="3">
        <v>3291010</v>
      </c>
      <c r="HA10" s="3">
        <v>3356748.75</v>
      </c>
      <c r="HB10" s="3">
        <v>3422392.75</v>
      </c>
      <c r="HC10" s="3">
        <v>3488196.75</v>
      </c>
      <c r="HD10" s="3">
        <v>3554221.5</v>
      </c>
      <c r="HE10" s="3">
        <v>3621186</v>
      </c>
      <c r="HF10" s="3">
        <v>3687715.5</v>
      </c>
      <c r="HG10" s="3">
        <v>3754496.5</v>
      </c>
      <c r="HH10" s="3">
        <v>3821994</v>
      </c>
      <c r="HI10" s="3">
        <v>3890486</v>
      </c>
      <c r="HJ10" s="3">
        <v>3959613.75</v>
      </c>
      <c r="HK10" s="3">
        <v>4029645.25</v>
      </c>
      <c r="HL10" s="3">
        <v>4100594</v>
      </c>
      <c r="HM10" s="3">
        <v>4172446.25</v>
      </c>
      <c r="HN10" s="3">
        <v>4245315</v>
      </c>
      <c r="HO10" s="3">
        <v>4316631</v>
      </c>
      <c r="HP10" s="3">
        <v>4388663.5</v>
      </c>
      <c r="HQ10" s="3">
        <v>4461292</v>
      </c>
      <c r="HR10" s="3">
        <v>4534211.5</v>
      </c>
      <c r="HS10" s="3">
        <v>4606955</v>
      </c>
      <c r="HT10" s="3">
        <v>4677405</v>
      </c>
      <c r="HU10" s="3">
        <v>4747551</v>
      </c>
      <c r="HV10" s="3">
        <v>4817118.5</v>
      </c>
      <c r="HW10" s="3">
        <v>4886186.5</v>
      </c>
      <c r="HX10" s="3">
        <v>4954947</v>
      </c>
    </row>
    <row r="11" spans="1:232" x14ac:dyDescent="0.25">
      <c r="A11" t="s">
        <v>19</v>
      </c>
      <c r="B11" t="s">
        <v>20</v>
      </c>
      <c r="C11" t="e">
        <f>D11/(1+#REF!)</f>
        <v>#REF!</v>
      </c>
      <c r="D11" t="e">
        <f>E11/(1+#REF!)</f>
        <v>#REF!</v>
      </c>
      <c r="E11" t="e">
        <f>F11/(1+#REF!)</f>
        <v>#REF!</v>
      </c>
      <c r="F11" t="e">
        <f>G11/(1+#REF!)</f>
        <v>#REF!</v>
      </c>
      <c r="G11" t="e">
        <f>H11/(1+#REF!)</f>
        <v>#REF!</v>
      </c>
      <c r="H11" t="e">
        <f>I11/(1+#REF!)</f>
        <v>#REF!</v>
      </c>
      <c r="I11" t="e">
        <f>J11/(1+#REF!)</f>
        <v>#REF!</v>
      </c>
      <c r="J11" t="e">
        <f>K11/(1+#REF!)</f>
        <v>#REF!</v>
      </c>
      <c r="K11" t="e">
        <f>L11/(1+#REF!)</f>
        <v>#REF!</v>
      </c>
      <c r="L11" t="e">
        <f>M11/(1+#REF!)</f>
        <v>#REF!</v>
      </c>
      <c r="M11" t="e">
        <f>N11/(1+#REF!)</f>
        <v>#REF!</v>
      </c>
      <c r="N11" t="e">
        <f>O11/(1+#REF!)</f>
        <v>#REF!</v>
      </c>
      <c r="O11" t="e">
        <f>P11/(1+#REF!)</f>
        <v>#REF!</v>
      </c>
      <c r="P11" t="e">
        <f>Q11/(1+#REF!)</f>
        <v>#REF!</v>
      </c>
      <c r="Q11" t="e">
        <f>R11/(1+#REF!)</f>
        <v>#REF!</v>
      </c>
      <c r="R11" t="e">
        <f>S11/(1+#REF!)</f>
        <v>#REF!</v>
      </c>
      <c r="S11" t="e">
        <f>T11/(1+#REF!)</f>
        <v>#REF!</v>
      </c>
      <c r="T11" t="e">
        <f>U11/(1+#REF!)</f>
        <v>#REF!</v>
      </c>
      <c r="U11" t="e">
        <f>V11/(1+#REF!)</f>
        <v>#REF!</v>
      </c>
      <c r="V11" t="e">
        <f>W11/(1+#REF!)</f>
        <v>#REF!</v>
      </c>
      <c r="W11" t="e">
        <f>X11/(1+#REF!)</f>
        <v>#REF!</v>
      </c>
      <c r="X11" t="e">
        <f>Y11/(1+#REF!)</f>
        <v>#REF!</v>
      </c>
      <c r="Y11" t="e">
        <f>Z11/(1+#REF!)</f>
        <v>#REF!</v>
      </c>
      <c r="Z11" t="e">
        <f>AA11/(1+#REF!)</f>
        <v>#REF!</v>
      </c>
      <c r="AA11" t="e">
        <f>AB11/(1+#REF!)</f>
        <v>#REF!</v>
      </c>
      <c r="AB11" t="e">
        <f>AC11/(1+#REF!)</f>
        <v>#REF!</v>
      </c>
      <c r="AC11" t="e">
        <f>AD11/(1+#REF!)</f>
        <v>#REF!</v>
      </c>
      <c r="AD11" t="e">
        <f>AE11/(1+#REF!)</f>
        <v>#REF!</v>
      </c>
      <c r="AE11" t="e">
        <f>AF11/(1+#REF!)</f>
        <v>#REF!</v>
      </c>
      <c r="AF11" t="e">
        <f>AG11/(1+#REF!)</f>
        <v>#REF!</v>
      </c>
      <c r="AG11" t="e">
        <f>AH11/(1+#REF!)</f>
        <v>#REF!</v>
      </c>
      <c r="AH11" t="e">
        <f>AI11/(1+#REF!)</f>
        <v>#REF!</v>
      </c>
      <c r="AI11" t="e">
        <f>AJ11/(1+#REF!)</f>
        <v>#REF!</v>
      </c>
      <c r="AJ11" t="e">
        <f>AK11/(1+#REF!)</f>
        <v>#REF!</v>
      </c>
      <c r="AK11" t="e">
        <f>AL11/(1+#REF!)</f>
        <v>#REF!</v>
      </c>
      <c r="AL11" t="e">
        <f>AM11/(1+#REF!)</f>
        <v>#REF!</v>
      </c>
      <c r="AM11" t="e">
        <f>AN11/(1+#REF!)</f>
        <v>#REF!</v>
      </c>
      <c r="AN11" t="e">
        <f>AO11/(1+#REF!)</f>
        <v>#REF!</v>
      </c>
      <c r="AO11" t="e">
        <f>AP11/(1+#REF!)</f>
        <v>#REF!</v>
      </c>
      <c r="AP11" t="e">
        <f>AQ11/(1+#REF!)</f>
        <v>#REF!</v>
      </c>
      <c r="AQ11" t="e">
        <f>AR11/(1+#REF!)</f>
        <v>#REF!</v>
      </c>
      <c r="AR11" t="e">
        <f>AS11/(1+#REF!)</f>
        <v>#REF!</v>
      </c>
      <c r="AS11" t="e">
        <f>AT11/(1+#REF!)</f>
        <v>#REF!</v>
      </c>
      <c r="AT11" t="e">
        <f>AU11/(1+#REF!)</f>
        <v>#REF!</v>
      </c>
      <c r="AU11" t="e">
        <f>AV11/(1+#REF!)</f>
        <v>#REF!</v>
      </c>
      <c r="AV11" t="e">
        <f>AW11/(1+#REF!)</f>
        <v>#REF!</v>
      </c>
      <c r="AW11" t="e">
        <f>AX11/(1+#REF!)</f>
        <v>#REF!</v>
      </c>
      <c r="AX11" t="e">
        <f>AY11/(1+#REF!)</f>
        <v>#REF!</v>
      </c>
      <c r="AY11" t="e">
        <f>AZ11/(1+#REF!)</f>
        <v>#REF!</v>
      </c>
      <c r="AZ11" t="e">
        <f>BA11/(1+#REF!)</f>
        <v>#REF!</v>
      </c>
      <c r="BA11" t="e">
        <f>BB11/(1+#REF!)</f>
        <v>#REF!</v>
      </c>
      <c r="BB11" t="e">
        <f>BC11/(1+#REF!)</f>
        <v>#REF!</v>
      </c>
      <c r="BC11" t="e">
        <f>BD11/(1+#REF!)</f>
        <v>#REF!</v>
      </c>
      <c r="BD11" t="e">
        <f>BE11/(1+#REF!)</f>
        <v>#REF!</v>
      </c>
      <c r="BE11" t="e">
        <f>BF11/(1+#REF!)</f>
        <v>#REF!</v>
      </c>
      <c r="BF11" t="e">
        <f>BG11/(1+#REF!)</f>
        <v>#REF!</v>
      </c>
      <c r="BG11" t="e">
        <f>BH11/(1+#REF!)</f>
        <v>#REF!</v>
      </c>
      <c r="BH11" t="e">
        <f>BI11/(1+#REF!)</f>
        <v>#REF!</v>
      </c>
      <c r="BI11" t="e">
        <f>BJ11/(1+#REF!)</f>
        <v>#REF!</v>
      </c>
      <c r="BJ11" t="e">
        <f>BK11/(1+#REF!)</f>
        <v>#REF!</v>
      </c>
      <c r="BK11" t="e">
        <f>BL11/(1+#REF!)</f>
        <v>#REF!</v>
      </c>
      <c r="BL11" t="e">
        <f>BM11/(1+#REF!)</f>
        <v>#REF!</v>
      </c>
      <c r="BM11" t="e">
        <f>BN11/(1+#REF!)</f>
        <v>#REF!</v>
      </c>
      <c r="BN11" t="e">
        <f>BO11/(1+#REF!)</f>
        <v>#REF!</v>
      </c>
      <c r="BO11" t="e">
        <f>BP11/(1+#REF!)</f>
        <v>#REF!</v>
      </c>
      <c r="BP11" t="e">
        <f>BQ11/(1+#REF!)</f>
        <v>#REF!</v>
      </c>
      <c r="BQ11" t="e">
        <f>BR11/(1+#REF!)</f>
        <v>#REF!</v>
      </c>
      <c r="BR11" t="e">
        <f>BS11/(1+#REF!)</f>
        <v>#REF!</v>
      </c>
      <c r="BS11" t="e">
        <f>BT11/(1+#REF!)</f>
        <v>#REF!</v>
      </c>
      <c r="BT11" t="e">
        <f>BU11/(1+#REF!)</f>
        <v>#REF!</v>
      </c>
      <c r="BU11" t="e">
        <f>BV11/(1+#REF!)</f>
        <v>#REF!</v>
      </c>
      <c r="BV11" t="e">
        <f>BW11/(1+#REF!)</f>
        <v>#REF!</v>
      </c>
      <c r="BW11" t="e">
        <f>BX11/(1+#REF!)</f>
        <v>#REF!</v>
      </c>
      <c r="BX11" t="e">
        <f>BY11/(1+#REF!)</f>
        <v>#REF!</v>
      </c>
      <c r="BY11" t="e">
        <f>BZ11/(1+#REF!)</f>
        <v>#REF!</v>
      </c>
      <c r="BZ11" t="e">
        <f>CA11/(1+#REF!)</f>
        <v>#REF!</v>
      </c>
      <c r="CA11" t="e">
        <f>CB11/(1+#REF!)</f>
        <v>#REF!</v>
      </c>
      <c r="CB11" t="e">
        <f>CC11/(1+#REF!)</f>
        <v>#REF!</v>
      </c>
      <c r="CC11" t="e">
        <f>CD11/(1+#REF!)</f>
        <v>#REF!</v>
      </c>
      <c r="CD11" t="e">
        <f>CE11/(1+#REF!)</f>
        <v>#REF!</v>
      </c>
      <c r="CE11" t="e">
        <f>CF11/(1+#REF!)</f>
        <v>#REF!</v>
      </c>
      <c r="CF11" t="e">
        <f>CG11/(1+#REF!)</f>
        <v>#REF!</v>
      </c>
      <c r="CG11" t="e">
        <f>CH11/(1+#REF!)</f>
        <v>#REF!</v>
      </c>
      <c r="CH11" t="e">
        <f>CI11/(1+#REF!)</f>
        <v>#REF!</v>
      </c>
      <c r="CI11" t="e">
        <f>CJ11/(1+#REF!)</f>
        <v>#REF!</v>
      </c>
      <c r="CJ11" t="e">
        <f>CK11/(1+#REF!)</f>
        <v>#REF!</v>
      </c>
      <c r="CK11" t="e">
        <f>CL11/(1+#REF!)</f>
        <v>#REF!</v>
      </c>
      <c r="CL11" t="e">
        <f>CM11/(1+#REF!)</f>
        <v>#REF!</v>
      </c>
      <c r="CM11" t="e">
        <f>CN11/(1+#REF!)</f>
        <v>#REF!</v>
      </c>
      <c r="CN11" t="e">
        <f>CO11/(1+#REF!)</f>
        <v>#REF!</v>
      </c>
      <c r="CO11" t="e">
        <f>CP11/(1+#REF!)</f>
        <v>#REF!</v>
      </c>
      <c r="CP11" t="e">
        <f>CQ11/(1+#REF!)</f>
        <v>#REF!</v>
      </c>
      <c r="CQ11" t="e">
        <f>CR11/(1+#REF!)</f>
        <v>#REF!</v>
      </c>
      <c r="CR11" t="e">
        <f>CS11/(1+#REF!)</f>
        <v>#REF!</v>
      </c>
      <c r="CS11" t="e">
        <f>CT11/(1+#REF!)</f>
        <v>#REF!</v>
      </c>
      <c r="CT11" t="e">
        <f>CU11/(1+#REF!)</f>
        <v>#REF!</v>
      </c>
      <c r="CU11" t="e">
        <f>CV11/(1+#REF!)</f>
        <v>#REF!</v>
      </c>
      <c r="CV11" t="e">
        <f>CW11/(1+#REF!)</f>
        <v>#REF!</v>
      </c>
      <c r="CW11" t="e">
        <f>CX11/(1+#REF!)</f>
        <v>#REF!</v>
      </c>
      <c r="CX11" t="e">
        <f>CY11/(1+#REF!)</f>
        <v>#REF!</v>
      </c>
      <c r="CY11" t="e">
        <f>CZ11/(1+#REF!)</f>
        <v>#REF!</v>
      </c>
      <c r="CZ11" t="e">
        <f>DA11/(1+#REF!)</f>
        <v>#REF!</v>
      </c>
      <c r="DA11" t="e">
        <f>DB11/(1+#REF!)</f>
        <v>#REF!</v>
      </c>
      <c r="DB11" t="e">
        <f>DC11/(1+#REF!)</f>
        <v>#REF!</v>
      </c>
      <c r="DC11" t="e">
        <f>DD11/(1+#REF!)</f>
        <v>#REF!</v>
      </c>
      <c r="DD11" t="e">
        <f>DE11/(1+#REF!)</f>
        <v>#REF!</v>
      </c>
      <c r="DE11" t="e">
        <f>DF11/(1+#REF!)</f>
        <v>#REF!</v>
      </c>
      <c r="DF11" t="e">
        <f>DG11/(1+#REF!)</f>
        <v>#REF!</v>
      </c>
      <c r="DG11" t="e">
        <f>DH11/(1+#REF!)</f>
        <v>#REF!</v>
      </c>
      <c r="DH11" t="e">
        <f>DI11/(1+#REF!)</f>
        <v>#REF!</v>
      </c>
      <c r="DI11" t="e">
        <f>DJ11/(1+#REF!)</f>
        <v>#REF!</v>
      </c>
      <c r="DJ11" t="e">
        <f>DK11/(1+#REF!)</f>
        <v>#REF!</v>
      </c>
      <c r="DK11" t="e">
        <f>DL11/(1+#REF!)</f>
        <v>#REF!</v>
      </c>
      <c r="DL11" t="e">
        <f>DM11/(1+#REF!)</f>
        <v>#REF!</v>
      </c>
      <c r="DM11" t="e">
        <f>DN11/(1+#REF!)</f>
        <v>#REF!</v>
      </c>
      <c r="DN11" t="e">
        <f>DO11/(1+#REF!)</f>
        <v>#REF!</v>
      </c>
      <c r="DO11" t="e">
        <f>DP11/(1+#REF!)</f>
        <v>#REF!</v>
      </c>
      <c r="DP11" t="e">
        <f>DQ11/(1+#REF!)</f>
        <v>#REF!</v>
      </c>
      <c r="DQ11" t="e">
        <f>DR11/(1+#REF!)</f>
        <v>#REF!</v>
      </c>
      <c r="DR11" t="e">
        <f>DS11/(1+#REF!)</f>
        <v>#REF!</v>
      </c>
      <c r="DS11" t="e">
        <f>DT11/(1+#REF!)</f>
        <v>#REF!</v>
      </c>
      <c r="DT11" t="e">
        <f>DU11/(1+#REF!)</f>
        <v>#REF!</v>
      </c>
      <c r="DU11" t="e">
        <f>DV11/(1+#REF!)</f>
        <v>#REF!</v>
      </c>
      <c r="DV11" t="e">
        <f>DW11/(1+#REF!)</f>
        <v>#REF!</v>
      </c>
      <c r="DW11" t="e">
        <f>DX11/(1+#REF!)</f>
        <v>#REF!</v>
      </c>
      <c r="DX11" t="e">
        <f>DY11/(1+#REF!)</f>
        <v>#REF!</v>
      </c>
      <c r="DY11" t="e">
        <f>DZ11/(1+#REF!)</f>
        <v>#REF!</v>
      </c>
      <c r="DZ11" t="e">
        <f>EA11/(1+#REF!)</f>
        <v>#REF!</v>
      </c>
      <c r="EA11" t="e">
        <f>EB11/(1+#REF!)</f>
        <v>#REF!</v>
      </c>
      <c r="EB11" t="e">
        <f>EC11/(1+#REF!)</f>
        <v>#REF!</v>
      </c>
      <c r="EC11" t="e">
        <f>ED11/(1+#REF!)</f>
        <v>#REF!</v>
      </c>
      <c r="ED11" t="e">
        <f>EE11/(1+#REF!)</f>
        <v>#REF!</v>
      </c>
      <c r="EE11" t="e">
        <f>EF11/(1+#REF!)</f>
        <v>#REF!</v>
      </c>
      <c r="EF11" t="e">
        <f>EG11/(1+#REF!)</f>
        <v>#REF!</v>
      </c>
      <c r="EG11" t="e">
        <f>EH11/(1+#REF!)</f>
        <v>#REF!</v>
      </c>
      <c r="EH11" t="e">
        <f>EI11/(1+#REF!)</f>
        <v>#REF!</v>
      </c>
      <c r="EI11" t="e">
        <f>EJ11/(1+#REF!)</f>
        <v>#REF!</v>
      </c>
      <c r="EJ11" t="e">
        <f>EK11/(1+#REF!)</f>
        <v>#REF!</v>
      </c>
      <c r="EK11" t="e">
        <f>EL11/(1+#REF!)</f>
        <v>#REF!</v>
      </c>
      <c r="EL11" t="e">
        <f>EM11/(1+#REF!)</f>
        <v>#REF!</v>
      </c>
      <c r="EM11" t="e">
        <f>EN11/(1+#REF!)</f>
        <v>#REF!</v>
      </c>
      <c r="EN11" t="e">
        <f>EO11/(1+#REF!)</f>
        <v>#REF!</v>
      </c>
      <c r="EO11" t="e">
        <f>EP11/(1+#REF!)</f>
        <v>#REF!</v>
      </c>
      <c r="EP11" t="e">
        <f>EQ11/(1+#REF!)</f>
        <v>#REF!</v>
      </c>
      <c r="EQ11" t="e">
        <f>ER11/(1+#REF!)</f>
        <v>#REF!</v>
      </c>
      <c r="ER11" t="e">
        <f>ES11/(1+#REF!)</f>
        <v>#REF!</v>
      </c>
      <c r="ES11" t="e">
        <f>ET11/(1+#REF!)</f>
        <v>#REF!</v>
      </c>
      <c r="ET11" t="e">
        <f>EU11/(1+#REF!)</f>
        <v>#REF!</v>
      </c>
      <c r="EU11" t="e">
        <f>EV11/(1+#REF!)</f>
        <v>#REF!</v>
      </c>
      <c r="EV11" t="e">
        <f>EW11/(1+#REF!)</f>
        <v>#REF!</v>
      </c>
      <c r="EW11" t="e">
        <f>EX11/(1+#REF!)</f>
        <v>#REF!</v>
      </c>
      <c r="EX11" t="e">
        <f>EY11/(1+#REF!)</f>
        <v>#REF!</v>
      </c>
      <c r="EY11" t="e">
        <f>EZ11/(1+#REF!)</f>
        <v>#REF!</v>
      </c>
      <c r="EZ11" t="e">
        <f>FA11/(1+#REF!)</f>
        <v>#REF!</v>
      </c>
      <c r="FA11" t="e">
        <f>FB11/(1+#REF!)</f>
        <v>#REF!</v>
      </c>
      <c r="FB11" t="e">
        <f>FC11/(1+#REF!)</f>
        <v>#REF!</v>
      </c>
      <c r="FC11" t="e">
        <f>FD11/(1+#REF!)</f>
        <v>#REF!</v>
      </c>
      <c r="FD11" t="e">
        <f>FE11/(1+#REF!)</f>
        <v>#REF!</v>
      </c>
      <c r="FE11" t="e">
        <f>FF11/(1+#REF!)</f>
        <v>#REF!</v>
      </c>
      <c r="FF11" s="3">
        <v>203899.38</v>
      </c>
      <c r="FG11" s="3">
        <v>216131.95</v>
      </c>
      <c r="FH11" s="3">
        <v>223622.19</v>
      </c>
      <c r="FI11" s="3">
        <v>239945.03</v>
      </c>
      <c r="FJ11" s="3">
        <v>249118.67</v>
      </c>
      <c r="FK11" s="3">
        <v>262157.94</v>
      </c>
      <c r="FL11" s="3">
        <v>274658.25</v>
      </c>
      <c r="FM11" s="3">
        <v>285527.63</v>
      </c>
      <c r="FN11" s="3">
        <v>313045.06</v>
      </c>
      <c r="FO11" s="3">
        <v>331673.53000000003</v>
      </c>
      <c r="FP11" s="3">
        <v>350011.72</v>
      </c>
      <c r="FQ11" s="3">
        <v>353734.56</v>
      </c>
      <c r="FR11" s="3">
        <v>373120.19</v>
      </c>
      <c r="FS11" s="3">
        <v>390909.16</v>
      </c>
      <c r="FT11" s="3">
        <v>416920.88</v>
      </c>
      <c r="FU11" s="3">
        <v>448478.69</v>
      </c>
      <c r="FV11" s="3">
        <v>482371.16</v>
      </c>
      <c r="FW11" s="3">
        <v>501928.88</v>
      </c>
      <c r="FX11" s="3">
        <v>533016.06000000006</v>
      </c>
      <c r="FY11" s="3">
        <v>572391.63</v>
      </c>
      <c r="FZ11" s="3">
        <v>595461.31000000006</v>
      </c>
      <c r="GA11" s="3">
        <v>626525.93999999994</v>
      </c>
      <c r="GB11" s="3">
        <v>650126.13</v>
      </c>
      <c r="GC11" s="3">
        <v>704547.44</v>
      </c>
      <c r="GD11" s="3">
        <v>762871.06</v>
      </c>
      <c r="GE11" s="3">
        <v>834217</v>
      </c>
      <c r="GF11" s="3">
        <v>914880.19</v>
      </c>
      <c r="GG11" s="3">
        <v>997771.94</v>
      </c>
      <c r="GH11" s="3">
        <v>1068526.5</v>
      </c>
      <c r="GI11" s="3">
        <v>1128364</v>
      </c>
      <c r="GJ11" s="3">
        <v>1242261.1299999999</v>
      </c>
      <c r="GK11" s="3">
        <v>1339642</v>
      </c>
      <c r="GL11" s="3">
        <v>1440557.13</v>
      </c>
      <c r="GM11" s="3">
        <v>1537865.38</v>
      </c>
      <c r="GN11" s="3">
        <v>1642756.13</v>
      </c>
      <c r="GO11" s="3">
        <v>1756988.75</v>
      </c>
      <c r="GP11" s="3">
        <v>1872145.13</v>
      </c>
      <c r="GQ11" s="3">
        <v>1992339.5</v>
      </c>
      <c r="GR11" s="3">
        <v>2119794.25</v>
      </c>
      <c r="GS11" s="3">
        <v>2257437</v>
      </c>
      <c r="GT11" s="3">
        <v>2405061.25</v>
      </c>
      <c r="GU11" s="3">
        <v>2558147.75</v>
      </c>
      <c r="GV11" s="3">
        <v>2719367.25</v>
      </c>
      <c r="GW11" s="3">
        <v>2890666.75</v>
      </c>
      <c r="GX11" s="3">
        <v>3072888</v>
      </c>
      <c r="GY11" s="3">
        <v>3265995.75</v>
      </c>
      <c r="GZ11" s="3">
        <v>3465082.5</v>
      </c>
      <c r="HA11" s="3">
        <v>3673848.75</v>
      </c>
      <c r="HB11" s="3">
        <v>3894252.25</v>
      </c>
      <c r="HC11" s="3">
        <v>4126920.75</v>
      </c>
      <c r="HD11" s="3">
        <v>4373592</v>
      </c>
      <c r="HE11" s="3">
        <v>4625109</v>
      </c>
      <c r="HF11" s="3">
        <v>4889127.5</v>
      </c>
      <c r="HG11" s="3">
        <v>5166392</v>
      </c>
      <c r="HH11" s="3">
        <v>5457329</v>
      </c>
      <c r="HI11" s="3">
        <v>5762940</v>
      </c>
      <c r="HJ11" s="3">
        <v>6073901</v>
      </c>
      <c r="HK11" s="3">
        <v>6398348.5</v>
      </c>
      <c r="HL11" s="3">
        <v>6737220.5</v>
      </c>
      <c r="HM11" s="3">
        <v>7091242.5</v>
      </c>
      <c r="HN11" s="3">
        <v>7460395.5</v>
      </c>
      <c r="HO11" s="3">
        <v>7835139.5</v>
      </c>
      <c r="HP11" s="3">
        <v>8224286.5</v>
      </c>
      <c r="HQ11" s="3">
        <v>8628978</v>
      </c>
      <c r="HR11" s="3">
        <v>9050092</v>
      </c>
      <c r="HS11" s="3">
        <v>9488159</v>
      </c>
      <c r="HT11" s="3">
        <v>9931465</v>
      </c>
      <c r="HU11" s="3">
        <v>10390788</v>
      </c>
      <c r="HV11" s="3">
        <v>10867636</v>
      </c>
      <c r="HW11" s="3">
        <v>11361862</v>
      </c>
      <c r="HX11" s="3">
        <v>11874273</v>
      </c>
    </row>
    <row r="12" spans="1:232" x14ac:dyDescent="0.25">
      <c r="A12" t="s">
        <v>21</v>
      </c>
      <c r="B12" t="s">
        <v>22</v>
      </c>
      <c r="C12" t="e">
        <f>D12/(1+#REF!)</f>
        <v>#REF!</v>
      </c>
      <c r="D12" t="e">
        <f>E12/(1+#REF!)</f>
        <v>#REF!</v>
      </c>
      <c r="E12" t="e">
        <f>F12/(1+#REF!)</f>
        <v>#REF!</v>
      </c>
      <c r="F12" t="e">
        <f>G12/(1+#REF!)</f>
        <v>#REF!</v>
      </c>
      <c r="G12" t="e">
        <f>H12/(1+#REF!)</f>
        <v>#REF!</v>
      </c>
      <c r="H12" t="e">
        <f>I12/(1+#REF!)</f>
        <v>#REF!</v>
      </c>
      <c r="I12" t="e">
        <f>J12/(1+#REF!)</f>
        <v>#REF!</v>
      </c>
      <c r="J12" t="e">
        <f>K12/(1+#REF!)</f>
        <v>#REF!</v>
      </c>
      <c r="K12" t="e">
        <f>L12/(1+#REF!)</f>
        <v>#REF!</v>
      </c>
      <c r="L12" t="e">
        <f>M12/(1+#REF!)</f>
        <v>#REF!</v>
      </c>
      <c r="M12" t="e">
        <f>N12/(1+#REF!)</f>
        <v>#REF!</v>
      </c>
      <c r="N12" t="e">
        <f>O12/(1+#REF!)</f>
        <v>#REF!</v>
      </c>
      <c r="O12" t="e">
        <f>P12/(1+#REF!)</f>
        <v>#REF!</v>
      </c>
      <c r="P12" t="e">
        <f>Q12/(1+#REF!)</f>
        <v>#REF!</v>
      </c>
      <c r="Q12" t="e">
        <f>R12/(1+#REF!)</f>
        <v>#REF!</v>
      </c>
      <c r="R12" t="e">
        <f>S12/(1+#REF!)</f>
        <v>#REF!</v>
      </c>
      <c r="S12" t="e">
        <f>T12/(1+#REF!)</f>
        <v>#REF!</v>
      </c>
      <c r="T12" t="e">
        <f>U12/(1+#REF!)</f>
        <v>#REF!</v>
      </c>
      <c r="U12" t="e">
        <f>V12/(1+#REF!)</f>
        <v>#REF!</v>
      </c>
      <c r="V12" t="e">
        <f>W12/(1+#REF!)</f>
        <v>#REF!</v>
      </c>
      <c r="W12" t="e">
        <f>X12/(1+#REF!)</f>
        <v>#REF!</v>
      </c>
      <c r="X12" t="e">
        <f>Y12/(1+#REF!)</f>
        <v>#REF!</v>
      </c>
      <c r="Y12" t="e">
        <f>Z12/(1+#REF!)</f>
        <v>#REF!</v>
      </c>
      <c r="Z12" t="e">
        <f>AA12/(1+#REF!)</f>
        <v>#REF!</v>
      </c>
      <c r="AA12" t="e">
        <f>AB12/(1+#REF!)</f>
        <v>#REF!</v>
      </c>
      <c r="AB12" t="e">
        <f>AC12/(1+#REF!)</f>
        <v>#REF!</v>
      </c>
      <c r="AC12" t="e">
        <f>AD12/(1+#REF!)</f>
        <v>#REF!</v>
      </c>
      <c r="AD12" t="e">
        <f>AE12/(1+#REF!)</f>
        <v>#REF!</v>
      </c>
      <c r="AE12" t="e">
        <f>AF12/(1+#REF!)</f>
        <v>#REF!</v>
      </c>
      <c r="AF12" t="e">
        <f>AG12/(1+#REF!)</f>
        <v>#REF!</v>
      </c>
      <c r="AG12" t="e">
        <f>AH12/(1+#REF!)</f>
        <v>#REF!</v>
      </c>
      <c r="AH12" t="e">
        <f>AI12/(1+#REF!)</f>
        <v>#REF!</v>
      </c>
      <c r="AI12" t="e">
        <f>AJ12/(1+#REF!)</f>
        <v>#REF!</v>
      </c>
      <c r="AJ12" t="e">
        <f>AK12/(1+#REF!)</f>
        <v>#REF!</v>
      </c>
      <c r="AK12" t="e">
        <f>AL12/(1+#REF!)</f>
        <v>#REF!</v>
      </c>
      <c r="AL12" t="e">
        <f>AM12/(1+#REF!)</f>
        <v>#REF!</v>
      </c>
      <c r="AM12" t="e">
        <f>AN12/(1+#REF!)</f>
        <v>#REF!</v>
      </c>
      <c r="AN12" t="e">
        <f>AO12/(1+#REF!)</f>
        <v>#REF!</v>
      </c>
      <c r="AO12" t="e">
        <f>AP12/(1+#REF!)</f>
        <v>#REF!</v>
      </c>
      <c r="AP12" t="e">
        <f>AQ12/(1+#REF!)</f>
        <v>#REF!</v>
      </c>
      <c r="AQ12" t="e">
        <f>AR12/(1+#REF!)</f>
        <v>#REF!</v>
      </c>
      <c r="AR12" t="e">
        <f>AS12/(1+#REF!)</f>
        <v>#REF!</v>
      </c>
      <c r="AS12" t="e">
        <f>AT12/(1+#REF!)</f>
        <v>#REF!</v>
      </c>
      <c r="AT12" t="e">
        <f>AU12/(1+#REF!)</f>
        <v>#REF!</v>
      </c>
      <c r="AU12" t="e">
        <f>AV12/(1+#REF!)</f>
        <v>#REF!</v>
      </c>
      <c r="AV12" t="e">
        <f>AW12/(1+#REF!)</f>
        <v>#REF!</v>
      </c>
      <c r="AW12" t="e">
        <f>AX12/(1+#REF!)</f>
        <v>#REF!</v>
      </c>
      <c r="AX12" t="e">
        <f>AY12/(1+#REF!)</f>
        <v>#REF!</v>
      </c>
      <c r="AY12" t="e">
        <f>AZ12/(1+#REF!)</f>
        <v>#REF!</v>
      </c>
      <c r="AZ12" t="e">
        <f>BA12/(1+#REF!)</f>
        <v>#REF!</v>
      </c>
      <c r="BA12" t="e">
        <f>BB12/(1+#REF!)</f>
        <v>#REF!</v>
      </c>
      <c r="BB12" t="e">
        <f>BC12/(1+#REF!)</f>
        <v>#REF!</v>
      </c>
      <c r="BC12" t="e">
        <f>BD12/(1+#REF!)</f>
        <v>#REF!</v>
      </c>
      <c r="BD12" t="e">
        <f>BE12/(1+#REF!)</f>
        <v>#REF!</v>
      </c>
      <c r="BE12" t="e">
        <f>BF12/(1+#REF!)</f>
        <v>#REF!</v>
      </c>
      <c r="BF12" t="e">
        <f>BG12/(1+#REF!)</f>
        <v>#REF!</v>
      </c>
      <c r="BG12" t="e">
        <f>BH12/(1+#REF!)</f>
        <v>#REF!</v>
      </c>
      <c r="BH12" t="e">
        <f>BI12/(1+#REF!)</f>
        <v>#REF!</v>
      </c>
      <c r="BI12" t="e">
        <f>BJ12/(1+#REF!)</f>
        <v>#REF!</v>
      </c>
      <c r="BJ12" t="e">
        <f>BK12/(1+#REF!)</f>
        <v>#REF!</v>
      </c>
      <c r="BK12" t="e">
        <f>BL12/(1+#REF!)</f>
        <v>#REF!</v>
      </c>
      <c r="BL12" t="e">
        <f>BM12/(1+#REF!)</f>
        <v>#REF!</v>
      </c>
      <c r="BM12" t="e">
        <f>BN12/(1+#REF!)</f>
        <v>#REF!</v>
      </c>
      <c r="BN12" t="e">
        <f>BO12/(1+#REF!)</f>
        <v>#REF!</v>
      </c>
      <c r="BO12" t="e">
        <f>BP12/(1+#REF!)</f>
        <v>#REF!</v>
      </c>
      <c r="BP12" t="e">
        <f>BQ12/(1+#REF!)</f>
        <v>#REF!</v>
      </c>
      <c r="BQ12" t="e">
        <f>BR12/(1+#REF!)</f>
        <v>#REF!</v>
      </c>
      <c r="BR12" t="e">
        <f>BS12/(1+#REF!)</f>
        <v>#REF!</v>
      </c>
      <c r="BS12" t="e">
        <f>BT12/(1+#REF!)</f>
        <v>#REF!</v>
      </c>
      <c r="BT12" t="e">
        <f>BU12/(1+#REF!)</f>
        <v>#REF!</v>
      </c>
      <c r="BU12" t="e">
        <f>BV12/(1+#REF!)</f>
        <v>#REF!</v>
      </c>
      <c r="BV12" t="e">
        <f>BW12/(1+#REF!)</f>
        <v>#REF!</v>
      </c>
      <c r="BW12" t="e">
        <f>BX12/(1+#REF!)</f>
        <v>#REF!</v>
      </c>
      <c r="BX12" t="e">
        <f>BY12/(1+#REF!)</f>
        <v>#REF!</v>
      </c>
      <c r="BY12" t="e">
        <f>BZ12/(1+#REF!)</f>
        <v>#REF!</v>
      </c>
      <c r="BZ12" t="e">
        <f>CA12/(1+#REF!)</f>
        <v>#REF!</v>
      </c>
      <c r="CA12" t="e">
        <f>CB12/(1+#REF!)</f>
        <v>#REF!</v>
      </c>
      <c r="CB12" t="e">
        <f>CC12/(1+#REF!)</f>
        <v>#REF!</v>
      </c>
      <c r="CC12" t="e">
        <f>CD12/(1+#REF!)</f>
        <v>#REF!</v>
      </c>
      <c r="CD12" t="e">
        <f>CE12/(1+#REF!)</f>
        <v>#REF!</v>
      </c>
      <c r="CE12" t="e">
        <f>CF12/(1+#REF!)</f>
        <v>#REF!</v>
      </c>
      <c r="CF12" t="e">
        <f>CG12/(1+#REF!)</f>
        <v>#REF!</v>
      </c>
      <c r="CG12" t="e">
        <f>CH12/(1+#REF!)</f>
        <v>#REF!</v>
      </c>
      <c r="CH12" t="e">
        <f>CI12/(1+#REF!)</f>
        <v>#REF!</v>
      </c>
      <c r="CI12" t="e">
        <f>CJ12/(1+#REF!)</f>
        <v>#REF!</v>
      </c>
      <c r="CJ12" t="e">
        <f>CK12/(1+#REF!)</f>
        <v>#REF!</v>
      </c>
      <c r="CK12" t="e">
        <f>CL12/(1+#REF!)</f>
        <v>#REF!</v>
      </c>
      <c r="CL12" t="e">
        <f>CM12/(1+#REF!)</f>
        <v>#REF!</v>
      </c>
      <c r="CM12" t="e">
        <f>CN12/(1+#REF!)</f>
        <v>#REF!</v>
      </c>
      <c r="CN12" t="e">
        <f>CO12/(1+#REF!)</f>
        <v>#REF!</v>
      </c>
      <c r="CO12" t="e">
        <f>CP12/(1+#REF!)</f>
        <v>#REF!</v>
      </c>
      <c r="CP12" t="e">
        <f>CQ12/(1+#REF!)</f>
        <v>#REF!</v>
      </c>
      <c r="CQ12" t="e">
        <f>CR12/(1+#REF!)</f>
        <v>#REF!</v>
      </c>
      <c r="CR12" t="e">
        <f>CS12/(1+#REF!)</f>
        <v>#REF!</v>
      </c>
      <c r="CS12" t="e">
        <f>CT12/(1+#REF!)</f>
        <v>#REF!</v>
      </c>
      <c r="CT12" t="e">
        <f>CU12/(1+#REF!)</f>
        <v>#REF!</v>
      </c>
      <c r="CU12" t="e">
        <f>CV12/(1+#REF!)</f>
        <v>#REF!</v>
      </c>
      <c r="CV12" t="e">
        <f>CW12/(1+#REF!)</f>
        <v>#REF!</v>
      </c>
      <c r="CW12" t="e">
        <f>CX12/(1+#REF!)</f>
        <v>#REF!</v>
      </c>
      <c r="CX12" t="e">
        <f>CY12/(1+#REF!)</f>
        <v>#REF!</v>
      </c>
      <c r="CY12" t="e">
        <f>CZ12/(1+#REF!)</f>
        <v>#REF!</v>
      </c>
      <c r="CZ12" t="e">
        <f>DA12/(1+#REF!)</f>
        <v>#REF!</v>
      </c>
      <c r="DA12" t="e">
        <f>DB12/(1+#REF!)</f>
        <v>#REF!</v>
      </c>
      <c r="DB12" t="e">
        <f>DC12/(1+#REF!)</f>
        <v>#REF!</v>
      </c>
      <c r="DC12" t="e">
        <f>DD12/(1+#REF!)</f>
        <v>#REF!</v>
      </c>
      <c r="DD12" t="e">
        <f>DE12/(1+#REF!)</f>
        <v>#REF!</v>
      </c>
      <c r="DE12" t="e">
        <f>DF12/(1+#REF!)</f>
        <v>#REF!</v>
      </c>
      <c r="DF12" t="e">
        <f>DG12/(1+#REF!)</f>
        <v>#REF!</v>
      </c>
      <c r="DG12" t="e">
        <f>DH12/(1+#REF!)</f>
        <v>#REF!</v>
      </c>
      <c r="DH12" t="e">
        <f>DI12/(1+#REF!)</f>
        <v>#REF!</v>
      </c>
      <c r="DI12" t="e">
        <f>DJ12/(1+#REF!)</f>
        <v>#REF!</v>
      </c>
      <c r="DJ12" t="e">
        <f>DK12/(1+#REF!)</f>
        <v>#REF!</v>
      </c>
      <c r="DK12" t="e">
        <f>DL12/(1+#REF!)</f>
        <v>#REF!</v>
      </c>
      <c r="DL12" t="e">
        <f>DM12/(1+#REF!)</f>
        <v>#REF!</v>
      </c>
      <c r="DM12" t="e">
        <f>DN12/(1+#REF!)</f>
        <v>#REF!</v>
      </c>
      <c r="DN12" t="e">
        <f>DO12/(1+#REF!)</f>
        <v>#REF!</v>
      </c>
      <c r="DO12" t="e">
        <f>DP12/(1+#REF!)</f>
        <v>#REF!</v>
      </c>
      <c r="DP12" t="e">
        <f>DQ12/(1+#REF!)</f>
        <v>#REF!</v>
      </c>
      <c r="DQ12" t="e">
        <f>DR12/(1+#REF!)</f>
        <v>#REF!</v>
      </c>
      <c r="DR12" t="e">
        <f>DS12/(1+#REF!)</f>
        <v>#REF!</v>
      </c>
      <c r="DS12" t="e">
        <f>DT12/(1+#REF!)</f>
        <v>#REF!</v>
      </c>
      <c r="DT12" t="e">
        <f>DU12/(1+#REF!)</f>
        <v>#REF!</v>
      </c>
      <c r="DU12" t="e">
        <f>DV12/(1+#REF!)</f>
        <v>#REF!</v>
      </c>
      <c r="DV12" t="e">
        <f>DW12/(1+#REF!)</f>
        <v>#REF!</v>
      </c>
      <c r="DW12" t="e">
        <f>DX12/(1+#REF!)</f>
        <v>#REF!</v>
      </c>
      <c r="DX12" t="e">
        <f>DY12/(1+#REF!)</f>
        <v>#REF!</v>
      </c>
      <c r="DY12" t="e">
        <f>DZ12/(1+#REF!)</f>
        <v>#REF!</v>
      </c>
      <c r="DZ12" t="e">
        <f>EA12/(1+#REF!)</f>
        <v>#REF!</v>
      </c>
      <c r="EA12" t="e">
        <f>EB12/(1+#REF!)</f>
        <v>#REF!</v>
      </c>
      <c r="EB12" t="e">
        <f>EC12/(1+#REF!)</f>
        <v>#REF!</v>
      </c>
      <c r="EC12" t="e">
        <f>ED12/(1+#REF!)</f>
        <v>#REF!</v>
      </c>
      <c r="ED12" t="e">
        <f>EE12/(1+#REF!)</f>
        <v>#REF!</v>
      </c>
      <c r="EE12" t="e">
        <f>EF12/(1+#REF!)</f>
        <v>#REF!</v>
      </c>
      <c r="EF12" t="e">
        <f>EG12/(1+#REF!)</f>
        <v>#REF!</v>
      </c>
      <c r="EG12" t="e">
        <f>EH12/(1+#REF!)</f>
        <v>#REF!</v>
      </c>
      <c r="EH12" t="e">
        <f>EI12/(1+#REF!)</f>
        <v>#REF!</v>
      </c>
      <c r="EI12" t="e">
        <f>EJ12/(1+#REF!)</f>
        <v>#REF!</v>
      </c>
      <c r="EJ12" t="e">
        <f>EK12/(1+#REF!)</f>
        <v>#REF!</v>
      </c>
      <c r="EK12" t="e">
        <f>EL12/(1+#REF!)</f>
        <v>#REF!</v>
      </c>
      <c r="EL12" t="e">
        <f>EM12/(1+#REF!)</f>
        <v>#REF!</v>
      </c>
      <c r="EM12" t="e">
        <f>EN12/(1+#REF!)</f>
        <v>#REF!</v>
      </c>
      <c r="EN12" t="e">
        <f>EO12/(1+#REF!)</f>
        <v>#REF!</v>
      </c>
      <c r="EO12" t="e">
        <f>EP12/(1+#REF!)</f>
        <v>#REF!</v>
      </c>
      <c r="EP12" t="e">
        <f>EQ12/(1+#REF!)</f>
        <v>#REF!</v>
      </c>
      <c r="EQ12" t="e">
        <f>ER12/(1+#REF!)</f>
        <v>#REF!</v>
      </c>
      <c r="ER12" t="e">
        <f>ES12/(1+#REF!)</f>
        <v>#REF!</v>
      </c>
      <c r="ES12" t="e">
        <f>ET12/(1+#REF!)</f>
        <v>#REF!</v>
      </c>
      <c r="ET12" t="e">
        <f>EU12/(1+#REF!)</f>
        <v>#REF!</v>
      </c>
      <c r="EU12" t="e">
        <f>EV12/(1+#REF!)</f>
        <v>#REF!</v>
      </c>
      <c r="EV12" t="e">
        <f>EW12/(1+#REF!)</f>
        <v>#REF!</v>
      </c>
      <c r="EW12" t="e">
        <f>EX12/(1+#REF!)</f>
        <v>#REF!</v>
      </c>
      <c r="EX12" t="e">
        <f>EY12/(1+#REF!)</f>
        <v>#REF!</v>
      </c>
      <c r="EY12" t="e">
        <f>EZ12/(1+#REF!)</f>
        <v>#REF!</v>
      </c>
      <c r="EZ12" t="e">
        <f>FA12/(1+#REF!)</f>
        <v>#REF!</v>
      </c>
      <c r="FA12" t="e">
        <f>FB12/(1+#REF!)</f>
        <v>#REF!</v>
      </c>
      <c r="FB12" t="e">
        <f>FC12/(1+#REF!)</f>
        <v>#REF!</v>
      </c>
      <c r="FC12" t="e">
        <f>FD12/(1+#REF!)</f>
        <v>#REF!</v>
      </c>
      <c r="FD12" t="e">
        <f>FE12/(1+#REF!)</f>
        <v>#REF!</v>
      </c>
      <c r="FE12" t="e">
        <f>FF12/(1+#REF!)</f>
        <v>#REF!</v>
      </c>
      <c r="FF12" s="3">
        <v>1152398.75</v>
      </c>
      <c r="FG12" s="3">
        <v>1162127.75</v>
      </c>
      <c r="FH12" s="3">
        <v>1166934.1299999999</v>
      </c>
      <c r="FI12" s="3">
        <v>1180578</v>
      </c>
      <c r="FJ12" s="3">
        <v>1218661.75</v>
      </c>
      <c r="FK12" s="3">
        <v>1252761</v>
      </c>
      <c r="FL12" s="3">
        <v>1288589.6299999999</v>
      </c>
      <c r="FM12" s="3">
        <v>1329721</v>
      </c>
      <c r="FN12" s="3">
        <v>1385494.5</v>
      </c>
      <c r="FO12" s="3">
        <v>1432440.25</v>
      </c>
      <c r="FP12" s="3">
        <v>1461842.25</v>
      </c>
      <c r="FQ12" s="3">
        <v>1484263</v>
      </c>
      <c r="FR12" s="3">
        <v>1495735.5</v>
      </c>
      <c r="FS12" s="3">
        <v>1482450.13</v>
      </c>
      <c r="FT12" s="3">
        <v>1514350.88</v>
      </c>
      <c r="FU12" s="3">
        <v>1557160.88</v>
      </c>
      <c r="FV12" s="3">
        <v>1574217.88</v>
      </c>
      <c r="FW12" s="3">
        <v>1603691.13</v>
      </c>
      <c r="FX12" s="3">
        <v>1626164</v>
      </c>
      <c r="FY12" s="3">
        <v>1649975.63</v>
      </c>
      <c r="FZ12" s="3">
        <v>1710911.88</v>
      </c>
      <c r="GA12" s="3">
        <v>1742020.38</v>
      </c>
      <c r="GB12" s="3">
        <v>1749930.13</v>
      </c>
      <c r="GC12" s="3">
        <v>1749634</v>
      </c>
      <c r="GD12" s="3">
        <v>1776435.13</v>
      </c>
      <c r="GE12" s="3">
        <v>1786280</v>
      </c>
      <c r="GF12" s="3">
        <v>1819167.63</v>
      </c>
      <c r="GG12" s="3">
        <v>1845667.5</v>
      </c>
      <c r="GH12" s="3">
        <v>1827210.88</v>
      </c>
      <c r="GI12" s="3">
        <v>1739504.75</v>
      </c>
      <c r="GJ12" s="3">
        <v>1762048.75</v>
      </c>
      <c r="GK12" s="3">
        <v>1773308.25</v>
      </c>
      <c r="GL12" s="3">
        <v>1779036</v>
      </c>
      <c r="GM12" s="3">
        <v>1783689</v>
      </c>
      <c r="GN12" s="3">
        <v>1787327.63</v>
      </c>
      <c r="GO12" s="3">
        <v>1790313.25</v>
      </c>
      <c r="GP12" s="3">
        <v>1800041.13</v>
      </c>
      <c r="GQ12" s="3">
        <v>1808859.63</v>
      </c>
      <c r="GR12" s="3">
        <v>1817134.13</v>
      </c>
      <c r="GS12" s="3">
        <v>1825118.5</v>
      </c>
      <c r="GT12" s="3">
        <v>1832656.38</v>
      </c>
      <c r="GU12" s="3">
        <v>1841179.88</v>
      </c>
      <c r="GV12" s="3">
        <v>1848839.88</v>
      </c>
      <c r="GW12" s="3">
        <v>1855866.13</v>
      </c>
      <c r="GX12" s="3">
        <v>1862361.13</v>
      </c>
      <c r="GY12" s="3">
        <v>1868338.25</v>
      </c>
      <c r="GZ12" s="3">
        <v>1875482.63</v>
      </c>
      <c r="HA12" s="3">
        <v>1882235.25</v>
      </c>
      <c r="HB12" s="3">
        <v>1888732.13</v>
      </c>
      <c r="HC12" s="3">
        <v>1895076</v>
      </c>
      <c r="HD12" s="3">
        <v>1901460.25</v>
      </c>
      <c r="HE12" s="3">
        <v>1909074.88</v>
      </c>
      <c r="HF12" s="3">
        <v>1916647.75</v>
      </c>
      <c r="HG12" s="3">
        <v>1924452.38</v>
      </c>
      <c r="HH12" s="3">
        <v>1932678.75</v>
      </c>
      <c r="HI12" s="3">
        <v>1941416.13</v>
      </c>
      <c r="HJ12" s="3">
        <v>1952990.5</v>
      </c>
      <c r="HK12" s="3">
        <v>1965026.13</v>
      </c>
      <c r="HL12" s="3">
        <v>1977776</v>
      </c>
      <c r="HM12" s="3">
        <v>1991227.5</v>
      </c>
      <c r="HN12" s="3">
        <v>2005454.63</v>
      </c>
      <c r="HO12" s="3">
        <v>2025489.13</v>
      </c>
      <c r="HP12" s="3">
        <v>2045439.63</v>
      </c>
      <c r="HQ12" s="3">
        <v>2066564.63</v>
      </c>
      <c r="HR12" s="3">
        <v>2088624.88</v>
      </c>
      <c r="HS12" s="3">
        <v>2111537.5</v>
      </c>
      <c r="HT12" s="3">
        <v>2140177</v>
      </c>
      <c r="HU12" s="3">
        <v>2168795.25</v>
      </c>
      <c r="HV12" s="3">
        <v>2198690</v>
      </c>
      <c r="HW12" s="3">
        <v>2229340.25</v>
      </c>
      <c r="HX12" s="3">
        <v>2260831.75</v>
      </c>
    </row>
    <row r="13" spans="1:232" x14ac:dyDescent="0.25">
      <c r="A13" t="s">
        <v>23</v>
      </c>
      <c r="B13" t="s">
        <v>24</v>
      </c>
      <c r="C13" t="e">
        <f>D13/(1+#REF!)</f>
        <v>#REF!</v>
      </c>
      <c r="D13" t="e">
        <f>E13/(1+#REF!)</f>
        <v>#REF!</v>
      </c>
      <c r="E13" t="e">
        <f>F13/(1+#REF!)</f>
        <v>#REF!</v>
      </c>
      <c r="F13" t="e">
        <f>G13/(1+#REF!)</f>
        <v>#REF!</v>
      </c>
      <c r="G13" t="e">
        <f>H13/(1+#REF!)</f>
        <v>#REF!</v>
      </c>
      <c r="H13" t="e">
        <f>I13/(1+#REF!)</f>
        <v>#REF!</v>
      </c>
      <c r="I13" t="e">
        <f>J13/(1+#REF!)</f>
        <v>#REF!</v>
      </c>
      <c r="J13" t="e">
        <f>K13/(1+#REF!)</f>
        <v>#REF!</v>
      </c>
      <c r="K13" t="e">
        <f>L13/(1+#REF!)</f>
        <v>#REF!</v>
      </c>
      <c r="L13" t="e">
        <f>M13/(1+#REF!)</f>
        <v>#REF!</v>
      </c>
      <c r="M13" t="e">
        <f>N13/(1+#REF!)</f>
        <v>#REF!</v>
      </c>
      <c r="N13" t="e">
        <f>O13/(1+#REF!)</f>
        <v>#REF!</v>
      </c>
      <c r="O13" t="e">
        <f>P13/(1+#REF!)</f>
        <v>#REF!</v>
      </c>
      <c r="P13" t="e">
        <f>Q13/(1+#REF!)</f>
        <v>#REF!</v>
      </c>
      <c r="Q13" t="e">
        <f>R13/(1+#REF!)</f>
        <v>#REF!</v>
      </c>
      <c r="R13" t="e">
        <f>S13/(1+#REF!)</f>
        <v>#REF!</v>
      </c>
      <c r="S13" t="e">
        <f>T13/(1+#REF!)</f>
        <v>#REF!</v>
      </c>
      <c r="T13" t="e">
        <f>U13/(1+#REF!)</f>
        <v>#REF!</v>
      </c>
      <c r="U13" t="e">
        <f>V13/(1+#REF!)</f>
        <v>#REF!</v>
      </c>
      <c r="V13" t="e">
        <f>W13/(1+#REF!)</f>
        <v>#REF!</v>
      </c>
      <c r="W13" t="e">
        <f>X13/(1+#REF!)</f>
        <v>#REF!</v>
      </c>
      <c r="X13" t="e">
        <f>Y13/(1+#REF!)</f>
        <v>#REF!</v>
      </c>
      <c r="Y13" t="e">
        <f>Z13/(1+#REF!)</f>
        <v>#REF!</v>
      </c>
      <c r="Z13" t="e">
        <f>AA13/(1+#REF!)</f>
        <v>#REF!</v>
      </c>
      <c r="AA13" t="e">
        <f>AB13/(1+#REF!)</f>
        <v>#REF!</v>
      </c>
      <c r="AB13" t="e">
        <f>AC13/(1+#REF!)</f>
        <v>#REF!</v>
      </c>
      <c r="AC13" t="e">
        <f>AD13/(1+#REF!)</f>
        <v>#REF!</v>
      </c>
      <c r="AD13" t="e">
        <f>AE13/(1+#REF!)</f>
        <v>#REF!</v>
      </c>
      <c r="AE13" t="e">
        <f>AF13/(1+#REF!)</f>
        <v>#REF!</v>
      </c>
      <c r="AF13" t="e">
        <f>AG13/(1+#REF!)</f>
        <v>#REF!</v>
      </c>
      <c r="AG13" t="e">
        <f>AH13/(1+#REF!)</f>
        <v>#REF!</v>
      </c>
      <c r="AH13" t="e">
        <f>AI13/(1+#REF!)</f>
        <v>#REF!</v>
      </c>
      <c r="AI13" t="e">
        <f>AJ13/(1+#REF!)</f>
        <v>#REF!</v>
      </c>
      <c r="AJ13" t="e">
        <f>AK13/(1+#REF!)</f>
        <v>#REF!</v>
      </c>
      <c r="AK13" t="e">
        <f>AL13/(1+#REF!)</f>
        <v>#REF!</v>
      </c>
      <c r="AL13" t="e">
        <f>AM13/(1+#REF!)</f>
        <v>#REF!</v>
      </c>
      <c r="AM13" t="e">
        <f>AN13/(1+#REF!)</f>
        <v>#REF!</v>
      </c>
      <c r="AN13" t="e">
        <f>AO13/(1+#REF!)</f>
        <v>#REF!</v>
      </c>
      <c r="AO13" t="e">
        <f>AP13/(1+#REF!)</f>
        <v>#REF!</v>
      </c>
      <c r="AP13" t="e">
        <f>AQ13/(1+#REF!)</f>
        <v>#REF!</v>
      </c>
      <c r="AQ13" t="e">
        <f>AR13/(1+#REF!)</f>
        <v>#REF!</v>
      </c>
      <c r="AR13" t="e">
        <f>AS13/(1+#REF!)</f>
        <v>#REF!</v>
      </c>
      <c r="AS13" t="e">
        <f>AT13/(1+#REF!)</f>
        <v>#REF!</v>
      </c>
      <c r="AT13" t="e">
        <f>AU13/(1+#REF!)</f>
        <v>#REF!</v>
      </c>
      <c r="AU13" t="e">
        <f>AV13/(1+#REF!)</f>
        <v>#REF!</v>
      </c>
      <c r="AV13" t="e">
        <f>AW13/(1+#REF!)</f>
        <v>#REF!</v>
      </c>
      <c r="AW13" t="e">
        <f>AX13/(1+#REF!)</f>
        <v>#REF!</v>
      </c>
      <c r="AX13" t="e">
        <f>AY13/(1+#REF!)</f>
        <v>#REF!</v>
      </c>
      <c r="AY13" t="e">
        <f>AZ13/(1+#REF!)</f>
        <v>#REF!</v>
      </c>
      <c r="AZ13" t="e">
        <f>BA13/(1+#REF!)</f>
        <v>#REF!</v>
      </c>
      <c r="BA13" t="e">
        <f>BB13/(1+#REF!)</f>
        <v>#REF!</v>
      </c>
      <c r="BB13" t="e">
        <f>BC13/(1+#REF!)</f>
        <v>#REF!</v>
      </c>
      <c r="BC13" t="e">
        <f>BD13/(1+#REF!)</f>
        <v>#REF!</v>
      </c>
      <c r="BD13" t="e">
        <f>BE13/(1+#REF!)</f>
        <v>#REF!</v>
      </c>
      <c r="BE13" t="e">
        <f>BF13/(1+#REF!)</f>
        <v>#REF!</v>
      </c>
      <c r="BF13" t="e">
        <f>BG13/(1+#REF!)</f>
        <v>#REF!</v>
      </c>
      <c r="BG13" t="e">
        <f>BH13/(1+#REF!)</f>
        <v>#REF!</v>
      </c>
      <c r="BH13" t="e">
        <f>BI13/(1+#REF!)</f>
        <v>#REF!</v>
      </c>
      <c r="BI13" t="e">
        <f>BJ13/(1+#REF!)</f>
        <v>#REF!</v>
      </c>
      <c r="BJ13" t="e">
        <f>BK13/(1+#REF!)</f>
        <v>#REF!</v>
      </c>
      <c r="BK13" t="e">
        <f>BL13/(1+#REF!)</f>
        <v>#REF!</v>
      </c>
      <c r="BL13" t="e">
        <f>BM13/(1+#REF!)</f>
        <v>#REF!</v>
      </c>
      <c r="BM13" t="e">
        <f>BN13/(1+#REF!)</f>
        <v>#REF!</v>
      </c>
      <c r="BN13" t="e">
        <f>BO13/(1+#REF!)</f>
        <v>#REF!</v>
      </c>
      <c r="BO13" t="e">
        <f>BP13/(1+#REF!)</f>
        <v>#REF!</v>
      </c>
      <c r="BP13" t="e">
        <f>BQ13/(1+#REF!)</f>
        <v>#REF!</v>
      </c>
      <c r="BQ13" t="e">
        <f>BR13/(1+#REF!)</f>
        <v>#REF!</v>
      </c>
      <c r="BR13" t="e">
        <f>BS13/(1+#REF!)</f>
        <v>#REF!</v>
      </c>
      <c r="BS13" t="e">
        <f>BT13/(1+#REF!)</f>
        <v>#REF!</v>
      </c>
      <c r="BT13" t="e">
        <f>BU13/(1+#REF!)</f>
        <v>#REF!</v>
      </c>
      <c r="BU13" t="e">
        <f>BV13/(1+#REF!)</f>
        <v>#REF!</v>
      </c>
      <c r="BV13" t="e">
        <f>BW13/(1+#REF!)</f>
        <v>#REF!</v>
      </c>
      <c r="BW13" t="e">
        <f>BX13/(1+#REF!)</f>
        <v>#REF!</v>
      </c>
      <c r="BX13" t="e">
        <f>BY13/(1+#REF!)</f>
        <v>#REF!</v>
      </c>
      <c r="BY13" t="e">
        <f>BZ13/(1+#REF!)</f>
        <v>#REF!</v>
      </c>
      <c r="BZ13" t="e">
        <f>CA13/(1+#REF!)</f>
        <v>#REF!</v>
      </c>
      <c r="CA13" t="e">
        <f>CB13/(1+#REF!)</f>
        <v>#REF!</v>
      </c>
      <c r="CB13" t="e">
        <f>CC13/(1+#REF!)</f>
        <v>#REF!</v>
      </c>
      <c r="CC13" t="e">
        <f>CD13/(1+#REF!)</f>
        <v>#REF!</v>
      </c>
      <c r="CD13" t="e">
        <f>CE13/(1+#REF!)</f>
        <v>#REF!</v>
      </c>
      <c r="CE13" t="e">
        <f>CF13/(1+#REF!)</f>
        <v>#REF!</v>
      </c>
      <c r="CF13" t="e">
        <f>CG13/(1+#REF!)</f>
        <v>#REF!</v>
      </c>
      <c r="CG13" t="e">
        <f>CH13/(1+#REF!)</f>
        <v>#REF!</v>
      </c>
      <c r="CH13" t="e">
        <f>CI13/(1+#REF!)</f>
        <v>#REF!</v>
      </c>
      <c r="CI13" t="e">
        <f>CJ13/(1+#REF!)</f>
        <v>#REF!</v>
      </c>
      <c r="CJ13" t="e">
        <f>CK13/(1+#REF!)</f>
        <v>#REF!</v>
      </c>
      <c r="CK13" t="e">
        <f>CL13/(1+#REF!)</f>
        <v>#REF!</v>
      </c>
      <c r="CL13" t="e">
        <f>CM13/(1+#REF!)</f>
        <v>#REF!</v>
      </c>
      <c r="CM13" t="e">
        <f>CN13/(1+#REF!)</f>
        <v>#REF!</v>
      </c>
      <c r="CN13" t="e">
        <f>CO13/(1+#REF!)</f>
        <v>#REF!</v>
      </c>
      <c r="CO13" t="e">
        <f>CP13/(1+#REF!)</f>
        <v>#REF!</v>
      </c>
      <c r="CP13" t="e">
        <f>CQ13/(1+#REF!)</f>
        <v>#REF!</v>
      </c>
      <c r="CQ13" t="e">
        <f>CR13/(1+#REF!)</f>
        <v>#REF!</v>
      </c>
      <c r="CR13" t="e">
        <f>CS13/(1+#REF!)</f>
        <v>#REF!</v>
      </c>
      <c r="CS13" t="e">
        <f>CT13/(1+#REF!)</f>
        <v>#REF!</v>
      </c>
      <c r="CT13" t="e">
        <f>CU13/(1+#REF!)</f>
        <v>#REF!</v>
      </c>
      <c r="CU13" t="e">
        <f>CV13/(1+#REF!)</f>
        <v>#REF!</v>
      </c>
      <c r="CV13" t="e">
        <f>CW13/(1+#REF!)</f>
        <v>#REF!</v>
      </c>
      <c r="CW13" t="e">
        <f>CX13/(1+#REF!)</f>
        <v>#REF!</v>
      </c>
      <c r="CX13" t="e">
        <f>CY13/(1+#REF!)</f>
        <v>#REF!</v>
      </c>
      <c r="CY13" t="e">
        <f>CZ13/(1+#REF!)</f>
        <v>#REF!</v>
      </c>
      <c r="CZ13" t="e">
        <f>DA13/(1+#REF!)</f>
        <v>#REF!</v>
      </c>
      <c r="DA13" t="e">
        <f>DB13/(1+#REF!)</f>
        <v>#REF!</v>
      </c>
      <c r="DB13" t="e">
        <f>DC13/(1+#REF!)</f>
        <v>#REF!</v>
      </c>
      <c r="DC13" t="e">
        <f>DD13/(1+#REF!)</f>
        <v>#REF!</v>
      </c>
      <c r="DD13" t="e">
        <f>DE13/(1+#REF!)</f>
        <v>#REF!</v>
      </c>
      <c r="DE13" t="e">
        <f>DF13/(1+#REF!)</f>
        <v>#REF!</v>
      </c>
      <c r="DF13" t="e">
        <f>DG13/(1+#REF!)</f>
        <v>#REF!</v>
      </c>
      <c r="DG13" t="e">
        <f>DH13/(1+#REF!)</f>
        <v>#REF!</v>
      </c>
      <c r="DH13" t="e">
        <f>DI13/(1+#REF!)</f>
        <v>#REF!</v>
      </c>
      <c r="DI13" t="e">
        <f>DJ13/(1+#REF!)</f>
        <v>#REF!</v>
      </c>
      <c r="DJ13" t="e">
        <f>DK13/(1+#REF!)</f>
        <v>#REF!</v>
      </c>
      <c r="DK13" t="e">
        <f>DL13/(1+#REF!)</f>
        <v>#REF!</v>
      </c>
      <c r="DL13" t="e">
        <f>DM13/(1+#REF!)</f>
        <v>#REF!</v>
      </c>
      <c r="DM13" t="e">
        <f>DN13/(1+#REF!)</f>
        <v>#REF!</v>
      </c>
      <c r="DN13" t="e">
        <f>DO13/(1+#REF!)</f>
        <v>#REF!</v>
      </c>
      <c r="DO13" t="e">
        <f>DP13/(1+#REF!)</f>
        <v>#REF!</v>
      </c>
      <c r="DP13" t="e">
        <f>DQ13/(1+#REF!)</f>
        <v>#REF!</v>
      </c>
      <c r="DQ13" t="e">
        <f>DR13/(1+#REF!)</f>
        <v>#REF!</v>
      </c>
      <c r="DR13" t="e">
        <f>DS13/(1+#REF!)</f>
        <v>#REF!</v>
      </c>
      <c r="DS13" t="e">
        <f>DT13/(1+#REF!)</f>
        <v>#REF!</v>
      </c>
      <c r="DT13" t="e">
        <f>DU13/(1+#REF!)</f>
        <v>#REF!</v>
      </c>
      <c r="DU13" t="e">
        <f>DV13/(1+#REF!)</f>
        <v>#REF!</v>
      </c>
      <c r="DV13" t="e">
        <f>DW13/(1+#REF!)</f>
        <v>#REF!</v>
      </c>
      <c r="DW13" t="e">
        <f>DX13/(1+#REF!)</f>
        <v>#REF!</v>
      </c>
      <c r="DX13" t="e">
        <f>DY13/(1+#REF!)</f>
        <v>#REF!</v>
      </c>
      <c r="DY13" t="e">
        <f>DZ13/(1+#REF!)</f>
        <v>#REF!</v>
      </c>
      <c r="DZ13" t="e">
        <f>EA13/(1+#REF!)</f>
        <v>#REF!</v>
      </c>
      <c r="EA13" t="e">
        <f>EB13/(1+#REF!)</f>
        <v>#REF!</v>
      </c>
      <c r="EB13" t="e">
        <f>EC13/(1+#REF!)</f>
        <v>#REF!</v>
      </c>
      <c r="EC13" t="e">
        <f>ED13/(1+#REF!)</f>
        <v>#REF!</v>
      </c>
      <c r="ED13" t="e">
        <f>EE13/(1+#REF!)</f>
        <v>#REF!</v>
      </c>
      <c r="EE13" t="e">
        <f>EF13/(1+#REF!)</f>
        <v>#REF!</v>
      </c>
      <c r="EF13" t="e">
        <f>EG13/(1+#REF!)</f>
        <v>#REF!</v>
      </c>
      <c r="EG13" t="e">
        <f>EH13/(1+#REF!)</f>
        <v>#REF!</v>
      </c>
      <c r="EH13" t="e">
        <f>EI13/(1+#REF!)</f>
        <v>#REF!</v>
      </c>
      <c r="EI13" t="e">
        <f>EJ13/(1+#REF!)</f>
        <v>#REF!</v>
      </c>
      <c r="EJ13" t="e">
        <f>EK13/(1+#REF!)</f>
        <v>#REF!</v>
      </c>
      <c r="EK13" t="e">
        <f>EL13/(1+#REF!)</f>
        <v>#REF!</v>
      </c>
      <c r="EL13" t="e">
        <f>EM13/(1+#REF!)</f>
        <v>#REF!</v>
      </c>
      <c r="EM13" t="e">
        <f>EN13/(1+#REF!)</f>
        <v>#REF!</v>
      </c>
      <c r="EN13" t="e">
        <f>EO13/(1+#REF!)</f>
        <v>#REF!</v>
      </c>
      <c r="EO13" t="e">
        <f>EP13/(1+#REF!)</f>
        <v>#REF!</v>
      </c>
      <c r="EP13" t="e">
        <f>EQ13/(1+#REF!)</f>
        <v>#REF!</v>
      </c>
      <c r="EQ13" t="e">
        <f>ER13/(1+#REF!)</f>
        <v>#REF!</v>
      </c>
      <c r="ER13" t="e">
        <f>ES13/(1+#REF!)</f>
        <v>#REF!</v>
      </c>
      <c r="ES13" t="e">
        <f>ET13/(1+#REF!)</f>
        <v>#REF!</v>
      </c>
      <c r="ET13" t="e">
        <f>EU13/(1+#REF!)</f>
        <v>#REF!</v>
      </c>
      <c r="EU13" t="e">
        <f>EV13/(1+#REF!)</f>
        <v>#REF!</v>
      </c>
      <c r="EV13" t="e">
        <f>EW13/(1+#REF!)</f>
        <v>#REF!</v>
      </c>
      <c r="EW13" t="e">
        <f>EX13/(1+#REF!)</f>
        <v>#REF!</v>
      </c>
      <c r="EX13" t="e">
        <f>EY13/(1+#REF!)</f>
        <v>#REF!</v>
      </c>
      <c r="EY13" t="e">
        <f>EZ13/(1+#REF!)</f>
        <v>#REF!</v>
      </c>
      <c r="EZ13" t="e">
        <f>FA13/(1+#REF!)</f>
        <v>#REF!</v>
      </c>
      <c r="FA13" t="e">
        <f>FB13/(1+#REF!)</f>
        <v>#REF!</v>
      </c>
      <c r="FB13" t="e">
        <f>FC13/(1+#REF!)</f>
        <v>#REF!</v>
      </c>
      <c r="FC13" t="e">
        <f>FD13/(1+#REF!)</f>
        <v>#REF!</v>
      </c>
      <c r="FD13" t="e">
        <f>FE13/(1+#REF!)</f>
        <v>#REF!</v>
      </c>
      <c r="FE13" t="e">
        <f>FF13/(1+#REF!)</f>
        <v>#REF!</v>
      </c>
      <c r="FF13" s="3">
        <v>2571324.5</v>
      </c>
      <c r="FG13" s="3">
        <v>2646753.25</v>
      </c>
      <c r="FH13" s="3">
        <v>2719918.5</v>
      </c>
      <c r="FI13" s="3">
        <v>2763758.5</v>
      </c>
      <c r="FJ13" s="3">
        <v>2849957.75</v>
      </c>
      <c r="FK13" s="3">
        <v>2994804.5</v>
      </c>
      <c r="FL13" s="3">
        <v>3083411.75</v>
      </c>
      <c r="FM13" s="3">
        <v>3200427</v>
      </c>
      <c r="FN13" s="3">
        <v>3416928.5</v>
      </c>
      <c r="FO13" s="3">
        <v>3597716.25</v>
      </c>
      <c r="FP13" s="3">
        <v>3784850.25</v>
      </c>
      <c r="FQ13" s="3">
        <v>3911669</v>
      </c>
      <c r="FR13" s="3">
        <v>3949689.5</v>
      </c>
      <c r="FS13" s="3">
        <v>3959468.5</v>
      </c>
      <c r="FT13" s="3">
        <v>4002968.5</v>
      </c>
      <c r="FU13" s="3">
        <v>4081434.5</v>
      </c>
      <c r="FV13" s="3">
        <v>4193514</v>
      </c>
      <c r="FW13" s="3">
        <v>4259373</v>
      </c>
      <c r="FX13" s="3">
        <v>4172084</v>
      </c>
      <c r="FY13" s="3">
        <v>4166171.75</v>
      </c>
      <c r="FZ13" s="3">
        <v>4285330</v>
      </c>
      <c r="GA13" s="3">
        <v>4293232</v>
      </c>
      <c r="GB13" s="3">
        <v>4304491</v>
      </c>
      <c r="GC13" s="3">
        <v>4365337</v>
      </c>
      <c r="GD13" s="3">
        <v>4485133.5</v>
      </c>
      <c r="GE13" s="3">
        <v>4571880</v>
      </c>
      <c r="GF13" s="3">
        <v>4681486.5</v>
      </c>
      <c r="GG13" s="3">
        <v>4779798</v>
      </c>
      <c r="GH13" s="3">
        <v>4746339.5</v>
      </c>
      <c r="GI13" s="3">
        <v>4494783.5</v>
      </c>
      <c r="GJ13" s="3">
        <v>4672912</v>
      </c>
      <c r="GK13" s="3">
        <v>4651042.5</v>
      </c>
      <c r="GL13" s="3">
        <v>4758109.5</v>
      </c>
      <c r="GM13" s="3">
        <v>4826754.5</v>
      </c>
      <c r="GN13" s="3">
        <v>4900771.5</v>
      </c>
      <c r="GO13" s="3">
        <v>4979714</v>
      </c>
      <c r="GP13" s="3">
        <v>5067397</v>
      </c>
      <c r="GQ13" s="3">
        <v>5158712</v>
      </c>
      <c r="GR13" s="3">
        <v>5255663.5</v>
      </c>
      <c r="GS13" s="3">
        <v>5356288.5</v>
      </c>
      <c r="GT13" s="3">
        <v>5459681</v>
      </c>
      <c r="GU13" s="3">
        <v>5578607.5</v>
      </c>
      <c r="GV13" s="3">
        <v>5701839</v>
      </c>
      <c r="GW13" s="3">
        <v>5828500.5</v>
      </c>
      <c r="GX13" s="3">
        <v>5958657</v>
      </c>
      <c r="GY13" s="3">
        <v>6088557.5</v>
      </c>
      <c r="GZ13" s="3">
        <v>6214264</v>
      </c>
      <c r="HA13" s="3">
        <v>6333926.5</v>
      </c>
      <c r="HB13" s="3">
        <v>6448065</v>
      </c>
      <c r="HC13" s="3">
        <v>6556651</v>
      </c>
      <c r="HD13" s="3">
        <v>6659943.5</v>
      </c>
      <c r="HE13" s="3">
        <v>6767759.5</v>
      </c>
      <c r="HF13" s="3">
        <v>6868769.5</v>
      </c>
      <c r="HG13" s="3">
        <v>6964432.5</v>
      </c>
      <c r="HH13" s="3">
        <v>7054161</v>
      </c>
      <c r="HI13" s="3">
        <v>7138047</v>
      </c>
      <c r="HJ13" s="3">
        <v>7222728</v>
      </c>
      <c r="HK13" s="3">
        <v>7300297.5</v>
      </c>
      <c r="HL13" s="3">
        <v>7373335.5</v>
      </c>
      <c r="HM13" s="3">
        <v>7444090</v>
      </c>
      <c r="HN13" s="3">
        <v>7514530.5</v>
      </c>
      <c r="HO13" s="3">
        <v>7587079</v>
      </c>
      <c r="HP13" s="3">
        <v>7658406.5</v>
      </c>
      <c r="HQ13" s="3">
        <v>7730183.5</v>
      </c>
      <c r="HR13" s="3">
        <v>7802179</v>
      </c>
      <c r="HS13" s="3">
        <v>7873959.5</v>
      </c>
      <c r="HT13" s="3">
        <v>7946257.5</v>
      </c>
      <c r="HU13" s="3">
        <v>8018993.5</v>
      </c>
      <c r="HV13" s="3">
        <v>8092568.5</v>
      </c>
      <c r="HW13" s="3">
        <v>8167077</v>
      </c>
      <c r="HX13" s="3">
        <v>8242947</v>
      </c>
    </row>
    <row r="14" spans="1:232" x14ac:dyDescent="0.25">
      <c r="A14" t="s">
        <v>25</v>
      </c>
      <c r="B14" t="s">
        <v>26</v>
      </c>
      <c r="C14" t="e">
        <f>D14/(1+#REF!)</f>
        <v>#REF!</v>
      </c>
      <c r="D14" t="e">
        <f>E14/(1+#REF!)</f>
        <v>#REF!</v>
      </c>
      <c r="E14" t="e">
        <f>F14/(1+#REF!)</f>
        <v>#REF!</v>
      </c>
      <c r="F14" t="e">
        <f>G14/(1+#REF!)</f>
        <v>#REF!</v>
      </c>
      <c r="G14" t="e">
        <f>H14/(1+#REF!)</f>
        <v>#REF!</v>
      </c>
      <c r="H14" t="e">
        <f>I14/(1+#REF!)</f>
        <v>#REF!</v>
      </c>
      <c r="I14" t="e">
        <f>J14/(1+#REF!)</f>
        <v>#REF!</v>
      </c>
      <c r="J14" t="e">
        <f>K14/(1+#REF!)</f>
        <v>#REF!</v>
      </c>
      <c r="K14" t="e">
        <f>L14/(1+#REF!)</f>
        <v>#REF!</v>
      </c>
      <c r="L14" t="e">
        <f>M14/(1+#REF!)</f>
        <v>#REF!</v>
      </c>
      <c r="M14" t="e">
        <f>N14/(1+#REF!)</f>
        <v>#REF!</v>
      </c>
      <c r="N14" t="e">
        <f>O14/(1+#REF!)</f>
        <v>#REF!</v>
      </c>
      <c r="O14" t="e">
        <f>P14/(1+#REF!)</f>
        <v>#REF!</v>
      </c>
      <c r="P14" t="e">
        <f>Q14/(1+#REF!)</f>
        <v>#REF!</v>
      </c>
      <c r="Q14" t="e">
        <f>R14/(1+#REF!)</f>
        <v>#REF!</v>
      </c>
      <c r="R14" t="e">
        <f>S14/(1+#REF!)</f>
        <v>#REF!</v>
      </c>
      <c r="S14" t="e">
        <f>T14/(1+#REF!)</f>
        <v>#REF!</v>
      </c>
      <c r="T14" t="e">
        <f>U14/(1+#REF!)</f>
        <v>#REF!</v>
      </c>
      <c r="U14" t="e">
        <f>V14/(1+#REF!)</f>
        <v>#REF!</v>
      </c>
      <c r="V14" t="e">
        <f>W14/(1+#REF!)</f>
        <v>#REF!</v>
      </c>
      <c r="W14" t="e">
        <f>X14/(1+#REF!)</f>
        <v>#REF!</v>
      </c>
      <c r="X14" t="e">
        <f>Y14/(1+#REF!)</f>
        <v>#REF!</v>
      </c>
      <c r="Y14" t="e">
        <f>Z14/(1+#REF!)</f>
        <v>#REF!</v>
      </c>
      <c r="Z14" t="e">
        <f>AA14/(1+#REF!)</f>
        <v>#REF!</v>
      </c>
      <c r="AA14" t="e">
        <f>AB14/(1+#REF!)</f>
        <v>#REF!</v>
      </c>
      <c r="AB14" t="e">
        <f>AC14/(1+#REF!)</f>
        <v>#REF!</v>
      </c>
      <c r="AC14" t="e">
        <f>AD14/(1+#REF!)</f>
        <v>#REF!</v>
      </c>
      <c r="AD14" t="e">
        <f>AE14/(1+#REF!)</f>
        <v>#REF!</v>
      </c>
      <c r="AE14" t="e">
        <f>AF14/(1+#REF!)</f>
        <v>#REF!</v>
      </c>
      <c r="AF14" t="e">
        <f>AG14/(1+#REF!)</f>
        <v>#REF!</v>
      </c>
      <c r="AG14" t="e">
        <f>AH14/(1+#REF!)</f>
        <v>#REF!</v>
      </c>
      <c r="AH14" t="e">
        <f>AI14/(1+#REF!)</f>
        <v>#REF!</v>
      </c>
      <c r="AI14" t="e">
        <f>AJ14/(1+#REF!)</f>
        <v>#REF!</v>
      </c>
      <c r="AJ14" t="e">
        <f>AK14/(1+#REF!)</f>
        <v>#REF!</v>
      </c>
      <c r="AK14" t="e">
        <f>AL14/(1+#REF!)</f>
        <v>#REF!</v>
      </c>
      <c r="AL14" t="e">
        <f>AM14/(1+#REF!)</f>
        <v>#REF!</v>
      </c>
      <c r="AM14" t="e">
        <f>AN14/(1+#REF!)</f>
        <v>#REF!</v>
      </c>
      <c r="AN14" t="e">
        <f>AO14/(1+#REF!)</f>
        <v>#REF!</v>
      </c>
      <c r="AO14" t="e">
        <f>AP14/(1+#REF!)</f>
        <v>#REF!</v>
      </c>
      <c r="AP14" t="e">
        <f>AQ14/(1+#REF!)</f>
        <v>#REF!</v>
      </c>
      <c r="AQ14" t="e">
        <f>AR14/(1+#REF!)</f>
        <v>#REF!</v>
      </c>
      <c r="AR14" t="e">
        <f>AS14/(1+#REF!)</f>
        <v>#REF!</v>
      </c>
      <c r="AS14" t="e">
        <f>AT14/(1+#REF!)</f>
        <v>#REF!</v>
      </c>
      <c r="AT14" t="e">
        <f>AU14/(1+#REF!)</f>
        <v>#REF!</v>
      </c>
      <c r="AU14" t="e">
        <f>AV14/(1+#REF!)</f>
        <v>#REF!</v>
      </c>
      <c r="AV14" t="e">
        <f>AW14/(1+#REF!)</f>
        <v>#REF!</v>
      </c>
      <c r="AW14" t="e">
        <f>AX14/(1+#REF!)</f>
        <v>#REF!</v>
      </c>
      <c r="AX14" t="e">
        <f>AY14/(1+#REF!)</f>
        <v>#REF!</v>
      </c>
      <c r="AY14" t="e">
        <f>AZ14/(1+#REF!)</f>
        <v>#REF!</v>
      </c>
      <c r="AZ14" t="e">
        <f>BA14/(1+#REF!)</f>
        <v>#REF!</v>
      </c>
      <c r="BA14" t="e">
        <f>BB14/(1+#REF!)</f>
        <v>#REF!</v>
      </c>
      <c r="BB14" t="e">
        <f>BC14/(1+#REF!)</f>
        <v>#REF!</v>
      </c>
      <c r="BC14" t="e">
        <f>BD14/(1+#REF!)</f>
        <v>#REF!</v>
      </c>
      <c r="BD14" t="e">
        <f>BE14/(1+#REF!)</f>
        <v>#REF!</v>
      </c>
      <c r="BE14" t="e">
        <f>BF14/(1+#REF!)</f>
        <v>#REF!</v>
      </c>
      <c r="BF14" t="e">
        <f>BG14/(1+#REF!)</f>
        <v>#REF!</v>
      </c>
      <c r="BG14" t="e">
        <f>BH14/(1+#REF!)</f>
        <v>#REF!</v>
      </c>
      <c r="BH14" t="e">
        <f>BI14/(1+#REF!)</f>
        <v>#REF!</v>
      </c>
      <c r="BI14" t="e">
        <f>BJ14/(1+#REF!)</f>
        <v>#REF!</v>
      </c>
      <c r="BJ14" t="e">
        <f>BK14/(1+#REF!)</f>
        <v>#REF!</v>
      </c>
      <c r="BK14" t="e">
        <f>BL14/(1+#REF!)</f>
        <v>#REF!</v>
      </c>
      <c r="BL14" t="e">
        <f>BM14/(1+#REF!)</f>
        <v>#REF!</v>
      </c>
      <c r="BM14" t="e">
        <f>BN14/(1+#REF!)</f>
        <v>#REF!</v>
      </c>
      <c r="BN14" t="e">
        <f>BO14/(1+#REF!)</f>
        <v>#REF!</v>
      </c>
      <c r="BO14" t="e">
        <f>BP14/(1+#REF!)</f>
        <v>#REF!</v>
      </c>
      <c r="BP14" t="e">
        <f>BQ14/(1+#REF!)</f>
        <v>#REF!</v>
      </c>
      <c r="BQ14" t="e">
        <f>BR14/(1+#REF!)</f>
        <v>#REF!</v>
      </c>
      <c r="BR14" t="e">
        <f>BS14/(1+#REF!)</f>
        <v>#REF!</v>
      </c>
      <c r="BS14" t="e">
        <f>BT14/(1+#REF!)</f>
        <v>#REF!</v>
      </c>
      <c r="BT14" t="e">
        <f>BU14/(1+#REF!)</f>
        <v>#REF!</v>
      </c>
      <c r="BU14" t="e">
        <f>BV14/(1+#REF!)</f>
        <v>#REF!</v>
      </c>
      <c r="BV14" t="e">
        <f>BW14/(1+#REF!)</f>
        <v>#REF!</v>
      </c>
      <c r="BW14" t="e">
        <f>BX14/(1+#REF!)</f>
        <v>#REF!</v>
      </c>
      <c r="BX14" t="e">
        <f>BY14/(1+#REF!)</f>
        <v>#REF!</v>
      </c>
      <c r="BY14" t="e">
        <f>BZ14/(1+#REF!)</f>
        <v>#REF!</v>
      </c>
      <c r="BZ14" t="e">
        <f>CA14/(1+#REF!)</f>
        <v>#REF!</v>
      </c>
      <c r="CA14" t="e">
        <f>CB14/(1+#REF!)</f>
        <v>#REF!</v>
      </c>
      <c r="CB14" t="e">
        <f>CC14/(1+#REF!)</f>
        <v>#REF!</v>
      </c>
      <c r="CC14" t="e">
        <f>CD14/(1+#REF!)</f>
        <v>#REF!</v>
      </c>
      <c r="CD14" t="e">
        <f>CE14/(1+#REF!)</f>
        <v>#REF!</v>
      </c>
      <c r="CE14" t="e">
        <f>CF14/(1+#REF!)</f>
        <v>#REF!</v>
      </c>
      <c r="CF14" t="e">
        <f>CG14/(1+#REF!)</f>
        <v>#REF!</v>
      </c>
      <c r="CG14" t="e">
        <f>CH14/(1+#REF!)</f>
        <v>#REF!</v>
      </c>
      <c r="CH14" t="e">
        <f>CI14/(1+#REF!)</f>
        <v>#REF!</v>
      </c>
      <c r="CI14" t="e">
        <f>CJ14/(1+#REF!)</f>
        <v>#REF!</v>
      </c>
      <c r="CJ14" t="e">
        <f>CK14/(1+#REF!)</f>
        <v>#REF!</v>
      </c>
      <c r="CK14" t="e">
        <f>CL14/(1+#REF!)</f>
        <v>#REF!</v>
      </c>
      <c r="CL14" t="e">
        <f>CM14/(1+#REF!)</f>
        <v>#REF!</v>
      </c>
      <c r="CM14" t="e">
        <f>CN14/(1+#REF!)</f>
        <v>#REF!</v>
      </c>
      <c r="CN14" t="e">
        <f>CO14/(1+#REF!)</f>
        <v>#REF!</v>
      </c>
      <c r="CO14" t="e">
        <f>CP14/(1+#REF!)</f>
        <v>#REF!</v>
      </c>
      <c r="CP14" t="e">
        <f>CQ14/(1+#REF!)</f>
        <v>#REF!</v>
      </c>
      <c r="CQ14" t="e">
        <f>CR14/(1+#REF!)</f>
        <v>#REF!</v>
      </c>
      <c r="CR14" t="e">
        <f>CS14/(1+#REF!)</f>
        <v>#REF!</v>
      </c>
      <c r="CS14" t="e">
        <f>CT14/(1+#REF!)</f>
        <v>#REF!</v>
      </c>
      <c r="CT14" t="e">
        <f>CU14/(1+#REF!)</f>
        <v>#REF!</v>
      </c>
      <c r="CU14" t="e">
        <f>CV14/(1+#REF!)</f>
        <v>#REF!</v>
      </c>
      <c r="CV14" t="e">
        <f>CW14/(1+#REF!)</f>
        <v>#REF!</v>
      </c>
      <c r="CW14" t="e">
        <f>CX14/(1+#REF!)</f>
        <v>#REF!</v>
      </c>
      <c r="CX14" t="e">
        <f>CY14/(1+#REF!)</f>
        <v>#REF!</v>
      </c>
      <c r="CY14" t="e">
        <f>CZ14/(1+#REF!)</f>
        <v>#REF!</v>
      </c>
      <c r="CZ14" t="e">
        <f>DA14/(1+#REF!)</f>
        <v>#REF!</v>
      </c>
      <c r="DA14" t="e">
        <f>DB14/(1+#REF!)</f>
        <v>#REF!</v>
      </c>
      <c r="DB14" t="e">
        <f>DC14/(1+#REF!)</f>
        <v>#REF!</v>
      </c>
      <c r="DC14" t="e">
        <f>DD14/(1+#REF!)</f>
        <v>#REF!</v>
      </c>
      <c r="DD14" t="e">
        <f>DE14/(1+#REF!)</f>
        <v>#REF!</v>
      </c>
      <c r="DE14" t="e">
        <f>DF14/(1+#REF!)</f>
        <v>#REF!</v>
      </c>
      <c r="DF14" t="e">
        <f>DG14/(1+#REF!)</f>
        <v>#REF!</v>
      </c>
      <c r="DG14" t="e">
        <f>DH14/(1+#REF!)</f>
        <v>#REF!</v>
      </c>
      <c r="DH14" t="e">
        <f>DI14/(1+#REF!)</f>
        <v>#REF!</v>
      </c>
      <c r="DI14" t="e">
        <f>DJ14/(1+#REF!)</f>
        <v>#REF!</v>
      </c>
      <c r="DJ14" t="e">
        <f>DK14/(1+#REF!)</f>
        <v>#REF!</v>
      </c>
      <c r="DK14" t="e">
        <f>DL14/(1+#REF!)</f>
        <v>#REF!</v>
      </c>
      <c r="DL14" t="e">
        <f>DM14/(1+#REF!)</f>
        <v>#REF!</v>
      </c>
      <c r="DM14" t="e">
        <f>DN14/(1+#REF!)</f>
        <v>#REF!</v>
      </c>
      <c r="DN14" t="e">
        <f>DO14/(1+#REF!)</f>
        <v>#REF!</v>
      </c>
      <c r="DO14" t="e">
        <f>DP14/(1+#REF!)</f>
        <v>#REF!</v>
      </c>
      <c r="DP14" t="e">
        <f>DQ14/(1+#REF!)</f>
        <v>#REF!</v>
      </c>
      <c r="DQ14" t="e">
        <f>DR14/(1+#REF!)</f>
        <v>#REF!</v>
      </c>
      <c r="DR14" t="e">
        <f>DS14/(1+#REF!)</f>
        <v>#REF!</v>
      </c>
      <c r="DS14" t="e">
        <f>DT14/(1+#REF!)</f>
        <v>#REF!</v>
      </c>
      <c r="DT14" t="e">
        <f>DU14/(1+#REF!)</f>
        <v>#REF!</v>
      </c>
      <c r="DU14" t="e">
        <f>DV14/(1+#REF!)</f>
        <v>#REF!</v>
      </c>
      <c r="DV14" t="e">
        <f>DW14/(1+#REF!)</f>
        <v>#REF!</v>
      </c>
      <c r="DW14" t="e">
        <f>DX14/(1+#REF!)</f>
        <v>#REF!</v>
      </c>
      <c r="DX14" t="e">
        <f>DY14/(1+#REF!)</f>
        <v>#REF!</v>
      </c>
      <c r="DY14" t="e">
        <f>DZ14/(1+#REF!)</f>
        <v>#REF!</v>
      </c>
      <c r="DZ14" t="e">
        <f>EA14/(1+#REF!)</f>
        <v>#REF!</v>
      </c>
      <c r="EA14" t="e">
        <f>EB14/(1+#REF!)</f>
        <v>#REF!</v>
      </c>
      <c r="EB14" t="e">
        <f>EC14/(1+#REF!)</f>
        <v>#REF!</v>
      </c>
      <c r="EC14" t="e">
        <f>ED14/(1+#REF!)</f>
        <v>#REF!</v>
      </c>
      <c r="ED14" t="e">
        <f>EE14/(1+#REF!)</f>
        <v>#REF!</v>
      </c>
      <c r="EE14" t="e">
        <f>EF14/(1+#REF!)</f>
        <v>#REF!</v>
      </c>
      <c r="EF14" t="e">
        <f>EG14/(1+#REF!)</f>
        <v>#REF!</v>
      </c>
      <c r="EG14" t="e">
        <f>EH14/(1+#REF!)</f>
        <v>#REF!</v>
      </c>
      <c r="EH14" t="e">
        <f>EI14/(1+#REF!)</f>
        <v>#REF!</v>
      </c>
      <c r="EI14" t="e">
        <f>EJ14/(1+#REF!)</f>
        <v>#REF!</v>
      </c>
      <c r="EJ14" t="e">
        <f>EK14/(1+#REF!)</f>
        <v>#REF!</v>
      </c>
      <c r="EK14" t="e">
        <f>EL14/(1+#REF!)</f>
        <v>#REF!</v>
      </c>
      <c r="EL14" t="e">
        <f>EM14/(1+#REF!)</f>
        <v>#REF!</v>
      </c>
      <c r="EM14" t="e">
        <f>EN14/(1+#REF!)</f>
        <v>#REF!</v>
      </c>
      <c r="EN14" t="e">
        <f>EO14/(1+#REF!)</f>
        <v>#REF!</v>
      </c>
      <c r="EO14" t="e">
        <f>EP14/(1+#REF!)</f>
        <v>#REF!</v>
      </c>
      <c r="EP14" t="e">
        <f>EQ14/(1+#REF!)</f>
        <v>#REF!</v>
      </c>
      <c r="EQ14" t="e">
        <f>ER14/(1+#REF!)</f>
        <v>#REF!</v>
      </c>
      <c r="ER14" t="e">
        <f>ES14/(1+#REF!)</f>
        <v>#REF!</v>
      </c>
      <c r="ES14" t="e">
        <f>ET14/(1+#REF!)</f>
        <v>#REF!</v>
      </c>
      <c r="ET14" t="e">
        <f>EU14/(1+#REF!)</f>
        <v>#REF!</v>
      </c>
      <c r="EU14" t="e">
        <f>EV14/(1+#REF!)</f>
        <v>#REF!</v>
      </c>
      <c r="EV14" t="e">
        <f>EW14/(1+#REF!)</f>
        <v>#REF!</v>
      </c>
      <c r="EW14" t="e">
        <f>EX14/(1+#REF!)</f>
        <v>#REF!</v>
      </c>
      <c r="EX14" t="e">
        <f>EY14/(1+#REF!)</f>
        <v>#REF!</v>
      </c>
      <c r="EY14" t="e">
        <f>EZ14/(1+#REF!)</f>
        <v>#REF!</v>
      </c>
      <c r="EZ14" t="e">
        <f>FA14/(1+#REF!)</f>
        <v>#REF!</v>
      </c>
      <c r="FA14" t="e">
        <f>FB14/(1+#REF!)</f>
        <v>#REF!</v>
      </c>
      <c r="FB14" t="e">
        <f>FC14/(1+#REF!)</f>
        <v>#REF!</v>
      </c>
      <c r="FC14" t="e">
        <f>FD14/(1+#REF!)</f>
        <v>#REF!</v>
      </c>
      <c r="FD14" t="e">
        <f>FE14/(1+#REF!)</f>
        <v>#REF!</v>
      </c>
      <c r="FE14" t="e">
        <f>FF14/(1+#REF!)</f>
        <v>#REF!</v>
      </c>
      <c r="FF14" s="3">
        <v>349459.97</v>
      </c>
      <c r="FG14" s="3">
        <v>347945.53</v>
      </c>
      <c r="FH14" s="3">
        <v>343724.44</v>
      </c>
      <c r="FI14" s="3">
        <v>350607.66</v>
      </c>
      <c r="FJ14" s="3">
        <v>362737.47</v>
      </c>
      <c r="FK14" s="3">
        <v>370963.97</v>
      </c>
      <c r="FL14" s="3">
        <v>383274.97</v>
      </c>
      <c r="FM14" s="3">
        <v>391123.25</v>
      </c>
      <c r="FN14" s="3">
        <v>404583.38</v>
      </c>
      <c r="FO14" s="3">
        <v>422466</v>
      </c>
      <c r="FP14" s="3">
        <v>440138.63</v>
      </c>
      <c r="FQ14" s="3">
        <v>450874.81</v>
      </c>
      <c r="FR14" s="3">
        <v>458566.31</v>
      </c>
      <c r="FS14" s="3">
        <v>464333.5</v>
      </c>
      <c r="FT14" s="3">
        <v>478082.72</v>
      </c>
      <c r="FU14" s="3">
        <v>492981.06</v>
      </c>
      <c r="FV14" s="3">
        <v>509773.5</v>
      </c>
      <c r="FW14" s="3">
        <v>531583.81000000006</v>
      </c>
      <c r="FX14" s="3">
        <v>552440.63</v>
      </c>
      <c r="FY14" s="3">
        <v>578319.63</v>
      </c>
      <c r="FZ14" s="3">
        <v>601110.81000000006</v>
      </c>
      <c r="GA14" s="3">
        <v>612686.88</v>
      </c>
      <c r="GB14" s="3">
        <v>613154.31000000006</v>
      </c>
      <c r="GC14" s="3">
        <v>615212.38</v>
      </c>
      <c r="GD14" s="3">
        <v>628971.68999999994</v>
      </c>
      <c r="GE14" s="3">
        <v>638471</v>
      </c>
      <c r="GF14" s="3">
        <v>657658</v>
      </c>
      <c r="GG14" s="3">
        <v>680561.44</v>
      </c>
      <c r="GH14" s="3">
        <v>694853.19</v>
      </c>
      <c r="GI14" s="3">
        <v>670331.81000000006</v>
      </c>
      <c r="GJ14" s="3">
        <v>681285.06</v>
      </c>
      <c r="GK14" s="3">
        <v>692390</v>
      </c>
      <c r="GL14" s="3">
        <v>701702.69</v>
      </c>
      <c r="GM14" s="3">
        <v>705892.19</v>
      </c>
      <c r="GN14" s="3">
        <v>709615.19</v>
      </c>
      <c r="GO14" s="3">
        <v>713396.94</v>
      </c>
      <c r="GP14" s="3">
        <v>723686.25</v>
      </c>
      <c r="GQ14" s="3">
        <v>734459.94</v>
      </c>
      <c r="GR14" s="3">
        <v>745459.69</v>
      </c>
      <c r="GS14" s="3">
        <v>756439.25</v>
      </c>
      <c r="GT14" s="3">
        <v>767150.88</v>
      </c>
      <c r="GU14" s="3">
        <v>779121.38</v>
      </c>
      <c r="GV14" s="3">
        <v>790331</v>
      </c>
      <c r="GW14" s="3">
        <v>801223.13</v>
      </c>
      <c r="GX14" s="3">
        <v>811875.69</v>
      </c>
      <c r="GY14" s="3">
        <v>822290.75</v>
      </c>
      <c r="GZ14" s="3">
        <v>833301.06</v>
      </c>
      <c r="HA14" s="3">
        <v>843936.63</v>
      </c>
      <c r="HB14" s="3">
        <v>854340.44</v>
      </c>
      <c r="HC14" s="3">
        <v>864591.19</v>
      </c>
      <c r="HD14" s="3">
        <v>874797.19</v>
      </c>
      <c r="HE14" s="3">
        <v>885511.31</v>
      </c>
      <c r="HF14" s="3">
        <v>896052.56</v>
      </c>
      <c r="HG14" s="3">
        <v>906570.19</v>
      </c>
      <c r="HH14" s="3">
        <v>917165.94</v>
      </c>
      <c r="HI14" s="3">
        <v>927930.5</v>
      </c>
      <c r="HJ14" s="3">
        <v>939673.5</v>
      </c>
      <c r="HK14" s="3">
        <v>951537.5</v>
      </c>
      <c r="HL14" s="3">
        <v>963576.5</v>
      </c>
      <c r="HM14" s="3">
        <v>975755.56</v>
      </c>
      <c r="HN14" s="3">
        <v>988104.75</v>
      </c>
      <c r="HO14" s="3">
        <v>1002388.13</v>
      </c>
      <c r="HP14" s="3">
        <v>1016634.06</v>
      </c>
      <c r="HQ14" s="3">
        <v>1031198.81</v>
      </c>
      <c r="HR14" s="3">
        <v>1046027.88</v>
      </c>
      <c r="HS14" s="3">
        <v>1061067.25</v>
      </c>
      <c r="HT14" s="3">
        <v>1076244.1299999999</v>
      </c>
      <c r="HU14" s="3">
        <v>1091698.3799999999</v>
      </c>
      <c r="HV14" s="3">
        <v>1107405.75</v>
      </c>
      <c r="HW14" s="3">
        <v>1123339.25</v>
      </c>
      <c r="HX14" s="3">
        <v>1139526.8799999999</v>
      </c>
    </row>
    <row r="15" spans="1:232" x14ac:dyDescent="0.25">
      <c r="A15" t="s">
        <v>27</v>
      </c>
      <c r="B15" t="s">
        <v>28</v>
      </c>
      <c r="C15" t="e">
        <f>D15/(1+#REF!)</f>
        <v>#REF!</v>
      </c>
      <c r="D15" t="e">
        <f>E15/(1+#REF!)</f>
        <v>#REF!</v>
      </c>
      <c r="E15" t="e">
        <f>F15/(1+#REF!)</f>
        <v>#REF!</v>
      </c>
      <c r="F15" t="e">
        <f>G15/(1+#REF!)</f>
        <v>#REF!</v>
      </c>
      <c r="G15" t="e">
        <f>H15/(1+#REF!)</f>
        <v>#REF!</v>
      </c>
      <c r="H15" t="e">
        <f>I15/(1+#REF!)</f>
        <v>#REF!</v>
      </c>
      <c r="I15" t="e">
        <f>J15/(1+#REF!)</f>
        <v>#REF!</v>
      </c>
      <c r="J15" t="e">
        <f>K15/(1+#REF!)</f>
        <v>#REF!</v>
      </c>
      <c r="K15" t="e">
        <f>L15/(1+#REF!)</f>
        <v>#REF!</v>
      </c>
      <c r="L15" t="e">
        <f>M15/(1+#REF!)</f>
        <v>#REF!</v>
      </c>
      <c r="M15" t="e">
        <f>N15/(1+#REF!)</f>
        <v>#REF!</v>
      </c>
      <c r="N15" t="e">
        <f>O15/(1+#REF!)</f>
        <v>#REF!</v>
      </c>
      <c r="O15" t="e">
        <f>P15/(1+#REF!)</f>
        <v>#REF!</v>
      </c>
      <c r="P15" t="e">
        <f>Q15/(1+#REF!)</f>
        <v>#REF!</v>
      </c>
      <c r="Q15" t="e">
        <f>R15/(1+#REF!)</f>
        <v>#REF!</v>
      </c>
      <c r="R15" t="e">
        <f>S15/(1+#REF!)</f>
        <v>#REF!</v>
      </c>
      <c r="S15" t="e">
        <f>T15/(1+#REF!)</f>
        <v>#REF!</v>
      </c>
      <c r="T15" t="e">
        <f>U15/(1+#REF!)</f>
        <v>#REF!</v>
      </c>
      <c r="U15" t="e">
        <f>V15/(1+#REF!)</f>
        <v>#REF!</v>
      </c>
      <c r="V15" t="e">
        <f>W15/(1+#REF!)</f>
        <v>#REF!</v>
      </c>
      <c r="W15" t="e">
        <f>X15/(1+#REF!)</f>
        <v>#REF!</v>
      </c>
      <c r="X15" t="e">
        <f>Y15/(1+#REF!)</f>
        <v>#REF!</v>
      </c>
      <c r="Y15" t="e">
        <f>Z15/(1+#REF!)</f>
        <v>#REF!</v>
      </c>
      <c r="Z15" t="e">
        <f>AA15/(1+#REF!)</f>
        <v>#REF!</v>
      </c>
      <c r="AA15" t="e">
        <f>AB15/(1+#REF!)</f>
        <v>#REF!</v>
      </c>
      <c r="AB15" t="e">
        <f>AC15/(1+#REF!)</f>
        <v>#REF!</v>
      </c>
      <c r="AC15" t="e">
        <f>AD15/(1+#REF!)</f>
        <v>#REF!</v>
      </c>
      <c r="AD15" t="e">
        <f>AE15/(1+#REF!)</f>
        <v>#REF!</v>
      </c>
      <c r="AE15" t="e">
        <f>AF15/(1+#REF!)</f>
        <v>#REF!</v>
      </c>
      <c r="AF15" t="e">
        <f>AG15/(1+#REF!)</f>
        <v>#REF!</v>
      </c>
      <c r="AG15" t="e">
        <f>AH15/(1+#REF!)</f>
        <v>#REF!</v>
      </c>
      <c r="AH15" t="e">
        <f>AI15/(1+#REF!)</f>
        <v>#REF!</v>
      </c>
      <c r="AI15" t="e">
        <f>AJ15/(1+#REF!)</f>
        <v>#REF!</v>
      </c>
      <c r="AJ15" t="e">
        <f>AK15/(1+#REF!)</f>
        <v>#REF!</v>
      </c>
      <c r="AK15" t="e">
        <f>AL15/(1+#REF!)</f>
        <v>#REF!</v>
      </c>
      <c r="AL15" t="e">
        <f>AM15/(1+#REF!)</f>
        <v>#REF!</v>
      </c>
      <c r="AM15" t="e">
        <f>AN15/(1+#REF!)</f>
        <v>#REF!</v>
      </c>
      <c r="AN15" t="e">
        <f>AO15/(1+#REF!)</f>
        <v>#REF!</v>
      </c>
      <c r="AO15" t="e">
        <f>AP15/(1+#REF!)</f>
        <v>#REF!</v>
      </c>
      <c r="AP15" t="e">
        <f>AQ15/(1+#REF!)</f>
        <v>#REF!</v>
      </c>
      <c r="AQ15" t="e">
        <f>AR15/(1+#REF!)</f>
        <v>#REF!</v>
      </c>
      <c r="AR15" t="e">
        <f>AS15/(1+#REF!)</f>
        <v>#REF!</v>
      </c>
      <c r="AS15" t="e">
        <f>AT15/(1+#REF!)</f>
        <v>#REF!</v>
      </c>
      <c r="AT15" t="e">
        <f>AU15/(1+#REF!)</f>
        <v>#REF!</v>
      </c>
      <c r="AU15" t="e">
        <f>AV15/(1+#REF!)</f>
        <v>#REF!</v>
      </c>
      <c r="AV15" t="e">
        <f>AW15/(1+#REF!)</f>
        <v>#REF!</v>
      </c>
      <c r="AW15" t="e">
        <f>AX15/(1+#REF!)</f>
        <v>#REF!</v>
      </c>
      <c r="AX15" t="e">
        <f>AY15/(1+#REF!)</f>
        <v>#REF!</v>
      </c>
      <c r="AY15" t="e">
        <f>AZ15/(1+#REF!)</f>
        <v>#REF!</v>
      </c>
      <c r="AZ15" t="e">
        <f>BA15/(1+#REF!)</f>
        <v>#REF!</v>
      </c>
      <c r="BA15" t="e">
        <f>BB15/(1+#REF!)</f>
        <v>#REF!</v>
      </c>
      <c r="BB15" t="e">
        <f>BC15/(1+#REF!)</f>
        <v>#REF!</v>
      </c>
      <c r="BC15" t="e">
        <f>BD15/(1+#REF!)</f>
        <v>#REF!</v>
      </c>
      <c r="BD15" t="e">
        <f>BE15/(1+#REF!)</f>
        <v>#REF!</v>
      </c>
      <c r="BE15" t="e">
        <f>BF15/(1+#REF!)</f>
        <v>#REF!</v>
      </c>
      <c r="BF15" t="e">
        <f>BG15/(1+#REF!)</f>
        <v>#REF!</v>
      </c>
      <c r="BG15" t="e">
        <f>BH15/(1+#REF!)</f>
        <v>#REF!</v>
      </c>
      <c r="BH15" t="e">
        <f>BI15/(1+#REF!)</f>
        <v>#REF!</v>
      </c>
      <c r="BI15" t="e">
        <f>BJ15/(1+#REF!)</f>
        <v>#REF!</v>
      </c>
      <c r="BJ15" t="e">
        <f>BK15/(1+#REF!)</f>
        <v>#REF!</v>
      </c>
      <c r="BK15" t="e">
        <f>BL15/(1+#REF!)</f>
        <v>#REF!</v>
      </c>
      <c r="BL15" t="e">
        <f>BM15/(1+#REF!)</f>
        <v>#REF!</v>
      </c>
      <c r="BM15" t="e">
        <f>BN15/(1+#REF!)</f>
        <v>#REF!</v>
      </c>
      <c r="BN15" t="e">
        <f>BO15/(1+#REF!)</f>
        <v>#REF!</v>
      </c>
      <c r="BO15" t="e">
        <f>BP15/(1+#REF!)</f>
        <v>#REF!</v>
      </c>
      <c r="BP15" t="e">
        <f>BQ15/(1+#REF!)</f>
        <v>#REF!</v>
      </c>
      <c r="BQ15" t="e">
        <f>BR15/(1+#REF!)</f>
        <v>#REF!</v>
      </c>
      <c r="BR15" t="e">
        <f>BS15/(1+#REF!)</f>
        <v>#REF!</v>
      </c>
      <c r="BS15" t="e">
        <f>BT15/(1+#REF!)</f>
        <v>#REF!</v>
      </c>
      <c r="BT15" t="e">
        <f>BU15/(1+#REF!)</f>
        <v>#REF!</v>
      </c>
      <c r="BU15" t="e">
        <f>BV15/(1+#REF!)</f>
        <v>#REF!</v>
      </c>
      <c r="BV15" t="e">
        <f>BW15/(1+#REF!)</f>
        <v>#REF!</v>
      </c>
      <c r="BW15" t="e">
        <f>BX15/(1+#REF!)</f>
        <v>#REF!</v>
      </c>
      <c r="BX15" t="e">
        <f>BY15/(1+#REF!)</f>
        <v>#REF!</v>
      </c>
      <c r="BY15" t="e">
        <f>BZ15/(1+#REF!)</f>
        <v>#REF!</v>
      </c>
      <c r="BZ15" t="e">
        <f>CA15/(1+#REF!)</f>
        <v>#REF!</v>
      </c>
      <c r="CA15" t="e">
        <f>CB15/(1+#REF!)</f>
        <v>#REF!</v>
      </c>
      <c r="CB15" t="e">
        <f>CC15/(1+#REF!)</f>
        <v>#REF!</v>
      </c>
      <c r="CC15" t="e">
        <f>CD15/(1+#REF!)</f>
        <v>#REF!</v>
      </c>
      <c r="CD15" t="e">
        <f>CE15/(1+#REF!)</f>
        <v>#REF!</v>
      </c>
      <c r="CE15" t="e">
        <f>CF15/(1+#REF!)</f>
        <v>#REF!</v>
      </c>
      <c r="CF15" t="e">
        <f>CG15/(1+#REF!)</f>
        <v>#REF!</v>
      </c>
      <c r="CG15" t="e">
        <f>CH15/(1+#REF!)</f>
        <v>#REF!</v>
      </c>
      <c r="CH15" t="e">
        <f>CI15/(1+#REF!)</f>
        <v>#REF!</v>
      </c>
      <c r="CI15" t="e">
        <f>CJ15/(1+#REF!)</f>
        <v>#REF!</v>
      </c>
      <c r="CJ15" t="e">
        <f>CK15/(1+#REF!)</f>
        <v>#REF!</v>
      </c>
      <c r="CK15" t="e">
        <f>CL15/(1+#REF!)</f>
        <v>#REF!</v>
      </c>
      <c r="CL15" t="e">
        <f>CM15/(1+#REF!)</f>
        <v>#REF!</v>
      </c>
      <c r="CM15" t="e">
        <f>CN15/(1+#REF!)</f>
        <v>#REF!</v>
      </c>
      <c r="CN15" t="e">
        <f>CO15/(1+#REF!)</f>
        <v>#REF!</v>
      </c>
      <c r="CO15" t="e">
        <f>CP15/(1+#REF!)</f>
        <v>#REF!</v>
      </c>
      <c r="CP15" t="e">
        <f>CQ15/(1+#REF!)</f>
        <v>#REF!</v>
      </c>
      <c r="CQ15" t="e">
        <f>CR15/(1+#REF!)</f>
        <v>#REF!</v>
      </c>
      <c r="CR15" t="e">
        <f>CS15/(1+#REF!)</f>
        <v>#REF!</v>
      </c>
      <c r="CS15" t="e">
        <f>CT15/(1+#REF!)</f>
        <v>#REF!</v>
      </c>
      <c r="CT15" t="e">
        <f>CU15/(1+#REF!)</f>
        <v>#REF!</v>
      </c>
      <c r="CU15" t="e">
        <f>CV15/(1+#REF!)</f>
        <v>#REF!</v>
      </c>
      <c r="CV15" t="e">
        <f>CW15/(1+#REF!)</f>
        <v>#REF!</v>
      </c>
      <c r="CW15" t="e">
        <f>CX15/(1+#REF!)</f>
        <v>#REF!</v>
      </c>
      <c r="CX15" t="e">
        <f>CY15/(1+#REF!)</f>
        <v>#REF!</v>
      </c>
      <c r="CY15" t="e">
        <f>CZ15/(1+#REF!)</f>
        <v>#REF!</v>
      </c>
      <c r="CZ15" t="e">
        <f>DA15/(1+#REF!)</f>
        <v>#REF!</v>
      </c>
      <c r="DA15" t="e">
        <f>DB15/(1+#REF!)</f>
        <v>#REF!</v>
      </c>
      <c r="DB15" t="e">
        <f>DC15/(1+#REF!)</f>
        <v>#REF!</v>
      </c>
      <c r="DC15" t="e">
        <f>DD15/(1+#REF!)</f>
        <v>#REF!</v>
      </c>
      <c r="DD15" t="e">
        <f>DE15/(1+#REF!)</f>
        <v>#REF!</v>
      </c>
      <c r="DE15" t="e">
        <f>DF15/(1+#REF!)</f>
        <v>#REF!</v>
      </c>
      <c r="DF15" t="e">
        <f>DG15/(1+#REF!)</f>
        <v>#REF!</v>
      </c>
      <c r="DG15" t="e">
        <f>DH15/(1+#REF!)</f>
        <v>#REF!</v>
      </c>
      <c r="DH15" t="e">
        <f>DI15/(1+#REF!)</f>
        <v>#REF!</v>
      </c>
      <c r="DI15" t="e">
        <f>DJ15/(1+#REF!)</f>
        <v>#REF!</v>
      </c>
      <c r="DJ15" t="e">
        <f>DK15/(1+#REF!)</f>
        <v>#REF!</v>
      </c>
      <c r="DK15" t="e">
        <f>DL15/(1+#REF!)</f>
        <v>#REF!</v>
      </c>
      <c r="DL15" t="e">
        <f>DM15/(1+#REF!)</f>
        <v>#REF!</v>
      </c>
      <c r="DM15" t="e">
        <f>DN15/(1+#REF!)</f>
        <v>#REF!</v>
      </c>
      <c r="DN15" t="e">
        <f>DO15/(1+#REF!)</f>
        <v>#REF!</v>
      </c>
      <c r="DO15" t="e">
        <f>DP15/(1+#REF!)</f>
        <v>#REF!</v>
      </c>
      <c r="DP15" t="e">
        <f>DQ15/(1+#REF!)</f>
        <v>#REF!</v>
      </c>
      <c r="DQ15" t="e">
        <f>DR15/(1+#REF!)</f>
        <v>#REF!</v>
      </c>
      <c r="DR15" t="e">
        <f>DS15/(1+#REF!)</f>
        <v>#REF!</v>
      </c>
      <c r="DS15" t="e">
        <f>DT15/(1+#REF!)</f>
        <v>#REF!</v>
      </c>
      <c r="DT15" t="e">
        <f>DU15/(1+#REF!)</f>
        <v>#REF!</v>
      </c>
      <c r="DU15" t="e">
        <f>DV15/(1+#REF!)</f>
        <v>#REF!</v>
      </c>
      <c r="DV15" t="e">
        <f>DW15/(1+#REF!)</f>
        <v>#REF!</v>
      </c>
      <c r="DW15" t="e">
        <f>DX15/(1+#REF!)</f>
        <v>#REF!</v>
      </c>
      <c r="DX15" t="e">
        <f>DY15/(1+#REF!)</f>
        <v>#REF!</v>
      </c>
      <c r="DY15" t="e">
        <f>DZ15/(1+#REF!)</f>
        <v>#REF!</v>
      </c>
      <c r="DZ15" t="e">
        <f>EA15/(1+#REF!)</f>
        <v>#REF!</v>
      </c>
      <c r="EA15" t="e">
        <f>EB15/(1+#REF!)</f>
        <v>#REF!</v>
      </c>
      <c r="EB15" t="e">
        <f>EC15/(1+#REF!)</f>
        <v>#REF!</v>
      </c>
      <c r="EC15" t="e">
        <f>ED15/(1+#REF!)</f>
        <v>#REF!</v>
      </c>
      <c r="ED15" t="e">
        <f>EE15/(1+#REF!)</f>
        <v>#REF!</v>
      </c>
      <c r="EE15" t="e">
        <f>EF15/(1+#REF!)</f>
        <v>#REF!</v>
      </c>
      <c r="EF15" t="e">
        <f>EG15/(1+#REF!)</f>
        <v>#REF!</v>
      </c>
      <c r="EG15" t="e">
        <f>EH15/(1+#REF!)</f>
        <v>#REF!</v>
      </c>
      <c r="EH15" t="e">
        <f>EI15/(1+#REF!)</f>
        <v>#REF!</v>
      </c>
      <c r="EI15" t="e">
        <f>EJ15/(1+#REF!)</f>
        <v>#REF!</v>
      </c>
      <c r="EJ15" t="e">
        <f>EK15/(1+#REF!)</f>
        <v>#REF!</v>
      </c>
      <c r="EK15" t="e">
        <f>EL15/(1+#REF!)</f>
        <v>#REF!</v>
      </c>
      <c r="EL15" t="e">
        <f>EM15/(1+#REF!)</f>
        <v>#REF!</v>
      </c>
      <c r="EM15" t="e">
        <f>EN15/(1+#REF!)</f>
        <v>#REF!</v>
      </c>
      <c r="EN15" t="e">
        <f>EO15/(1+#REF!)</f>
        <v>#REF!</v>
      </c>
      <c r="EO15" t="e">
        <f>EP15/(1+#REF!)</f>
        <v>#REF!</v>
      </c>
      <c r="EP15" t="e">
        <f>EQ15/(1+#REF!)</f>
        <v>#REF!</v>
      </c>
      <c r="EQ15" t="e">
        <f>ER15/(1+#REF!)</f>
        <v>#REF!</v>
      </c>
      <c r="ER15" t="e">
        <f>ES15/(1+#REF!)</f>
        <v>#REF!</v>
      </c>
      <c r="ES15" t="e">
        <f>ET15/(1+#REF!)</f>
        <v>#REF!</v>
      </c>
      <c r="ET15" t="e">
        <f>EU15/(1+#REF!)</f>
        <v>#REF!</v>
      </c>
      <c r="EU15" t="e">
        <f>EV15/(1+#REF!)</f>
        <v>#REF!</v>
      </c>
      <c r="EV15" t="e">
        <f>EW15/(1+#REF!)</f>
        <v>#REF!</v>
      </c>
      <c r="EW15" t="e">
        <f>EX15/(1+#REF!)</f>
        <v>#REF!</v>
      </c>
      <c r="EX15" t="e">
        <f>EY15/(1+#REF!)</f>
        <v>#REF!</v>
      </c>
      <c r="EY15" t="e">
        <f>EZ15/(1+#REF!)</f>
        <v>#REF!</v>
      </c>
      <c r="EZ15" t="e">
        <f>FA15/(1+#REF!)</f>
        <v>#REF!</v>
      </c>
      <c r="FA15" t="e">
        <f>FB15/(1+#REF!)</f>
        <v>#REF!</v>
      </c>
      <c r="FB15" t="e">
        <f>FC15/(1+#REF!)</f>
        <v>#REF!</v>
      </c>
      <c r="FC15" t="e">
        <f>FD15/(1+#REF!)</f>
        <v>#REF!</v>
      </c>
      <c r="FD15" t="e">
        <f>FE15/(1+#REF!)</f>
        <v>#REF!</v>
      </c>
      <c r="FE15" t="e">
        <f>FF15/(1+#REF!)</f>
        <v>#REF!</v>
      </c>
      <c r="FF15" s="3">
        <v>58602.31</v>
      </c>
      <c r="FG15" s="3">
        <v>60508.67</v>
      </c>
      <c r="FH15" s="3">
        <v>63122.07</v>
      </c>
      <c r="FI15" s="3">
        <v>64850.93</v>
      </c>
      <c r="FJ15" s="3">
        <v>68049.55</v>
      </c>
      <c r="FK15" s="3">
        <v>68574.38</v>
      </c>
      <c r="FL15" s="3">
        <v>70010.63</v>
      </c>
      <c r="FM15" s="3">
        <v>70300.320000000007</v>
      </c>
      <c r="FN15" s="3">
        <v>70210.55</v>
      </c>
      <c r="FO15" s="3">
        <v>70615.59</v>
      </c>
      <c r="FP15" s="3">
        <v>70588.23</v>
      </c>
      <c r="FQ15" s="3">
        <v>69662.89</v>
      </c>
      <c r="FR15" s="3">
        <v>70435.09</v>
      </c>
      <c r="FS15" s="3">
        <v>74969.58</v>
      </c>
      <c r="FT15" s="3">
        <v>78964.42</v>
      </c>
      <c r="FU15" s="3">
        <v>82257.42</v>
      </c>
      <c r="FV15" s="3">
        <v>85154.28</v>
      </c>
      <c r="FW15" s="3">
        <v>86572.72</v>
      </c>
      <c r="FX15" s="3">
        <v>86970.71</v>
      </c>
      <c r="FY15" s="3">
        <v>91607.35</v>
      </c>
      <c r="FZ15" s="3">
        <v>93816.69</v>
      </c>
      <c r="GA15" s="3">
        <v>97342.06</v>
      </c>
      <c r="GB15" s="3">
        <v>102263.13</v>
      </c>
      <c r="GC15" s="3">
        <v>105852.86</v>
      </c>
      <c r="GD15" s="3">
        <v>110122.35</v>
      </c>
      <c r="GE15" s="3">
        <v>113080</v>
      </c>
      <c r="GF15" s="3">
        <v>114853.29</v>
      </c>
      <c r="GG15" s="3">
        <v>118298.88</v>
      </c>
      <c r="GH15" s="3">
        <v>116406.1</v>
      </c>
      <c r="GI15" s="3">
        <v>114057.03</v>
      </c>
      <c r="GJ15" s="3">
        <v>115950.37</v>
      </c>
      <c r="GK15" s="3">
        <v>118293.73</v>
      </c>
      <c r="GL15" s="3">
        <v>122733.29</v>
      </c>
      <c r="GM15" s="3">
        <v>126035.22</v>
      </c>
      <c r="GN15" s="3">
        <v>129277.25</v>
      </c>
      <c r="GO15" s="3">
        <v>132531.60999999999</v>
      </c>
      <c r="GP15" s="3">
        <v>136403.94</v>
      </c>
      <c r="GQ15" s="3">
        <v>140297.70000000001</v>
      </c>
      <c r="GR15" s="3">
        <v>144290.60999999999</v>
      </c>
      <c r="GS15" s="3">
        <v>148403.64000000001</v>
      </c>
      <c r="GT15" s="3">
        <v>152657.63</v>
      </c>
      <c r="GU15" s="3">
        <v>157281.5</v>
      </c>
      <c r="GV15" s="3">
        <v>161958.59</v>
      </c>
      <c r="GW15" s="3">
        <v>166776</v>
      </c>
      <c r="GX15" s="3">
        <v>171720.59</v>
      </c>
      <c r="GY15" s="3">
        <v>176773.89</v>
      </c>
      <c r="GZ15" s="3">
        <v>182174.23</v>
      </c>
      <c r="HA15" s="3">
        <v>187698.5</v>
      </c>
      <c r="HB15" s="3">
        <v>193372.69</v>
      </c>
      <c r="HC15" s="3">
        <v>199223.25</v>
      </c>
      <c r="HD15" s="3">
        <v>205280.27</v>
      </c>
      <c r="HE15" s="3">
        <v>211886.25</v>
      </c>
      <c r="HF15" s="3">
        <v>218694.25</v>
      </c>
      <c r="HG15" s="3">
        <v>225738.05</v>
      </c>
      <c r="HH15" s="3">
        <v>233017.25</v>
      </c>
      <c r="HI15" s="3">
        <v>240532.75</v>
      </c>
      <c r="HJ15" s="3">
        <v>248707.66</v>
      </c>
      <c r="HK15" s="3">
        <v>257134.2</v>
      </c>
      <c r="HL15" s="3">
        <v>265869.84000000003</v>
      </c>
      <c r="HM15" s="3">
        <v>274945.94</v>
      </c>
      <c r="HN15" s="3">
        <v>284391.88</v>
      </c>
      <c r="HO15" s="3">
        <v>294488.21999999997</v>
      </c>
      <c r="HP15" s="3">
        <v>304979.28000000003</v>
      </c>
      <c r="HQ15" s="3">
        <v>315728.88</v>
      </c>
      <c r="HR15" s="3">
        <v>326392.13</v>
      </c>
      <c r="HS15" s="3">
        <v>336964.22</v>
      </c>
      <c r="HT15" s="3">
        <v>347485.13</v>
      </c>
      <c r="HU15" s="3">
        <v>357865.22</v>
      </c>
      <c r="HV15" s="3">
        <v>368111.5</v>
      </c>
      <c r="HW15" s="3">
        <v>378219.38</v>
      </c>
      <c r="HX15" s="3">
        <v>388202.75</v>
      </c>
    </row>
    <row r="16" spans="1:232" x14ac:dyDescent="0.25">
      <c r="A16" t="s">
        <v>29</v>
      </c>
      <c r="B16" t="s">
        <v>30</v>
      </c>
      <c r="C16" t="e">
        <f>D16/(1+#REF!)</f>
        <v>#REF!</v>
      </c>
      <c r="D16" t="e">
        <f>E16/(1+#REF!)</f>
        <v>#REF!</v>
      </c>
      <c r="E16" t="e">
        <f>F16/(1+#REF!)</f>
        <v>#REF!</v>
      </c>
      <c r="F16" t="e">
        <f>G16/(1+#REF!)</f>
        <v>#REF!</v>
      </c>
      <c r="G16" t="e">
        <f>H16/(1+#REF!)</f>
        <v>#REF!</v>
      </c>
      <c r="H16" t="e">
        <f>I16/(1+#REF!)</f>
        <v>#REF!</v>
      </c>
      <c r="I16" t="e">
        <f>J16/(1+#REF!)</f>
        <v>#REF!</v>
      </c>
      <c r="J16" t="e">
        <f>K16/(1+#REF!)</f>
        <v>#REF!</v>
      </c>
      <c r="K16" t="e">
        <f>L16/(1+#REF!)</f>
        <v>#REF!</v>
      </c>
      <c r="L16" t="e">
        <f>M16/(1+#REF!)</f>
        <v>#REF!</v>
      </c>
      <c r="M16" t="e">
        <f>N16/(1+#REF!)</f>
        <v>#REF!</v>
      </c>
      <c r="N16" t="e">
        <f>O16/(1+#REF!)</f>
        <v>#REF!</v>
      </c>
      <c r="O16" t="e">
        <f>P16/(1+#REF!)</f>
        <v>#REF!</v>
      </c>
      <c r="P16" t="e">
        <f>Q16/(1+#REF!)</f>
        <v>#REF!</v>
      </c>
      <c r="Q16" t="e">
        <f>R16/(1+#REF!)</f>
        <v>#REF!</v>
      </c>
      <c r="R16" t="e">
        <f>S16/(1+#REF!)</f>
        <v>#REF!</v>
      </c>
      <c r="S16" t="e">
        <f>T16/(1+#REF!)</f>
        <v>#REF!</v>
      </c>
      <c r="T16" t="e">
        <f>U16/(1+#REF!)</f>
        <v>#REF!</v>
      </c>
      <c r="U16" t="e">
        <f>V16/(1+#REF!)</f>
        <v>#REF!</v>
      </c>
      <c r="V16" t="e">
        <f>W16/(1+#REF!)</f>
        <v>#REF!</v>
      </c>
      <c r="W16" t="e">
        <f>X16/(1+#REF!)</f>
        <v>#REF!</v>
      </c>
      <c r="X16" t="e">
        <f>Y16/(1+#REF!)</f>
        <v>#REF!</v>
      </c>
      <c r="Y16" t="e">
        <f>Z16/(1+#REF!)</f>
        <v>#REF!</v>
      </c>
      <c r="Z16" t="e">
        <f>AA16/(1+#REF!)</f>
        <v>#REF!</v>
      </c>
      <c r="AA16" t="e">
        <f>AB16/(1+#REF!)</f>
        <v>#REF!</v>
      </c>
      <c r="AB16" t="e">
        <f>AC16/(1+#REF!)</f>
        <v>#REF!</v>
      </c>
      <c r="AC16" t="e">
        <f>AD16/(1+#REF!)</f>
        <v>#REF!</v>
      </c>
      <c r="AD16" t="e">
        <f>AE16/(1+#REF!)</f>
        <v>#REF!</v>
      </c>
      <c r="AE16" t="e">
        <f>AF16/(1+#REF!)</f>
        <v>#REF!</v>
      </c>
      <c r="AF16" t="e">
        <f>AG16/(1+#REF!)</f>
        <v>#REF!</v>
      </c>
      <c r="AG16" t="e">
        <f>AH16/(1+#REF!)</f>
        <v>#REF!</v>
      </c>
      <c r="AH16" t="e">
        <f>AI16/(1+#REF!)</f>
        <v>#REF!</v>
      </c>
      <c r="AI16" t="e">
        <f>AJ16/(1+#REF!)</f>
        <v>#REF!</v>
      </c>
      <c r="AJ16" t="e">
        <f>AK16/(1+#REF!)</f>
        <v>#REF!</v>
      </c>
      <c r="AK16" t="e">
        <f>AL16/(1+#REF!)</f>
        <v>#REF!</v>
      </c>
      <c r="AL16" t="e">
        <f>AM16/(1+#REF!)</f>
        <v>#REF!</v>
      </c>
      <c r="AM16" t="e">
        <f>AN16/(1+#REF!)</f>
        <v>#REF!</v>
      </c>
      <c r="AN16" t="e">
        <f>AO16/(1+#REF!)</f>
        <v>#REF!</v>
      </c>
      <c r="AO16" t="e">
        <f>AP16/(1+#REF!)</f>
        <v>#REF!</v>
      </c>
      <c r="AP16" t="e">
        <f>AQ16/(1+#REF!)</f>
        <v>#REF!</v>
      </c>
      <c r="AQ16" t="e">
        <f>AR16/(1+#REF!)</f>
        <v>#REF!</v>
      </c>
      <c r="AR16" t="e">
        <f>AS16/(1+#REF!)</f>
        <v>#REF!</v>
      </c>
      <c r="AS16" t="e">
        <f>AT16/(1+#REF!)</f>
        <v>#REF!</v>
      </c>
      <c r="AT16" t="e">
        <f>AU16/(1+#REF!)</f>
        <v>#REF!</v>
      </c>
      <c r="AU16" t="e">
        <f>AV16/(1+#REF!)</f>
        <v>#REF!</v>
      </c>
      <c r="AV16" t="e">
        <f>AW16/(1+#REF!)</f>
        <v>#REF!</v>
      </c>
      <c r="AW16" t="e">
        <f>AX16/(1+#REF!)</f>
        <v>#REF!</v>
      </c>
      <c r="AX16" t="e">
        <f>AY16/(1+#REF!)</f>
        <v>#REF!</v>
      </c>
      <c r="AY16" t="e">
        <f>AZ16/(1+#REF!)</f>
        <v>#REF!</v>
      </c>
      <c r="AZ16" t="e">
        <f>BA16/(1+#REF!)</f>
        <v>#REF!</v>
      </c>
      <c r="BA16" t="e">
        <f>BB16/(1+#REF!)</f>
        <v>#REF!</v>
      </c>
      <c r="BB16" t="e">
        <f>BC16/(1+#REF!)</f>
        <v>#REF!</v>
      </c>
      <c r="BC16" t="e">
        <f>BD16/(1+#REF!)</f>
        <v>#REF!</v>
      </c>
      <c r="BD16" t="e">
        <f>BE16/(1+#REF!)</f>
        <v>#REF!</v>
      </c>
      <c r="BE16" t="e">
        <f>BF16/(1+#REF!)</f>
        <v>#REF!</v>
      </c>
      <c r="BF16" t="e">
        <f>BG16/(1+#REF!)</f>
        <v>#REF!</v>
      </c>
      <c r="BG16" t="e">
        <f>BH16/(1+#REF!)</f>
        <v>#REF!</v>
      </c>
      <c r="BH16" t="e">
        <f>BI16/(1+#REF!)</f>
        <v>#REF!</v>
      </c>
      <c r="BI16" t="e">
        <f>BJ16/(1+#REF!)</f>
        <v>#REF!</v>
      </c>
      <c r="BJ16" t="e">
        <f>BK16/(1+#REF!)</f>
        <v>#REF!</v>
      </c>
      <c r="BK16" t="e">
        <f>BL16/(1+#REF!)</f>
        <v>#REF!</v>
      </c>
      <c r="BL16" t="e">
        <f>BM16/(1+#REF!)</f>
        <v>#REF!</v>
      </c>
      <c r="BM16" t="e">
        <f>BN16/(1+#REF!)</f>
        <v>#REF!</v>
      </c>
      <c r="BN16" t="e">
        <f>BO16/(1+#REF!)</f>
        <v>#REF!</v>
      </c>
      <c r="BO16" t="e">
        <f>BP16/(1+#REF!)</f>
        <v>#REF!</v>
      </c>
      <c r="BP16" t="e">
        <f>BQ16/(1+#REF!)</f>
        <v>#REF!</v>
      </c>
      <c r="BQ16" t="e">
        <f>BR16/(1+#REF!)</f>
        <v>#REF!</v>
      </c>
      <c r="BR16" t="e">
        <f>BS16/(1+#REF!)</f>
        <v>#REF!</v>
      </c>
      <c r="BS16" t="e">
        <f>BT16/(1+#REF!)</f>
        <v>#REF!</v>
      </c>
      <c r="BT16" t="e">
        <f>BU16/(1+#REF!)</f>
        <v>#REF!</v>
      </c>
      <c r="BU16" t="e">
        <f>BV16/(1+#REF!)</f>
        <v>#REF!</v>
      </c>
      <c r="BV16" t="e">
        <f>BW16/(1+#REF!)</f>
        <v>#REF!</v>
      </c>
      <c r="BW16" t="e">
        <f>BX16/(1+#REF!)</f>
        <v>#REF!</v>
      </c>
      <c r="BX16" t="e">
        <f>BY16/(1+#REF!)</f>
        <v>#REF!</v>
      </c>
      <c r="BY16" t="e">
        <f>BZ16/(1+#REF!)</f>
        <v>#REF!</v>
      </c>
      <c r="BZ16" t="e">
        <f>CA16/(1+#REF!)</f>
        <v>#REF!</v>
      </c>
      <c r="CA16" t="e">
        <f>CB16/(1+#REF!)</f>
        <v>#REF!</v>
      </c>
      <c r="CB16" t="e">
        <f>CC16/(1+#REF!)</f>
        <v>#REF!</v>
      </c>
      <c r="CC16" t="e">
        <f>CD16/(1+#REF!)</f>
        <v>#REF!</v>
      </c>
      <c r="CD16" t="e">
        <f>CE16/(1+#REF!)</f>
        <v>#REF!</v>
      </c>
      <c r="CE16" t="e">
        <f>CF16/(1+#REF!)</f>
        <v>#REF!</v>
      </c>
      <c r="CF16" t="e">
        <f>CG16/(1+#REF!)</f>
        <v>#REF!</v>
      </c>
      <c r="CG16" t="e">
        <f>CH16/(1+#REF!)</f>
        <v>#REF!</v>
      </c>
      <c r="CH16" t="e">
        <f>CI16/(1+#REF!)</f>
        <v>#REF!</v>
      </c>
      <c r="CI16" t="e">
        <f>CJ16/(1+#REF!)</f>
        <v>#REF!</v>
      </c>
      <c r="CJ16" t="e">
        <f>CK16/(1+#REF!)</f>
        <v>#REF!</v>
      </c>
      <c r="CK16" t="e">
        <f>CL16/(1+#REF!)</f>
        <v>#REF!</v>
      </c>
      <c r="CL16" t="e">
        <f>CM16/(1+#REF!)</f>
        <v>#REF!</v>
      </c>
      <c r="CM16" t="e">
        <f>CN16/(1+#REF!)</f>
        <v>#REF!</v>
      </c>
      <c r="CN16" t="e">
        <f>CO16/(1+#REF!)</f>
        <v>#REF!</v>
      </c>
      <c r="CO16" t="e">
        <f>CP16/(1+#REF!)</f>
        <v>#REF!</v>
      </c>
      <c r="CP16" t="e">
        <f>CQ16/(1+#REF!)</f>
        <v>#REF!</v>
      </c>
      <c r="CQ16" t="e">
        <f>CR16/(1+#REF!)</f>
        <v>#REF!</v>
      </c>
      <c r="CR16" t="e">
        <f>CS16/(1+#REF!)</f>
        <v>#REF!</v>
      </c>
      <c r="CS16" t="e">
        <f>CT16/(1+#REF!)</f>
        <v>#REF!</v>
      </c>
      <c r="CT16" t="e">
        <f>CU16/(1+#REF!)</f>
        <v>#REF!</v>
      </c>
      <c r="CU16" t="e">
        <f>CV16/(1+#REF!)</f>
        <v>#REF!</v>
      </c>
      <c r="CV16" t="e">
        <f>CW16/(1+#REF!)</f>
        <v>#REF!</v>
      </c>
      <c r="CW16" t="e">
        <f>CX16/(1+#REF!)</f>
        <v>#REF!</v>
      </c>
      <c r="CX16" t="e">
        <f>CY16/(1+#REF!)</f>
        <v>#REF!</v>
      </c>
      <c r="CY16" t="e">
        <f>CZ16/(1+#REF!)</f>
        <v>#REF!</v>
      </c>
      <c r="CZ16" t="e">
        <f>DA16/(1+#REF!)</f>
        <v>#REF!</v>
      </c>
      <c r="DA16" t="e">
        <f>DB16/(1+#REF!)</f>
        <v>#REF!</v>
      </c>
      <c r="DB16" t="e">
        <f>DC16/(1+#REF!)</f>
        <v>#REF!</v>
      </c>
      <c r="DC16" t="e">
        <f>DD16/(1+#REF!)</f>
        <v>#REF!</v>
      </c>
      <c r="DD16" t="e">
        <f>DE16/(1+#REF!)</f>
        <v>#REF!</v>
      </c>
      <c r="DE16" t="e">
        <f>DF16/(1+#REF!)</f>
        <v>#REF!</v>
      </c>
      <c r="DF16" t="e">
        <f>DG16/(1+#REF!)</f>
        <v>#REF!</v>
      </c>
      <c r="DG16" t="e">
        <f>DH16/(1+#REF!)</f>
        <v>#REF!</v>
      </c>
      <c r="DH16" t="e">
        <f>DI16/(1+#REF!)</f>
        <v>#REF!</v>
      </c>
      <c r="DI16" t="e">
        <f>DJ16/(1+#REF!)</f>
        <v>#REF!</v>
      </c>
      <c r="DJ16" t="e">
        <f>DK16/(1+#REF!)</f>
        <v>#REF!</v>
      </c>
      <c r="DK16" t="e">
        <f>DL16/(1+#REF!)</f>
        <v>#REF!</v>
      </c>
      <c r="DL16" t="e">
        <f>DM16/(1+#REF!)</f>
        <v>#REF!</v>
      </c>
      <c r="DM16" t="e">
        <f>DN16/(1+#REF!)</f>
        <v>#REF!</v>
      </c>
      <c r="DN16" t="e">
        <f>DO16/(1+#REF!)</f>
        <v>#REF!</v>
      </c>
      <c r="DO16" t="e">
        <f>DP16/(1+#REF!)</f>
        <v>#REF!</v>
      </c>
      <c r="DP16" t="e">
        <f>DQ16/(1+#REF!)</f>
        <v>#REF!</v>
      </c>
      <c r="DQ16" t="e">
        <f>DR16/(1+#REF!)</f>
        <v>#REF!</v>
      </c>
      <c r="DR16" t="e">
        <f>DS16/(1+#REF!)</f>
        <v>#REF!</v>
      </c>
      <c r="DS16" t="e">
        <f>DT16/(1+#REF!)</f>
        <v>#REF!</v>
      </c>
      <c r="DT16" t="e">
        <f>DU16/(1+#REF!)</f>
        <v>#REF!</v>
      </c>
      <c r="DU16" t="e">
        <f>DV16/(1+#REF!)</f>
        <v>#REF!</v>
      </c>
      <c r="DV16" t="e">
        <f>DW16/(1+#REF!)</f>
        <v>#REF!</v>
      </c>
      <c r="DW16" t="e">
        <f>DX16/(1+#REF!)</f>
        <v>#REF!</v>
      </c>
      <c r="DX16" t="e">
        <f>DY16/(1+#REF!)</f>
        <v>#REF!</v>
      </c>
      <c r="DY16" t="e">
        <f>DZ16/(1+#REF!)</f>
        <v>#REF!</v>
      </c>
      <c r="DZ16" t="e">
        <f>EA16/(1+#REF!)</f>
        <v>#REF!</v>
      </c>
      <c r="EA16" t="e">
        <f>EB16/(1+#REF!)</f>
        <v>#REF!</v>
      </c>
      <c r="EB16" t="e">
        <f>EC16/(1+#REF!)</f>
        <v>#REF!</v>
      </c>
      <c r="EC16" t="e">
        <f>ED16/(1+#REF!)</f>
        <v>#REF!</v>
      </c>
      <c r="ED16" t="e">
        <f>EE16/(1+#REF!)</f>
        <v>#REF!</v>
      </c>
      <c r="EE16" t="e">
        <f>EF16/(1+#REF!)</f>
        <v>#REF!</v>
      </c>
      <c r="EF16" t="e">
        <f>EG16/(1+#REF!)</f>
        <v>#REF!</v>
      </c>
      <c r="EG16" t="e">
        <f>EH16/(1+#REF!)</f>
        <v>#REF!</v>
      </c>
      <c r="EH16" t="e">
        <f>EI16/(1+#REF!)</f>
        <v>#REF!</v>
      </c>
      <c r="EI16" t="e">
        <f>EJ16/(1+#REF!)</f>
        <v>#REF!</v>
      </c>
      <c r="EJ16" t="e">
        <f>EK16/(1+#REF!)</f>
        <v>#REF!</v>
      </c>
      <c r="EK16" t="e">
        <f>EL16/(1+#REF!)</f>
        <v>#REF!</v>
      </c>
      <c r="EL16" t="e">
        <f>EM16/(1+#REF!)</f>
        <v>#REF!</v>
      </c>
      <c r="EM16" t="e">
        <f>EN16/(1+#REF!)</f>
        <v>#REF!</v>
      </c>
      <c r="EN16" t="e">
        <f>EO16/(1+#REF!)</f>
        <v>#REF!</v>
      </c>
      <c r="EO16" t="e">
        <f>EP16/(1+#REF!)</f>
        <v>#REF!</v>
      </c>
      <c r="EP16" t="e">
        <f>EQ16/(1+#REF!)</f>
        <v>#REF!</v>
      </c>
      <c r="EQ16" t="e">
        <f>ER16/(1+#REF!)</f>
        <v>#REF!</v>
      </c>
      <c r="ER16" t="e">
        <f>ES16/(1+#REF!)</f>
        <v>#REF!</v>
      </c>
      <c r="ES16" t="e">
        <f>ET16/(1+#REF!)</f>
        <v>#REF!</v>
      </c>
      <c r="ET16" t="e">
        <f>EU16/(1+#REF!)</f>
        <v>#REF!</v>
      </c>
      <c r="EU16" t="e">
        <f>EV16/(1+#REF!)</f>
        <v>#REF!</v>
      </c>
      <c r="EV16" t="e">
        <f>EW16/(1+#REF!)</f>
        <v>#REF!</v>
      </c>
      <c r="EW16" t="e">
        <f>EX16/(1+#REF!)</f>
        <v>#REF!</v>
      </c>
      <c r="EX16" t="e">
        <f>EY16/(1+#REF!)</f>
        <v>#REF!</v>
      </c>
      <c r="EY16" t="e">
        <f>EZ16/(1+#REF!)</f>
        <v>#REF!</v>
      </c>
      <c r="EZ16" t="e">
        <f>FA16/(1+#REF!)</f>
        <v>#REF!</v>
      </c>
      <c r="FA16" t="e">
        <f>FB16/(1+#REF!)</f>
        <v>#REF!</v>
      </c>
      <c r="FB16" t="e">
        <f>FC16/(1+#REF!)</f>
        <v>#REF!</v>
      </c>
      <c r="FC16" t="e">
        <f>FD16/(1+#REF!)</f>
        <v>#REF!</v>
      </c>
      <c r="FD16" t="e">
        <f>FE16/(1+#REF!)</f>
        <v>#REF!</v>
      </c>
      <c r="FE16" t="e">
        <f>FF16/(1+#REF!)</f>
        <v>#REF!</v>
      </c>
      <c r="FF16" s="3">
        <v>100341.81</v>
      </c>
      <c r="FG16" s="3">
        <v>101965.39</v>
      </c>
      <c r="FH16" s="3">
        <v>104142.83</v>
      </c>
      <c r="FI16" s="3">
        <v>103962.57</v>
      </c>
      <c r="FJ16" s="3">
        <v>102008.05</v>
      </c>
      <c r="FK16" s="3">
        <v>104871.84</v>
      </c>
      <c r="FL16" s="3">
        <v>109214.55</v>
      </c>
      <c r="FM16" s="3">
        <v>116184.01</v>
      </c>
      <c r="FN16" s="3">
        <v>124885.05</v>
      </c>
      <c r="FO16" s="3">
        <v>132928.44</v>
      </c>
      <c r="FP16" s="3">
        <v>138179.82999999999</v>
      </c>
      <c r="FQ16" s="3">
        <v>144215.79999999999</v>
      </c>
      <c r="FR16" s="3">
        <v>145787.10999999999</v>
      </c>
      <c r="FS16" s="3">
        <v>142808.25</v>
      </c>
      <c r="FT16" s="3">
        <v>144186.06</v>
      </c>
      <c r="FU16" s="3">
        <v>150361.31</v>
      </c>
      <c r="FV16" s="3">
        <v>155802.13</v>
      </c>
      <c r="FW16" s="3">
        <v>162323.78</v>
      </c>
      <c r="FX16" s="3">
        <v>170199.81</v>
      </c>
      <c r="FY16" s="3">
        <v>176737.83</v>
      </c>
      <c r="FZ16" s="3">
        <v>183673.94</v>
      </c>
      <c r="GA16" s="3">
        <v>187377.3</v>
      </c>
      <c r="GB16" s="3">
        <v>188800.33</v>
      </c>
      <c r="GC16" s="3">
        <v>187279.97</v>
      </c>
      <c r="GD16" s="3">
        <v>190118.38</v>
      </c>
      <c r="GE16" s="3">
        <v>191848</v>
      </c>
      <c r="GF16" s="3">
        <v>194303.34</v>
      </c>
      <c r="GG16" s="3">
        <v>197705.67</v>
      </c>
      <c r="GH16" s="3">
        <v>197705.67</v>
      </c>
      <c r="GI16" s="3">
        <v>192749.19</v>
      </c>
      <c r="GJ16" s="3">
        <v>195314.69</v>
      </c>
      <c r="GK16" s="3">
        <v>191097.83</v>
      </c>
      <c r="GL16" s="3">
        <v>187574</v>
      </c>
      <c r="GM16" s="3">
        <v>189409.28</v>
      </c>
      <c r="GN16" s="3">
        <v>191441.8</v>
      </c>
      <c r="GO16" s="3">
        <v>193543.95</v>
      </c>
      <c r="GP16" s="3">
        <v>196672.98</v>
      </c>
      <c r="GQ16" s="3">
        <v>199880.94</v>
      </c>
      <c r="GR16" s="3">
        <v>203135.45</v>
      </c>
      <c r="GS16" s="3">
        <v>206455.72</v>
      </c>
      <c r="GT16" s="3">
        <v>209809.19</v>
      </c>
      <c r="GU16" s="3">
        <v>213554.36</v>
      </c>
      <c r="GV16" s="3">
        <v>217311.95</v>
      </c>
      <c r="GW16" s="3">
        <v>221089.53</v>
      </c>
      <c r="GX16" s="3">
        <v>224897.86</v>
      </c>
      <c r="GY16" s="3">
        <v>228723.63</v>
      </c>
      <c r="GZ16" s="3">
        <v>232892.09</v>
      </c>
      <c r="HA16" s="3">
        <v>237082.84</v>
      </c>
      <c r="HB16" s="3">
        <v>241292.11</v>
      </c>
      <c r="HC16" s="3">
        <v>245503.95</v>
      </c>
      <c r="HD16" s="3">
        <v>249720.94</v>
      </c>
      <c r="HE16" s="3">
        <v>254278.91</v>
      </c>
      <c r="HF16" s="3">
        <v>258823.14</v>
      </c>
      <c r="HG16" s="3">
        <v>263348.96999999997</v>
      </c>
      <c r="HH16" s="3">
        <v>267846.65999999997</v>
      </c>
      <c r="HI16" s="3">
        <v>272315.25</v>
      </c>
      <c r="HJ16" s="3">
        <v>277032.5</v>
      </c>
      <c r="HK16" s="3">
        <v>281686.28000000003</v>
      </c>
      <c r="HL16" s="3">
        <v>286310.75</v>
      </c>
      <c r="HM16" s="3">
        <v>290934.03000000003</v>
      </c>
      <c r="HN16" s="3">
        <v>295577.75</v>
      </c>
      <c r="HO16" s="3">
        <v>300933.53000000003</v>
      </c>
      <c r="HP16" s="3">
        <v>306227.03000000003</v>
      </c>
      <c r="HQ16" s="3">
        <v>311600.15999999997</v>
      </c>
      <c r="HR16" s="3">
        <v>317077.53000000003</v>
      </c>
      <c r="HS16" s="3">
        <v>322694.21999999997</v>
      </c>
      <c r="HT16" s="3">
        <v>329090.81</v>
      </c>
      <c r="HU16" s="3">
        <v>335611.38</v>
      </c>
      <c r="HV16" s="3">
        <v>342386.47</v>
      </c>
      <c r="HW16" s="3">
        <v>349376.03</v>
      </c>
      <c r="HX16" s="3">
        <v>356592</v>
      </c>
    </row>
    <row r="17" spans="1:232" x14ac:dyDescent="0.25">
      <c r="A17" t="s">
        <v>31</v>
      </c>
      <c r="B17" t="s">
        <v>32</v>
      </c>
      <c r="C17" t="e">
        <f>D17/(1+#REF!)</f>
        <v>#REF!</v>
      </c>
      <c r="D17" t="e">
        <f>E17/(1+#REF!)</f>
        <v>#REF!</v>
      </c>
      <c r="E17" t="e">
        <f>F17/(1+#REF!)</f>
        <v>#REF!</v>
      </c>
      <c r="F17" t="e">
        <f>G17/(1+#REF!)</f>
        <v>#REF!</v>
      </c>
      <c r="G17" t="e">
        <f>H17/(1+#REF!)</f>
        <v>#REF!</v>
      </c>
      <c r="H17" t="e">
        <f>I17/(1+#REF!)</f>
        <v>#REF!</v>
      </c>
      <c r="I17" t="e">
        <f>J17/(1+#REF!)</f>
        <v>#REF!</v>
      </c>
      <c r="J17" t="e">
        <f>K17/(1+#REF!)</f>
        <v>#REF!</v>
      </c>
      <c r="K17" t="e">
        <f>L17/(1+#REF!)</f>
        <v>#REF!</v>
      </c>
      <c r="L17" t="e">
        <f>M17/(1+#REF!)</f>
        <v>#REF!</v>
      </c>
      <c r="M17" t="e">
        <f>N17/(1+#REF!)</f>
        <v>#REF!</v>
      </c>
      <c r="N17" t="e">
        <f>O17/(1+#REF!)</f>
        <v>#REF!</v>
      </c>
      <c r="O17" t="e">
        <f>P17/(1+#REF!)</f>
        <v>#REF!</v>
      </c>
      <c r="P17" t="e">
        <f>Q17/(1+#REF!)</f>
        <v>#REF!</v>
      </c>
      <c r="Q17" t="e">
        <f>R17/(1+#REF!)</f>
        <v>#REF!</v>
      </c>
      <c r="R17" t="e">
        <f>S17/(1+#REF!)</f>
        <v>#REF!</v>
      </c>
      <c r="S17" t="e">
        <f>T17/(1+#REF!)</f>
        <v>#REF!</v>
      </c>
      <c r="T17" t="e">
        <f>U17/(1+#REF!)</f>
        <v>#REF!</v>
      </c>
      <c r="U17" t="e">
        <f>V17/(1+#REF!)</f>
        <v>#REF!</v>
      </c>
      <c r="V17" t="e">
        <f>W17/(1+#REF!)</f>
        <v>#REF!</v>
      </c>
      <c r="W17" t="e">
        <f>X17/(1+#REF!)</f>
        <v>#REF!</v>
      </c>
      <c r="X17" t="e">
        <f>Y17/(1+#REF!)</f>
        <v>#REF!</v>
      </c>
      <c r="Y17" t="e">
        <f>Z17/(1+#REF!)</f>
        <v>#REF!</v>
      </c>
      <c r="Z17" t="e">
        <f>AA17/(1+#REF!)</f>
        <v>#REF!</v>
      </c>
      <c r="AA17" t="e">
        <f>AB17/(1+#REF!)</f>
        <v>#REF!</v>
      </c>
      <c r="AB17" t="e">
        <f>AC17/(1+#REF!)</f>
        <v>#REF!</v>
      </c>
      <c r="AC17" t="e">
        <f>AD17/(1+#REF!)</f>
        <v>#REF!</v>
      </c>
      <c r="AD17" t="e">
        <f>AE17/(1+#REF!)</f>
        <v>#REF!</v>
      </c>
      <c r="AE17" t="e">
        <f>AF17/(1+#REF!)</f>
        <v>#REF!</v>
      </c>
      <c r="AF17" t="e">
        <f>AG17/(1+#REF!)</f>
        <v>#REF!</v>
      </c>
      <c r="AG17" t="e">
        <f>AH17/(1+#REF!)</f>
        <v>#REF!</v>
      </c>
      <c r="AH17" t="e">
        <f>AI17/(1+#REF!)</f>
        <v>#REF!</v>
      </c>
      <c r="AI17" t="e">
        <f>AJ17/(1+#REF!)</f>
        <v>#REF!</v>
      </c>
      <c r="AJ17" t="e">
        <f>AK17/(1+#REF!)</f>
        <v>#REF!</v>
      </c>
      <c r="AK17" t="e">
        <f>AL17/(1+#REF!)</f>
        <v>#REF!</v>
      </c>
      <c r="AL17" t="e">
        <f>AM17/(1+#REF!)</f>
        <v>#REF!</v>
      </c>
      <c r="AM17" t="e">
        <f>AN17/(1+#REF!)</f>
        <v>#REF!</v>
      </c>
      <c r="AN17" t="e">
        <f>AO17/(1+#REF!)</f>
        <v>#REF!</v>
      </c>
      <c r="AO17" t="e">
        <f>AP17/(1+#REF!)</f>
        <v>#REF!</v>
      </c>
      <c r="AP17" t="e">
        <f>AQ17/(1+#REF!)</f>
        <v>#REF!</v>
      </c>
      <c r="AQ17" t="e">
        <f>AR17/(1+#REF!)</f>
        <v>#REF!</v>
      </c>
      <c r="AR17" t="e">
        <f>AS17/(1+#REF!)</f>
        <v>#REF!</v>
      </c>
      <c r="AS17" t="e">
        <f>AT17/(1+#REF!)</f>
        <v>#REF!</v>
      </c>
      <c r="AT17" t="e">
        <f>AU17/(1+#REF!)</f>
        <v>#REF!</v>
      </c>
      <c r="AU17" t="e">
        <f>AV17/(1+#REF!)</f>
        <v>#REF!</v>
      </c>
      <c r="AV17" t="e">
        <f>AW17/(1+#REF!)</f>
        <v>#REF!</v>
      </c>
      <c r="AW17" t="e">
        <f>AX17/(1+#REF!)</f>
        <v>#REF!</v>
      </c>
      <c r="AX17" t="e">
        <f>AY17/(1+#REF!)</f>
        <v>#REF!</v>
      </c>
      <c r="AY17" t="e">
        <f>AZ17/(1+#REF!)</f>
        <v>#REF!</v>
      </c>
      <c r="AZ17" t="e">
        <f>BA17/(1+#REF!)</f>
        <v>#REF!</v>
      </c>
      <c r="BA17" t="e">
        <f>BB17/(1+#REF!)</f>
        <v>#REF!</v>
      </c>
      <c r="BB17" t="e">
        <f>BC17/(1+#REF!)</f>
        <v>#REF!</v>
      </c>
      <c r="BC17" t="e">
        <f>BD17/(1+#REF!)</f>
        <v>#REF!</v>
      </c>
      <c r="BD17" t="e">
        <f>BE17/(1+#REF!)</f>
        <v>#REF!</v>
      </c>
      <c r="BE17" t="e">
        <f>BF17/(1+#REF!)</f>
        <v>#REF!</v>
      </c>
      <c r="BF17" t="e">
        <f>BG17/(1+#REF!)</f>
        <v>#REF!</v>
      </c>
      <c r="BG17" t="e">
        <f>BH17/(1+#REF!)</f>
        <v>#REF!</v>
      </c>
      <c r="BH17" t="e">
        <f>BI17/(1+#REF!)</f>
        <v>#REF!</v>
      </c>
      <c r="BI17" t="e">
        <f>BJ17/(1+#REF!)</f>
        <v>#REF!</v>
      </c>
      <c r="BJ17" t="e">
        <f>BK17/(1+#REF!)</f>
        <v>#REF!</v>
      </c>
      <c r="BK17" t="e">
        <f>BL17/(1+#REF!)</f>
        <v>#REF!</v>
      </c>
      <c r="BL17" t="e">
        <f>BM17/(1+#REF!)</f>
        <v>#REF!</v>
      </c>
      <c r="BM17" t="e">
        <f>BN17/(1+#REF!)</f>
        <v>#REF!</v>
      </c>
      <c r="BN17" t="e">
        <f>BO17/(1+#REF!)</f>
        <v>#REF!</v>
      </c>
      <c r="BO17" t="e">
        <f>BP17/(1+#REF!)</f>
        <v>#REF!</v>
      </c>
      <c r="BP17" t="e">
        <f>BQ17/(1+#REF!)</f>
        <v>#REF!</v>
      </c>
      <c r="BQ17" t="e">
        <f>BR17/(1+#REF!)</f>
        <v>#REF!</v>
      </c>
      <c r="BR17" t="e">
        <f>BS17/(1+#REF!)</f>
        <v>#REF!</v>
      </c>
      <c r="BS17" t="e">
        <f>BT17/(1+#REF!)</f>
        <v>#REF!</v>
      </c>
      <c r="BT17" t="e">
        <f>BU17/(1+#REF!)</f>
        <v>#REF!</v>
      </c>
      <c r="BU17" t="e">
        <f>BV17/(1+#REF!)</f>
        <v>#REF!</v>
      </c>
      <c r="BV17" t="e">
        <f>BW17/(1+#REF!)</f>
        <v>#REF!</v>
      </c>
      <c r="BW17" t="e">
        <f>BX17/(1+#REF!)</f>
        <v>#REF!</v>
      </c>
      <c r="BX17" t="e">
        <f>BY17/(1+#REF!)</f>
        <v>#REF!</v>
      </c>
      <c r="BY17" t="e">
        <f>BZ17/(1+#REF!)</f>
        <v>#REF!</v>
      </c>
      <c r="BZ17" t="e">
        <f>CA17/(1+#REF!)</f>
        <v>#REF!</v>
      </c>
      <c r="CA17" t="e">
        <f>CB17/(1+#REF!)</f>
        <v>#REF!</v>
      </c>
      <c r="CB17" t="e">
        <f>CC17/(1+#REF!)</f>
        <v>#REF!</v>
      </c>
      <c r="CC17" t="e">
        <f>CD17/(1+#REF!)</f>
        <v>#REF!</v>
      </c>
      <c r="CD17" t="e">
        <f>CE17/(1+#REF!)</f>
        <v>#REF!</v>
      </c>
      <c r="CE17" t="e">
        <f>CF17/(1+#REF!)</f>
        <v>#REF!</v>
      </c>
      <c r="CF17" t="e">
        <f>CG17/(1+#REF!)</f>
        <v>#REF!</v>
      </c>
      <c r="CG17" t="e">
        <f>CH17/(1+#REF!)</f>
        <v>#REF!</v>
      </c>
      <c r="CH17" t="e">
        <f>CI17/(1+#REF!)</f>
        <v>#REF!</v>
      </c>
      <c r="CI17" t="e">
        <f>CJ17/(1+#REF!)</f>
        <v>#REF!</v>
      </c>
      <c r="CJ17" t="e">
        <f>CK17/(1+#REF!)</f>
        <v>#REF!</v>
      </c>
      <c r="CK17" t="e">
        <f>CL17/(1+#REF!)</f>
        <v>#REF!</v>
      </c>
      <c r="CL17" t="e">
        <f>CM17/(1+#REF!)</f>
        <v>#REF!</v>
      </c>
      <c r="CM17" t="e">
        <f>CN17/(1+#REF!)</f>
        <v>#REF!</v>
      </c>
      <c r="CN17" t="e">
        <f>CO17/(1+#REF!)</f>
        <v>#REF!</v>
      </c>
      <c r="CO17" t="e">
        <f>CP17/(1+#REF!)</f>
        <v>#REF!</v>
      </c>
      <c r="CP17" t="e">
        <f>CQ17/(1+#REF!)</f>
        <v>#REF!</v>
      </c>
      <c r="CQ17" t="e">
        <f>CR17/(1+#REF!)</f>
        <v>#REF!</v>
      </c>
      <c r="CR17" t="e">
        <f>CS17/(1+#REF!)</f>
        <v>#REF!</v>
      </c>
      <c r="CS17" t="e">
        <f>CT17/(1+#REF!)</f>
        <v>#REF!</v>
      </c>
      <c r="CT17" t="e">
        <f>CU17/(1+#REF!)</f>
        <v>#REF!</v>
      </c>
      <c r="CU17" t="e">
        <f>CV17/(1+#REF!)</f>
        <v>#REF!</v>
      </c>
      <c r="CV17" t="e">
        <f>CW17/(1+#REF!)</f>
        <v>#REF!</v>
      </c>
      <c r="CW17" t="e">
        <f>CX17/(1+#REF!)</f>
        <v>#REF!</v>
      </c>
      <c r="CX17" t="e">
        <f>CY17/(1+#REF!)</f>
        <v>#REF!</v>
      </c>
      <c r="CY17" t="e">
        <f>CZ17/(1+#REF!)</f>
        <v>#REF!</v>
      </c>
      <c r="CZ17" t="e">
        <f>DA17/(1+#REF!)</f>
        <v>#REF!</v>
      </c>
      <c r="DA17" t="e">
        <f>DB17/(1+#REF!)</f>
        <v>#REF!</v>
      </c>
      <c r="DB17" t="e">
        <f>DC17/(1+#REF!)</f>
        <v>#REF!</v>
      </c>
      <c r="DC17" t="e">
        <f>DD17/(1+#REF!)</f>
        <v>#REF!</v>
      </c>
      <c r="DD17" t="e">
        <f>DE17/(1+#REF!)</f>
        <v>#REF!</v>
      </c>
      <c r="DE17" t="e">
        <f>DF17/(1+#REF!)</f>
        <v>#REF!</v>
      </c>
      <c r="DF17" t="e">
        <f>DG17/(1+#REF!)</f>
        <v>#REF!</v>
      </c>
      <c r="DG17" t="e">
        <f>DH17/(1+#REF!)</f>
        <v>#REF!</v>
      </c>
      <c r="DH17" t="e">
        <f>DI17/(1+#REF!)</f>
        <v>#REF!</v>
      </c>
      <c r="DI17" t="e">
        <f>DJ17/(1+#REF!)</f>
        <v>#REF!</v>
      </c>
      <c r="DJ17" t="e">
        <f>DK17/(1+#REF!)</f>
        <v>#REF!</v>
      </c>
      <c r="DK17" t="e">
        <f>DL17/(1+#REF!)</f>
        <v>#REF!</v>
      </c>
      <c r="DL17" t="e">
        <f>DM17/(1+#REF!)</f>
        <v>#REF!</v>
      </c>
      <c r="DM17" t="e">
        <f>DN17/(1+#REF!)</f>
        <v>#REF!</v>
      </c>
      <c r="DN17" t="e">
        <f>DO17/(1+#REF!)</f>
        <v>#REF!</v>
      </c>
      <c r="DO17" t="e">
        <f>DP17/(1+#REF!)</f>
        <v>#REF!</v>
      </c>
      <c r="DP17" t="e">
        <f>DQ17/(1+#REF!)</f>
        <v>#REF!</v>
      </c>
      <c r="DQ17" t="e">
        <f>DR17/(1+#REF!)</f>
        <v>#REF!</v>
      </c>
      <c r="DR17" t="e">
        <f>DS17/(1+#REF!)</f>
        <v>#REF!</v>
      </c>
      <c r="DS17" t="e">
        <f>DT17/(1+#REF!)</f>
        <v>#REF!</v>
      </c>
      <c r="DT17" t="e">
        <f>DU17/(1+#REF!)</f>
        <v>#REF!</v>
      </c>
      <c r="DU17" t="e">
        <f>DV17/(1+#REF!)</f>
        <v>#REF!</v>
      </c>
      <c r="DV17" t="e">
        <f>DW17/(1+#REF!)</f>
        <v>#REF!</v>
      </c>
      <c r="DW17" t="e">
        <f>DX17/(1+#REF!)</f>
        <v>#REF!</v>
      </c>
      <c r="DX17" t="e">
        <f>DY17/(1+#REF!)</f>
        <v>#REF!</v>
      </c>
      <c r="DY17" t="e">
        <f>DZ17/(1+#REF!)</f>
        <v>#REF!</v>
      </c>
      <c r="DZ17" t="e">
        <f>EA17/(1+#REF!)</f>
        <v>#REF!</v>
      </c>
      <c r="EA17" t="e">
        <f>EB17/(1+#REF!)</f>
        <v>#REF!</v>
      </c>
      <c r="EB17" t="e">
        <f>EC17/(1+#REF!)</f>
        <v>#REF!</v>
      </c>
      <c r="EC17" t="e">
        <f>ED17/(1+#REF!)</f>
        <v>#REF!</v>
      </c>
      <c r="ED17" t="e">
        <f>EE17/(1+#REF!)</f>
        <v>#REF!</v>
      </c>
      <c r="EE17" t="e">
        <f>EF17/(1+#REF!)</f>
        <v>#REF!</v>
      </c>
      <c r="EF17" t="e">
        <f>EG17/(1+#REF!)</f>
        <v>#REF!</v>
      </c>
      <c r="EG17" t="e">
        <f>EH17/(1+#REF!)</f>
        <v>#REF!</v>
      </c>
      <c r="EH17" t="e">
        <f>EI17/(1+#REF!)</f>
        <v>#REF!</v>
      </c>
      <c r="EI17" t="e">
        <f>EJ17/(1+#REF!)</f>
        <v>#REF!</v>
      </c>
      <c r="EJ17" t="e">
        <f>EK17/(1+#REF!)</f>
        <v>#REF!</v>
      </c>
      <c r="EK17" t="e">
        <f>EL17/(1+#REF!)</f>
        <v>#REF!</v>
      </c>
      <c r="EL17" t="e">
        <f>EM17/(1+#REF!)</f>
        <v>#REF!</v>
      </c>
      <c r="EM17" t="e">
        <f>EN17/(1+#REF!)</f>
        <v>#REF!</v>
      </c>
      <c r="EN17" t="e">
        <f>EO17/(1+#REF!)</f>
        <v>#REF!</v>
      </c>
      <c r="EO17" t="e">
        <f>EP17/(1+#REF!)</f>
        <v>#REF!</v>
      </c>
      <c r="EP17" t="e">
        <f>EQ17/(1+#REF!)</f>
        <v>#REF!</v>
      </c>
      <c r="EQ17" t="e">
        <f>ER17/(1+#REF!)</f>
        <v>#REF!</v>
      </c>
      <c r="ER17" t="e">
        <f>ES17/(1+#REF!)</f>
        <v>#REF!</v>
      </c>
      <c r="ES17" t="e">
        <f>ET17/(1+#REF!)</f>
        <v>#REF!</v>
      </c>
      <c r="ET17" t="e">
        <f>EU17/(1+#REF!)</f>
        <v>#REF!</v>
      </c>
      <c r="EU17" t="e">
        <f>EV17/(1+#REF!)</f>
        <v>#REF!</v>
      </c>
      <c r="EV17" t="e">
        <f>EW17/(1+#REF!)</f>
        <v>#REF!</v>
      </c>
      <c r="EW17" t="e">
        <f>EX17/(1+#REF!)</f>
        <v>#REF!</v>
      </c>
      <c r="EX17" t="e">
        <f>EY17/(1+#REF!)</f>
        <v>#REF!</v>
      </c>
      <c r="EY17" t="e">
        <f>EZ17/(1+#REF!)</f>
        <v>#REF!</v>
      </c>
      <c r="EZ17" t="e">
        <f>FA17/(1+#REF!)</f>
        <v>#REF!</v>
      </c>
      <c r="FA17" t="e">
        <f>FB17/(1+#REF!)</f>
        <v>#REF!</v>
      </c>
      <c r="FB17" t="e">
        <f>FC17/(1+#REF!)</f>
        <v>#REF!</v>
      </c>
      <c r="FC17" t="e">
        <f>FD17/(1+#REF!)</f>
        <v>#REF!</v>
      </c>
      <c r="FD17" t="e">
        <f>FE17/(1+#REF!)</f>
        <v>#REF!</v>
      </c>
      <c r="FE17" t="e">
        <f>FF17/(1+#REF!)</f>
        <v>#REF!</v>
      </c>
      <c r="FF17" s="3">
        <v>5883670.5</v>
      </c>
      <c r="FG17" s="3">
        <v>6032139</v>
      </c>
      <c r="FH17" s="3">
        <v>5913042.5</v>
      </c>
      <c r="FI17" s="3">
        <v>6180034</v>
      </c>
      <c r="FJ17" s="3">
        <v>6624866</v>
      </c>
      <c r="FK17" s="3">
        <v>6896790.5</v>
      </c>
      <c r="FL17" s="3">
        <v>7133376.5</v>
      </c>
      <c r="FM17" s="3">
        <v>7371913</v>
      </c>
      <c r="FN17" s="3">
        <v>7675849</v>
      </c>
      <c r="FO17" s="3">
        <v>7946970.5</v>
      </c>
      <c r="FP17" s="3">
        <v>8094635.5</v>
      </c>
      <c r="FQ17" s="3">
        <v>8078917</v>
      </c>
      <c r="FR17" s="3">
        <v>8348432.5</v>
      </c>
      <c r="FS17" s="3">
        <v>8573086</v>
      </c>
      <c r="FT17" s="3">
        <v>8921310</v>
      </c>
      <c r="FU17" s="3">
        <v>9147685</v>
      </c>
      <c r="FV17" s="3">
        <v>9490287</v>
      </c>
      <c r="FW17" s="3">
        <v>9921925</v>
      </c>
      <c r="FX17" s="3">
        <v>10340597</v>
      </c>
      <c r="FY17" s="3">
        <v>10804820</v>
      </c>
      <c r="FZ17" s="3">
        <v>11203758</v>
      </c>
      <c r="GA17" s="3">
        <v>11288777</v>
      </c>
      <c r="GB17" s="3">
        <v>11470864</v>
      </c>
      <c r="GC17" s="3">
        <v>11760229</v>
      </c>
      <c r="GD17" s="3">
        <v>12189457</v>
      </c>
      <c r="GE17" s="3">
        <v>12564300</v>
      </c>
      <c r="GF17" s="3">
        <v>12925259</v>
      </c>
      <c r="GG17" s="3">
        <v>13183765</v>
      </c>
      <c r="GH17" s="3">
        <v>13328786</v>
      </c>
      <c r="GI17" s="3">
        <v>12995567</v>
      </c>
      <c r="GJ17" s="3">
        <v>13389332</v>
      </c>
      <c r="GK17" s="3">
        <v>13593787</v>
      </c>
      <c r="GL17" s="3">
        <v>13836028</v>
      </c>
      <c r="GM17" s="3">
        <v>14088839</v>
      </c>
      <c r="GN17" s="3">
        <v>14345389</v>
      </c>
      <c r="GO17" s="3">
        <v>14608308</v>
      </c>
      <c r="GP17" s="3">
        <v>14858288</v>
      </c>
      <c r="GQ17" s="3">
        <v>15105343</v>
      </c>
      <c r="GR17" s="3">
        <v>15353089</v>
      </c>
      <c r="GS17" s="3">
        <v>15607576</v>
      </c>
      <c r="GT17" s="3">
        <v>15868929</v>
      </c>
      <c r="GU17" s="3">
        <v>16127681</v>
      </c>
      <c r="GV17" s="3">
        <v>16391359</v>
      </c>
      <c r="GW17" s="3">
        <v>16661185</v>
      </c>
      <c r="GX17" s="3">
        <v>16936782</v>
      </c>
      <c r="GY17" s="3">
        <v>17217072</v>
      </c>
      <c r="GZ17" s="3">
        <v>17503772</v>
      </c>
      <c r="HA17" s="3">
        <v>17794216</v>
      </c>
      <c r="HB17" s="3">
        <v>18090762</v>
      </c>
      <c r="HC17" s="3">
        <v>18394920</v>
      </c>
      <c r="HD17" s="3">
        <v>18708398</v>
      </c>
      <c r="HE17" s="3">
        <v>19028062</v>
      </c>
      <c r="HF17" s="3">
        <v>19355152</v>
      </c>
      <c r="HG17" s="3">
        <v>19689592</v>
      </c>
      <c r="HH17" s="3">
        <v>20030410</v>
      </c>
      <c r="HI17" s="3">
        <v>20377216</v>
      </c>
      <c r="HJ17" s="3">
        <v>20728432</v>
      </c>
      <c r="HK17" s="3">
        <v>21085220</v>
      </c>
      <c r="HL17" s="3">
        <v>21447830</v>
      </c>
      <c r="HM17" s="3">
        <v>21816874</v>
      </c>
      <c r="HN17" s="3">
        <v>22192330</v>
      </c>
      <c r="HO17" s="3">
        <v>22569550</v>
      </c>
      <c r="HP17" s="3">
        <v>22952884</v>
      </c>
      <c r="HQ17" s="3">
        <v>23341898</v>
      </c>
      <c r="HR17" s="3">
        <v>23735966</v>
      </c>
      <c r="HS17" s="3">
        <v>24134502</v>
      </c>
      <c r="HT17" s="3">
        <v>24544406</v>
      </c>
      <c r="HU17" s="3">
        <v>24958208</v>
      </c>
      <c r="HV17" s="3">
        <v>25377922</v>
      </c>
      <c r="HW17" s="3">
        <v>25804782</v>
      </c>
      <c r="HX17" s="3">
        <v>26240262</v>
      </c>
    </row>
    <row r="18" spans="1:232" x14ac:dyDescent="0.25">
      <c r="B18" t="s">
        <v>33</v>
      </c>
      <c r="C18" t="e">
        <f>D18/(1+#REF!)</f>
        <v>#REF!</v>
      </c>
      <c r="D18" t="e">
        <f>E18/(1+#REF!)</f>
        <v>#REF!</v>
      </c>
      <c r="E18" t="e">
        <f>F18/(1+#REF!)</f>
        <v>#REF!</v>
      </c>
      <c r="F18" t="e">
        <f>G18/(1+#REF!)</f>
        <v>#REF!</v>
      </c>
      <c r="G18" t="e">
        <f>H18/(1+#REF!)</f>
        <v>#REF!</v>
      </c>
      <c r="H18" t="e">
        <f>I18/(1+#REF!)</f>
        <v>#REF!</v>
      </c>
      <c r="I18" t="e">
        <f>J18/(1+#REF!)</f>
        <v>#REF!</v>
      </c>
      <c r="J18" t="e">
        <f>K18/(1+#REF!)</f>
        <v>#REF!</v>
      </c>
      <c r="K18" t="e">
        <f>L18/(1+#REF!)</f>
        <v>#REF!</v>
      </c>
      <c r="L18" t="e">
        <f>M18/(1+#REF!)</f>
        <v>#REF!</v>
      </c>
      <c r="M18" t="e">
        <f>N18/(1+#REF!)</f>
        <v>#REF!</v>
      </c>
      <c r="N18" t="e">
        <f>O18/(1+#REF!)</f>
        <v>#REF!</v>
      </c>
      <c r="O18" t="e">
        <f>P18/(1+#REF!)</f>
        <v>#REF!</v>
      </c>
      <c r="P18" t="e">
        <f>Q18/(1+#REF!)</f>
        <v>#REF!</v>
      </c>
      <c r="Q18" t="e">
        <f>R18/(1+#REF!)</f>
        <v>#REF!</v>
      </c>
      <c r="R18" t="e">
        <f>S18/(1+#REF!)</f>
        <v>#REF!</v>
      </c>
      <c r="S18" t="e">
        <f>T18/(1+#REF!)</f>
        <v>#REF!</v>
      </c>
      <c r="T18" t="e">
        <f>U18/(1+#REF!)</f>
        <v>#REF!</v>
      </c>
      <c r="U18" t="e">
        <f>V18/(1+#REF!)</f>
        <v>#REF!</v>
      </c>
      <c r="V18" t="e">
        <f>W18/(1+#REF!)</f>
        <v>#REF!</v>
      </c>
      <c r="W18" t="e">
        <f>X18/(1+#REF!)</f>
        <v>#REF!</v>
      </c>
      <c r="X18" t="e">
        <f>Y18/(1+#REF!)</f>
        <v>#REF!</v>
      </c>
      <c r="Y18" t="e">
        <f>Z18/(1+#REF!)</f>
        <v>#REF!</v>
      </c>
      <c r="Z18" t="e">
        <f>AA18/(1+#REF!)</f>
        <v>#REF!</v>
      </c>
      <c r="AA18" t="e">
        <f>AB18/(1+#REF!)</f>
        <v>#REF!</v>
      </c>
      <c r="AB18" t="e">
        <f>AC18/(1+#REF!)</f>
        <v>#REF!</v>
      </c>
      <c r="AC18" t="e">
        <f>AD18/(1+#REF!)</f>
        <v>#REF!</v>
      </c>
      <c r="AD18" t="e">
        <f>AE18/(1+#REF!)</f>
        <v>#REF!</v>
      </c>
      <c r="AE18" t="e">
        <f>AF18/(1+#REF!)</f>
        <v>#REF!</v>
      </c>
      <c r="AF18" t="e">
        <f>AG18/(1+#REF!)</f>
        <v>#REF!</v>
      </c>
      <c r="AG18" t="e">
        <f>AH18/(1+#REF!)</f>
        <v>#REF!</v>
      </c>
      <c r="AH18" t="e">
        <f>AI18/(1+#REF!)</f>
        <v>#REF!</v>
      </c>
      <c r="AI18" t="e">
        <f>AJ18/(1+#REF!)</f>
        <v>#REF!</v>
      </c>
      <c r="AJ18" t="e">
        <f>AK18/(1+#REF!)</f>
        <v>#REF!</v>
      </c>
      <c r="AK18" t="e">
        <f>AL18/(1+#REF!)</f>
        <v>#REF!</v>
      </c>
      <c r="AL18" t="e">
        <f>AM18/(1+#REF!)</f>
        <v>#REF!</v>
      </c>
      <c r="AM18" t="e">
        <f>AN18/(1+#REF!)</f>
        <v>#REF!</v>
      </c>
      <c r="AN18" t="e">
        <f>AO18/(1+#REF!)</f>
        <v>#REF!</v>
      </c>
      <c r="AO18" t="e">
        <f>AP18/(1+#REF!)</f>
        <v>#REF!</v>
      </c>
      <c r="AP18" t="e">
        <f>AQ18/(1+#REF!)</f>
        <v>#REF!</v>
      </c>
      <c r="AQ18" t="e">
        <f>AR18/(1+#REF!)</f>
        <v>#REF!</v>
      </c>
      <c r="AR18" t="e">
        <f>AS18/(1+#REF!)</f>
        <v>#REF!</v>
      </c>
      <c r="AS18" t="e">
        <f>AT18/(1+#REF!)</f>
        <v>#REF!</v>
      </c>
      <c r="AT18" t="e">
        <f>AU18/(1+#REF!)</f>
        <v>#REF!</v>
      </c>
      <c r="AU18" t="e">
        <f>AV18/(1+#REF!)</f>
        <v>#REF!</v>
      </c>
      <c r="AV18" t="e">
        <f>AW18/(1+#REF!)</f>
        <v>#REF!</v>
      </c>
      <c r="AW18" t="e">
        <f>AX18/(1+#REF!)</f>
        <v>#REF!</v>
      </c>
      <c r="AX18" t="e">
        <f>AY18/(1+#REF!)</f>
        <v>#REF!</v>
      </c>
      <c r="AY18" t="e">
        <f>AZ18/(1+#REF!)</f>
        <v>#REF!</v>
      </c>
      <c r="AZ18" t="e">
        <f>BA18/(1+#REF!)</f>
        <v>#REF!</v>
      </c>
      <c r="BA18" t="e">
        <f>BB18/(1+#REF!)</f>
        <v>#REF!</v>
      </c>
      <c r="BB18" t="e">
        <f>BC18/(1+#REF!)</f>
        <v>#REF!</v>
      </c>
      <c r="BC18" t="e">
        <f>BD18/(1+#REF!)</f>
        <v>#REF!</v>
      </c>
      <c r="BD18" t="e">
        <f>BE18/(1+#REF!)</f>
        <v>#REF!</v>
      </c>
      <c r="BE18" t="e">
        <f>BF18/(1+#REF!)</f>
        <v>#REF!</v>
      </c>
      <c r="BF18" t="e">
        <f>BG18/(1+#REF!)</f>
        <v>#REF!</v>
      </c>
      <c r="BG18" t="e">
        <f>BH18/(1+#REF!)</f>
        <v>#REF!</v>
      </c>
      <c r="BH18" t="e">
        <f>BI18/(1+#REF!)</f>
        <v>#REF!</v>
      </c>
      <c r="BI18" t="e">
        <f>BJ18/(1+#REF!)</f>
        <v>#REF!</v>
      </c>
      <c r="BJ18" t="e">
        <f>BK18/(1+#REF!)</f>
        <v>#REF!</v>
      </c>
      <c r="BK18" t="e">
        <f>BL18/(1+#REF!)</f>
        <v>#REF!</v>
      </c>
      <c r="BL18" t="e">
        <f>BM18/(1+#REF!)</f>
        <v>#REF!</v>
      </c>
      <c r="BM18" t="e">
        <f>BN18/(1+#REF!)</f>
        <v>#REF!</v>
      </c>
      <c r="BN18" t="e">
        <f>BO18/(1+#REF!)</f>
        <v>#REF!</v>
      </c>
      <c r="BO18" t="e">
        <f>BP18/(1+#REF!)</f>
        <v>#REF!</v>
      </c>
      <c r="BP18" t="e">
        <f>BQ18/(1+#REF!)</f>
        <v>#REF!</v>
      </c>
      <c r="BQ18" t="e">
        <f>BR18/(1+#REF!)</f>
        <v>#REF!</v>
      </c>
      <c r="BR18" t="e">
        <f>BS18/(1+#REF!)</f>
        <v>#REF!</v>
      </c>
      <c r="BS18" t="e">
        <f>BT18/(1+#REF!)</f>
        <v>#REF!</v>
      </c>
      <c r="BT18" t="e">
        <f>BU18/(1+#REF!)</f>
        <v>#REF!</v>
      </c>
      <c r="BU18" t="e">
        <f>BV18/(1+#REF!)</f>
        <v>#REF!</v>
      </c>
      <c r="BV18" t="e">
        <f>BW18/(1+#REF!)</f>
        <v>#REF!</v>
      </c>
      <c r="BW18" t="e">
        <f>BX18/(1+#REF!)</f>
        <v>#REF!</v>
      </c>
      <c r="BX18" t="e">
        <f>BY18/(1+#REF!)</f>
        <v>#REF!</v>
      </c>
      <c r="BY18" t="e">
        <f>BZ18/(1+#REF!)</f>
        <v>#REF!</v>
      </c>
      <c r="BZ18" t="e">
        <f>CA18/(1+#REF!)</f>
        <v>#REF!</v>
      </c>
      <c r="CA18" t="e">
        <f>CB18/(1+#REF!)</f>
        <v>#REF!</v>
      </c>
      <c r="CB18" t="e">
        <f>CC18/(1+#REF!)</f>
        <v>#REF!</v>
      </c>
      <c r="CC18" t="e">
        <f>CD18/(1+#REF!)</f>
        <v>#REF!</v>
      </c>
      <c r="CD18" t="e">
        <f>CE18/(1+#REF!)</f>
        <v>#REF!</v>
      </c>
      <c r="CE18" t="e">
        <f>CF18/(1+#REF!)</f>
        <v>#REF!</v>
      </c>
      <c r="CF18" t="e">
        <f>CG18/(1+#REF!)</f>
        <v>#REF!</v>
      </c>
      <c r="CG18" t="e">
        <f>CH18/(1+#REF!)</f>
        <v>#REF!</v>
      </c>
      <c r="CH18" t="e">
        <f>CI18/(1+#REF!)</f>
        <v>#REF!</v>
      </c>
      <c r="CI18" t="e">
        <f>CJ18/(1+#REF!)</f>
        <v>#REF!</v>
      </c>
      <c r="CJ18" t="e">
        <f>CK18/(1+#REF!)</f>
        <v>#REF!</v>
      </c>
      <c r="CK18" t="e">
        <f>CL18/(1+#REF!)</f>
        <v>#REF!</v>
      </c>
      <c r="CL18" t="e">
        <f>CM18/(1+#REF!)</f>
        <v>#REF!</v>
      </c>
      <c r="CM18" t="e">
        <f>CN18/(1+#REF!)</f>
        <v>#REF!</v>
      </c>
      <c r="CN18" t="e">
        <f>CO18/(1+#REF!)</f>
        <v>#REF!</v>
      </c>
      <c r="CO18" t="e">
        <f>CP18/(1+#REF!)</f>
        <v>#REF!</v>
      </c>
      <c r="CP18" t="e">
        <f>CQ18/(1+#REF!)</f>
        <v>#REF!</v>
      </c>
      <c r="CQ18" t="e">
        <f>CR18/(1+#REF!)</f>
        <v>#REF!</v>
      </c>
      <c r="CR18" t="e">
        <f>CS18/(1+#REF!)</f>
        <v>#REF!</v>
      </c>
      <c r="CS18" t="e">
        <f>CT18/(1+#REF!)</f>
        <v>#REF!</v>
      </c>
      <c r="CT18" t="e">
        <f>CU18/(1+#REF!)</f>
        <v>#REF!</v>
      </c>
      <c r="CU18" t="e">
        <f>CV18/(1+#REF!)</f>
        <v>#REF!</v>
      </c>
      <c r="CV18" t="e">
        <f>CW18/(1+#REF!)</f>
        <v>#REF!</v>
      </c>
      <c r="CW18" t="e">
        <f>CX18/(1+#REF!)</f>
        <v>#REF!</v>
      </c>
      <c r="CX18" t="e">
        <f>CY18/(1+#REF!)</f>
        <v>#REF!</v>
      </c>
      <c r="CY18" t="e">
        <f>CZ18/(1+#REF!)</f>
        <v>#REF!</v>
      </c>
      <c r="CZ18" t="e">
        <f>DA18/(1+#REF!)</f>
        <v>#REF!</v>
      </c>
      <c r="DA18" t="e">
        <f>DB18/(1+#REF!)</f>
        <v>#REF!</v>
      </c>
      <c r="DB18" t="e">
        <f>DC18/(1+#REF!)</f>
        <v>#REF!</v>
      </c>
      <c r="DC18" t="e">
        <f>DD18/(1+#REF!)</f>
        <v>#REF!</v>
      </c>
      <c r="DD18" t="e">
        <f>DE18/(1+#REF!)</f>
        <v>#REF!</v>
      </c>
      <c r="DE18" t="e">
        <f>DF18/(1+#REF!)</f>
        <v>#REF!</v>
      </c>
      <c r="DF18" t="e">
        <f>DG18/(1+#REF!)</f>
        <v>#REF!</v>
      </c>
      <c r="DG18" t="e">
        <f>DH18/(1+#REF!)</f>
        <v>#REF!</v>
      </c>
      <c r="DH18" t="e">
        <f>DI18/(1+#REF!)</f>
        <v>#REF!</v>
      </c>
      <c r="DI18" t="e">
        <f>DJ18/(1+#REF!)</f>
        <v>#REF!</v>
      </c>
      <c r="DJ18" t="e">
        <f>DK18/(1+#REF!)</f>
        <v>#REF!</v>
      </c>
      <c r="DK18" t="e">
        <f>DL18/(1+#REF!)</f>
        <v>#REF!</v>
      </c>
      <c r="DL18" t="e">
        <f>DM18/(1+#REF!)</f>
        <v>#REF!</v>
      </c>
      <c r="DM18" t="e">
        <f>DN18/(1+#REF!)</f>
        <v>#REF!</v>
      </c>
      <c r="DN18" t="e">
        <f>DO18/(1+#REF!)</f>
        <v>#REF!</v>
      </c>
      <c r="DO18" t="e">
        <f>DP18/(1+#REF!)</f>
        <v>#REF!</v>
      </c>
      <c r="DP18" t="e">
        <f>DQ18/(1+#REF!)</f>
        <v>#REF!</v>
      </c>
      <c r="DQ18" t="e">
        <f>DR18/(1+#REF!)</f>
        <v>#REF!</v>
      </c>
      <c r="DR18" t="e">
        <f>DS18/(1+#REF!)</f>
        <v>#REF!</v>
      </c>
      <c r="DS18" t="e">
        <f>DT18/(1+#REF!)</f>
        <v>#REF!</v>
      </c>
      <c r="DT18" t="e">
        <f>DU18/(1+#REF!)</f>
        <v>#REF!</v>
      </c>
      <c r="DU18" t="e">
        <f>DV18/(1+#REF!)</f>
        <v>#REF!</v>
      </c>
      <c r="DV18" t="e">
        <f>DW18/(1+#REF!)</f>
        <v>#REF!</v>
      </c>
      <c r="DW18" t="e">
        <f>DX18/(1+#REF!)</f>
        <v>#REF!</v>
      </c>
      <c r="DX18" t="e">
        <f>DY18/(1+#REF!)</f>
        <v>#REF!</v>
      </c>
      <c r="DY18" t="e">
        <f>DZ18/(1+#REF!)</f>
        <v>#REF!</v>
      </c>
      <c r="DZ18" t="e">
        <f>EA18/(1+#REF!)</f>
        <v>#REF!</v>
      </c>
      <c r="EA18" t="e">
        <f>EB18/(1+#REF!)</f>
        <v>#REF!</v>
      </c>
      <c r="EB18" t="e">
        <f>EC18/(1+#REF!)</f>
        <v>#REF!</v>
      </c>
      <c r="EC18" t="e">
        <f>ED18/(1+#REF!)</f>
        <v>#REF!</v>
      </c>
      <c r="ED18" t="e">
        <f>EE18/(1+#REF!)</f>
        <v>#REF!</v>
      </c>
      <c r="EE18" t="e">
        <f>EF18/(1+#REF!)</f>
        <v>#REF!</v>
      </c>
      <c r="EF18" t="e">
        <f>EG18/(1+#REF!)</f>
        <v>#REF!</v>
      </c>
      <c r="EG18" t="e">
        <f>EH18/(1+#REF!)</f>
        <v>#REF!</v>
      </c>
      <c r="EH18" t="e">
        <f>EI18/(1+#REF!)</f>
        <v>#REF!</v>
      </c>
      <c r="EI18" t="e">
        <f>EJ18/(1+#REF!)</f>
        <v>#REF!</v>
      </c>
      <c r="EJ18" t="e">
        <f>EK18/(1+#REF!)</f>
        <v>#REF!</v>
      </c>
      <c r="EK18" t="e">
        <f>EL18/(1+#REF!)</f>
        <v>#REF!</v>
      </c>
      <c r="EL18" t="e">
        <f>EM18/(1+#REF!)</f>
        <v>#REF!</v>
      </c>
      <c r="EM18" t="e">
        <f>EN18/(1+#REF!)</f>
        <v>#REF!</v>
      </c>
      <c r="EN18" t="e">
        <f>EO18/(1+#REF!)</f>
        <v>#REF!</v>
      </c>
      <c r="EO18" t="e">
        <f>EP18/(1+#REF!)</f>
        <v>#REF!</v>
      </c>
      <c r="EP18" t="e">
        <f>EQ18/(1+#REF!)</f>
        <v>#REF!</v>
      </c>
      <c r="EQ18" t="e">
        <f>ER18/(1+#REF!)</f>
        <v>#REF!</v>
      </c>
      <c r="ER18" t="e">
        <f>ES18/(1+#REF!)</f>
        <v>#REF!</v>
      </c>
      <c r="ES18" t="e">
        <f>ET18/(1+#REF!)</f>
        <v>#REF!</v>
      </c>
      <c r="ET18" t="e">
        <f>EU18/(1+#REF!)</f>
        <v>#REF!</v>
      </c>
      <c r="EU18" t="e">
        <f>EV18/(1+#REF!)</f>
        <v>#REF!</v>
      </c>
      <c r="EV18" t="e">
        <f>EW18/(1+#REF!)</f>
        <v>#REF!</v>
      </c>
      <c r="EW18" t="e">
        <f>EX18/(1+#REF!)</f>
        <v>#REF!</v>
      </c>
      <c r="EX18" t="e">
        <f>EY18/(1+#REF!)</f>
        <v>#REF!</v>
      </c>
      <c r="EY18" t="e">
        <f>EZ18/(1+#REF!)</f>
        <v>#REF!</v>
      </c>
      <c r="EZ18" t="e">
        <f>FA18/(1+#REF!)</f>
        <v>#REF!</v>
      </c>
      <c r="FA18" t="e">
        <f>FB18/(1+#REF!)</f>
        <v>#REF!</v>
      </c>
      <c r="FB18" t="e">
        <f>FC18/(1+#REF!)</f>
        <v>#REF!</v>
      </c>
      <c r="FC18" t="e">
        <f>FD18/(1+#REF!)</f>
        <v>#REF!</v>
      </c>
      <c r="FD18" t="e">
        <f>FE18/(1+#REF!)</f>
        <v>#REF!</v>
      </c>
      <c r="FE18" t="e">
        <f>FF18/(1+#REF!)</f>
        <v>#REF!</v>
      </c>
      <c r="FF18">
        <v>22267228.390000012</v>
      </c>
      <c r="FG18">
        <v>22644276.349999998</v>
      </c>
      <c r="FH18">
        <v>22722567.980000004</v>
      </c>
      <c r="FI18">
        <v>23284426.569999997</v>
      </c>
      <c r="FJ18">
        <v>24282612.379999995</v>
      </c>
      <c r="FK18">
        <v>25129316.699999999</v>
      </c>
      <c r="FL18">
        <v>25948277.440000009</v>
      </c>
      <c r="FM18">
        <v>26820907.439999994</v>
      </c>
      <c r="FN18">
        <v>27989293.70000001</v>
      </c>
      <c r="FO18">
        <v>29017849.77</v>
      </c>
      <c r="FP18">
        <v>29777722.199999988</v>
      </c>
      <c r="FQ18">
        <v>30154675.420000009</v>
      </c>
      <c r="FR18">
        <v>30708225.709999982</v>
      </c>
      <c r="FS18">
        <v>31168247.330000017</v>
      </c>
      <c r="FT18">
        <v>32148724.710000008</v>
      </c>
      <c r="FU18">
        <v>33068995.990000002</v>
      </c>
      <c r="FV18">
        <v>34141078.93999999</v>
      </c>
      <c r="FW18">
        <v>35391271.969999984</v>
      </c>
      <c r="FX18">
        <v>36233256.479999982</v>
      </c>
      <c r="FY18">
        <v>37419031.719999999</v>
      </c>
      <c r="FZ18">
        <v>39004083.669999994</v>
      </c>
      <c r="GA18">
        <v>39663497.619999997</v>
      </c>
      <c r="GB18">
        <v>40456736.969999984</v>
      </c>
      <c r="GC18">
        <v>41549416.940000005</v>
      </c>
      <c r="GD18">
        <v>43227152.609999985</v>
      </c>
      <c r="GE18">
        <v>44724629.489999995</v>
      </c>
      <c r="GF18">
        <v>46529460.209999986</v>
      </c>
      <c r="GG18">
        <v>48304916.29999999</v>
      </c>
      <c r="GH18">
        <v>49325063.490000002</v>
      </c>
      <c r="GI18">
        <v>48290308.129999995</v>
      </c>
      <c r="GJ18">
        <v>50206979.379999988</v>
      </c>
      <c r="GK18">
        <v>51598164.780000016</v>
      </c>
      <c r="GL18">
        <v>53115182.05999998</v>
      </c>
      <c r="GM18">
        <v>54647975.920000009</v>
      </c>
      <c r="GN18">
        <v>56250791.26000002</v>
      </c>
      <c r="GO18">
        <v>57933742.130000047</v>
      </c>
      <c r="GP18">
        <v>59713639.319999993</v>
      </c>
      <c r="GQ18">
        <v>61510795.100000001</v>
      </c>
      <c r="GR18">
        <v>63374653.560000017</v>
      </c>
      <c r="GS18">
        <v>65319981.550000012</v>
      </c>
      <c r="GT18">
        <v>67345816.089999989</v>
      </c>
      <c r="GU18">
        <v>69434975.670000002</v>
      </c>
      <c r="GV18">
        <v>71566291.089999974</v>
      </c>
      <c r="GW18">
        <v>73769638.360000044</v>
      </c>
      <c r="GX18">
        <v>76052412.460000023</v>
      </c>
      <c r="GY18">
        <v>78411306.040000051</v>
      </c>
      <c r="GZ18">
        <v>80811949.940000027</v>
      </c>
      <c r="HA18">
        <v>83260827.25000006</v>
      </c>
      <c r="HB18">
        <v>85780517.020000011</v>
      </c>
      <c r="HC18">
        <v>88376862.460000038</v>
      </c>
      <c r="HD18">
        <v>91062110.430000037</v>
      </c>
      <c r="HE18">
        <v>93788315.069999963</v>
      </c>
      <c r="HF18">
        <v>96579949.400000021</v>
      </c>
      <c r="HG18">
        <v>99450692.460000008</v>
      </c>
      <c r="HH18">
        <v>102402364.87999997</v>
      </c>
      <c r="HI18">
        <v>105439760.73999999</v>
      </c>
      <c r="HJ18">
        <v>108507652.61000001</v>
      </c>
      <c r="HK18">
        <v>111638466.30999997</v>
      </c>
      <c r="HL18">
        <v>114844895.97000001</v>
      </c>
      <c r="HM18">
        <v>118134554.24999997</v>
      </c>
      <c r="HN18">
        <v>121511384.08</v>
      </c>
      <c r="HO18">
        <v>124951187.01999994</v>
      </c>
      <c r="HP18">
        <v>128466341.01999994</v>
      </c>
      <c r="HQ18">
        <v>132072031.07999994</v>
      </c>
      <c r="HR18">
        <v>135766880.86000001</v>
      </c>
      <c r="HS18">
        <v>139550464.55000004</v>
      </c>
      <c r="HT18">
        <v>143393662.00999999</v>
      </c>
      <c r="HU18">
        <v>147314988.52999997</v>
      </c>
      <c r="HV18">
        <v>151332236.78</v>
      </c>
      <c r="HW18">
        <v>155447325.55000001</v>
      </c>
      <c r="HX18">
        <v>159670323.49999997</v>
      </c>
    </row>
    <row r="19" spans="1:232" x14ac:dyDescent="0.25">
      <c r="B19" t="s">
        <v>37</v>
      </c>
      <c r="C19" t="e">
        <f>D19/(1+#REF!)</f>
        <v>#REF!</v>
      </c>
      <c r="D19" t="e">
        <f>E19/(1+#REF!)</f>
        <v>#REF!</v>
      </c>
      <c r="E19" t="e">
        <f>F19/(1+#REF!)</f>
        <v>#REF!</v>
      </c>
      <c r="F19" t="e">
        <f>G19/(1+#REF!)</f>
        <v>#REF!</v>
      </c>
      <c r="G19" t="e">
        <f>H19/(1+#REF!)</f>
        <v>#REF!</v>
      </c>
      <c r="H19" t="e">
        <f>I19/(1+#REF!)</f>
        <v>#REF!</v>
      </c>
      <c r="I19" t="e">
        <f>J19/(1+#REF!)</f>
        <v>#REF!</v>
      </c>
      <c r="J19" t="e">
        <f>K19/(1+#REF!)</f>
        <v>#REF!</v>
      </c>
      <c r="K19" t="e">
        <f>L19/(1+#REF!)</f>
        <v>#REF!</v>
      </c>
      <c r="L19" t="e">
        <f>M19/(1+#REF!)</f>
        <v>#REF!</v>
      </c>
      <c r="M19" t="e">
        <f>N19/(1+#REF!)</f>
        <v>#REF!</v>
      </c>
      <c r="N19" t="e">
        <f>O19/(1+#REF!)</f>
        <v>#REF!</v>
      </c>
      <c r="O19" t="e">
        <f>P19/(1+#REF!)</f>
        <v>#REF!</v>
      </c>
      <c r="P19" t="e">
        <f>Q19/(1+#REF!)</f>
        <v>#REF!</v>
      </c>
      <c r="Q19" t="e">
        <f>R19/(1+#REF!)</f>
        <v>#REF!</v>
      </c>
      <c r="R19" t="e">
        <f>S19/(1+#REF!)</f>
        <v>#REF!</v>
      </c>
      <c r="S19" t="e">
        <f>T19/(1+#REF!)</f>
        <v>#REF!</v>
      </c>
      <c r="T19" t="e">
        <f>U19/(1+#REF!)</f>
        <v>#REF!</v>
      </c>
      <c r="U19" t="e">
        <f>V19/(1+#REF!)</f>
        <v>#REF!</v>
      </c>
      <c r="V19" t="e">
        <f>W19/(1+#REF!)</f>
        <v>#REF!</v>
      </c>
      <c r="W19" t="e">
        <f>X19/(1+#REF!)</f>
        <v>#REF!</v>
      </c>
      <c r="X19" t="e">
        <f>Y19/(1+#REF!)</f>
        <v>#REF!</v>
      </c>
      <c r="Y19" t="e">
        <f>Z19/(1+#REF!)</f>
        <v>#REF!</v>
      </c>
      <c r="Z19" t="e">
        <f>AA19/(1+#REF!)</f>
        <v>#REF!</v>
      </c>
      <c r="AA19" t="e">
        <f>AB19/(1+#REF!)</f>
        <v>#REF!</v>
      </c>
      <c r="AB19" t="e">
        <f>AC19/(1+#REF!)</f>
        <v>#REF!</v>
      </c>
      <c r="AC19" t="e">
        <f>AD19/(1+#REF!)</f>
        <v>#REF!</v>
      </c>
      <c r="AD19" t="e">
        <f>AE19/(1+#REF!)</f>
        <v>#REF!</v>
      </c>
      <c r="AE19" t="e">
        <f>AF19/(1+#REF!)</f>
        <v>#REF!</v>
      </c>
      <c r="AF19" t="e">
        <f>AG19/(1+#REF!)</f>
        <v>#REF!</v>
      </c>
      <c r="AG19" t="e">
        <f>AH19/(1+#REF!)</f>
        <v>#REF!</v>
      </c>
      <c r="AH19" t="e">
        <f>AI19/(1+#REF!)</f>
        <v>#REF!</v>
      </c>
      <c r="AI19" t="e">
        <f>AJ19/(1+#REF!)</f>
        <v>#REF!</v>
      </c>
      <c r="AJ19" t="e">
        <f>AK19/(1+#REF!)</f>
        <v>#REF!</v>
      </c>
      <c r="AK19" t="e">
        <f>AL19/(1+#REF!)</f>
        <v>#REF!</v>
      </c>
      <c r="AL19" t="e">
        <f>AM19/(1+#REF!)</f>
        <v>#REF!</v>
      </c>
      <c r="AM19" t="e">
        <f>AN19/(1+#REF!)</f>
        <v>#REF!</v>
      </c>
      <c r="AN19" t="e">
        <f>AO19/(1+#REF!)</f>
        <v>#REF!</v>
      </c>
      <c r="AO19" t="e">
        <f>AP19/(1+#REF!)</f>
        <v>#REF!</v>
      </c>
      <c r="AP19" t="e">
        <f>AQ19/(1+#REF!)</f>
        <v>#REF!</v>
      </c>
      <c r="AQ19" t="e">
        <f>AR19/(1+#REF!)</f>
        <v>#REF!</v>
      </c>
      <c r="AR19" t="e">
        <f>AS19/(1+#REF!)</f>
        <v>#REF!</v>
      </c>
      <c r="AS19" t="e">
        <f>AT19/(1+#REF!)</f>
        <v>#REF!</v>
      </c>
      <c r="AT19" t="e">
        <f>AU19/(1+#REF!)</f>
        <v>#REF!</v>
      </c>
      <c r="AU19" t="e">
        <f>AV19/(1+#REF!)</f>
        <v>#REF!</v>
      </c>
      <c r="AV19" t="e">
        <f>AW19/(1+#REF!)</f>
        <v>#REF!</v>
      </c>
      <c r="AW19" t="e">
        <f>AX19/(1+#REF!)</f>
        <v>#REF!</v>
      </c>
      <c r="AX19" t="e">
        <f>AY19/(1+#REF!)</f>
        <v>#REF!</v>
      </c>
      <c r="AY19" t="e">
        <f>AZ19/(1+#REF!)</f>
        <v>#REF!</v>
      </c>
      <c r="AZ19" t="e">
        <f>BA19/(1+#REF!)</f>
        <v>#REF!</v>
      </c>
      <c r="BA19" t="e">
        <f>BB19/(1+#REF!)</f>
        <v>#REF!</v>
      </c>
      <c r="BB19" t="e">
        <f>BC19/(1+#REF!)</f>
        <v>#REF!</v>
      </c>
      <c r="BC19" t="e">
        <f>BD19/(1+#REF!)</f>
        <v>#REF!</v>
      </c>
      <c r="BD19" t="e">
        <f>BE19/(1+#REF!)</f>
        <v>#REF!</v>
      </c>
      <c r="BE19" t="e">
        <f>BF19/(1+#REF!)</f>
        <v>#REF!</v>
      </c>
      <c r="BF19" t="e">
        <f>BG19/(1+#REF!)</f>
        <v>#REF!</v>
      </c>
      <c r="BG19" t="e">
        <f>BH19/(1+#REF!)</f>
        <v>#REF!</v>
      </c>
      <c r="BH19" t="e">
        <f>BI19/(1+#REF!)</f>
        <v>#REF!</v>
      </c>
      <c r="BI19" t="e">
        <f>BJ19/(1+#REF!)</f>
        <v>#REF!</v>
      </c>
      <c r="BJ19" t="e">
        <f>BK19/(1+#REF!)</f>
        <v>#REF!</v>
      </c>
      <c r="BK19" t="e">
        <f>BL19/(1+#REF!)</f>
        <v>#REF!</v>
      </c>
      <c r="BL19" t="e">
        <f>BM19/(1+#REF!)</f>
        <v>#REF!</v>
      </c>
      <c r="BM19" t="e">
        <f>BN19/(1+#REF!)</f>
        <v>#REF!</v>
      </c>
      <c r="BN19" t="e">
        <f>BO19/(1+#REF!)</f>
        <v>#REF!</v>
      </c>
      <c r="BO19" t="e">
        <f>BP19/(1+#REF!)</f>
        <v>#REF!</v>
      </c>
      <c r="BP19" t="e">
        <f>BQ19/(1+#REF!)</f>
        <v>#REF!</v>
      </c>
      <c r="BQ19" t="e">
        <f>BR19/(1+#REF!)</f>
        <v>#REF!</v>
      </c>
      <c r="BR19" t="e">
        <f>BS19/(1+#REF!)</f>
        <v>#REF!</v>
      </c>
      <c r="BS19" t="e">
        <f>BT19/(1+#REF!)</f>
        <v>#REF!</v>
      </c>
      <c r="BT19" t="e">
        <f>BU19/(1+#REF!)</f>
        <v>#REF!</v>
      </c>
      <c r="BU19" t="e">
        <f>BV19/(1+#REF!)</f>
        <v>#REF!</v>
      </c>
      <c r="BV19" t="e">
        <f>BW19/(1+#REF!)</f>
        <v>#REF!</v>
      </c>
      <c r="BW19" t="e">
        <f>BX19/(1+#REF!)</f>
        <v>#REF!</v>
      </c>
      <c r="BX19" t="e">
        <f>BY19/(1+#REF!)</f>
        <v>#REF!</v>
      </c>
      <c r="BY19" t="e">
        <f>BZ19/(1+#REF!)</f>
        <v>#REF!</v>
      </c>
      <c r="BZ19" t="e">
        <f>CA19/(1+#REF!)</f>
        <v>#REF!</v>
      </c>
      <c r="CA19" t="e">
        <f>CB19/(1+#REF!)</f>
        <v>#REF!</v>
      </c>
      <c r="CB19" t="e">
        <f>CC19/(1+#REF!)</f>
        <v>#REF!</v>
      </c>
      <c r="CC19" t="e">
        <f>CD19/(1+#REF!)</f>
        <v>#REF!</v>
      </c>
      <c r="CD19" t="e">
        <f>CE19/(1+#REF!)</f>
        <v>#REF!</v>
      </c>
      <c r="CE19" t="e">
        <f>CF19/(1+#REF!)</f>
        <v>#REF!</v>
      </c>
      <c r="CF19" t="e">
        <f>CG19/(1+#REF!)</f>
        <v>#REF!</v>
      </c>
      <c r="CG19" t="e">
        <f>CH19/(1+#REF!)</f>
        <v>#REF!</v>
      </c>
      <c r="CH19" t="e">
        <f>CI19/(1+#REF!)</f>
        <v>#REF!</v>
      </c>
      <c r="CI19" t="e">
        <f>CJ19/(1+#REF!)</f>
        <v>#REF!</v>
      </c>
      <c r="CJ19" t="e">
        <f>CK19/(1+#REF!)</f>
        <v>#REF!</v>
      </c>
      <c r="CK19" t="e">
        <f>CL19/(1+#REF!)</f>
        <v>#REF!</v>
      </c>
      <c r="CL19" t="e">
        <f>CM19/(1+#REF!)</f>
        <v>#REF!</v>
      </c>
      <c r="CM19" t="e">
        <f>CN19/(1+#REF!)</f>
        <v>#REF!</v>
      </c>
      <c r="CN19" t="e">
        <f>CO19/(1+#REF!)</f>
        <v>#REF!</v>
      </c>
      <c r="CO19" t="e">
        <f>CP19/(1+#REF!)</f>
        <v>#REF!</v>
      </c>
      <c r="CP19" t="e">
        <f>CQ19/(1+#REF!)</f>
        <v>#REF!</v>
      </c>
      <c r="CQ19" t="e">
        <f>CR19/(1+#REF!)</f>
        <v>#REF!</v>
      </c>
      <c r="CR19" t="e">
        <f>CS19/(1+#REF!)</f>
        <v>#REF!</v>
      </c>
      <c r="CS19" t="e">
        <f>CT19/(1+#REF!)</f>
        <v>#REF!</v>
      </c>
      <c r="CT19" t="e">
        <f>CU19/(1+#REF!)</f>
        <v>#REF!</v>
      </c>
      <c r="CU19" t="e">
        <f>CV19/(1+#REF!)</f>
        <v>#REF!</v>
      </c>
      <c r="CV19" t="e">
        <f>CW19/(1+#REF!)</f>
        <v>#REF!</v>
      </c>
      <c r="CW19" t="e">
        <f>CX19/(1+#REF!)</f>
        <v>#REF!</v>
      </c>
      <c r="CX19" t="e">
        <f>CY19/(1+#REF!)</f>
        <v>#REF!</v>
      </c>
      <c r="CY19" t="e">
        <f>CZ19/(1+#REF!)</f>
        <v>#REF!</v>
      </c>
      <c r="CZ19" t="e">
        <f>DA19/(1+#REF!)</f>
        <v>#REF!</v>
      </c>
      <c r="DA19" t="e">
        <f>DB19/(1+#REF!)</f>
        <v>#REF!</v>
      </c>
      <c r="DB19" t="e">
        <f>DC19/(1+#REF!)</f>
        <v>#REF!</v>
      </c>
      <c r="DC19" t="e">
        <f>DD19/(1+#REF!)</f>
        <v>#REF!</v>
      </c>
      <c r="DD19" t="e">
        <f>DE19/(1+#REF!)</f>
        <v>#REF!</v>
      </c>
      <c r="DE19" t="e">
        <f>DF19/(1+#REF!)</f>
        <v>#REF!</v>
      </c>
      <c r="DF19" t="e">
        <f>DG19/(1+#REF!)</f>
        <v>#REF!</v>
      </c>
      <c r="DG19" t="e">
        <f>DH19/(1+#REF!)</f>
        <v>#REF!</v>
      </c>
      <c r="DH19" t="e">
        <f>DI19/(1+#REF!)</f>
        <v>#REF!</v>
      </c>
      <c r="DI19" t="e">
        <f>DJ19/(1+#REF!)</f>
        <v>#REF!</v>
      </c>
      <c r="DJ19" t="e">
        <f>DK19/(1+#REF!)</f>
        <v>#REF!</v>
      </c>
      <c r="DK19" t="e">
        <f>DL19/(1+#REF!)</f>
        <v>#REF!</v>
      </c>
      <c r="DL19" t="e">
        <f>DM19/(1+#REF!)</f>
        <v>#REF!</v>
      </c>
      <c r="DM19" t="e">
        <f>DN19/(1+#REF!)</f>
        <v>#REF!</v>
      </c>
      <c r="DN19" t="e">
        <f>DO19/(1+#REF!)</f>
        <v>#REF!</v>
      </c>
      <c r="DO19" t="e">
        <f>DP19/(1+#REF!)</f>
        <v>#REF!</v>
      </c>
      <c r="DP19" t="e">
        <f>DQ19/(1+#REF!)</f>
        <v>#REF!</v>
      </c>
      <c r="DQ19" t="e">
        <f>DR19/(1+#REF!)</f>
        <v>#REF!</v>
      </c>
      <c r="DR19" t="e">
        <f>DS19/(1+#REF!)</f>
        <v>#REF!</v>
      </c>
      <c r="DS19" t="e">
        <f>DT19/(1+#REF!)</f>
        <v>#REF!</v>
      </c>
      <c r="DT19" t="e">
        <f>DU19/(1+#REF!)</f>
        <v>#REF!</v>
      </c>
      <c r="DU19" t="e">
        <f>DV19/(1+#REF!)</f>
        <v>#REF!</v>
      </c>
      <c r="DV19" t="e">
        <f>DW19/(1+#REF!)</f>
        <v>#REF!</v>
      </c>
      <c r="DW19" t="e">
        <f>DX19/(1+#REF!)</f>
        <v>#REF!</v>
      </c>
      <c r="DX19" t="e">
        <f>DY19/(1+#REF!)</f>
        <v>#REF!</v>
      </c>
      <c r="DY19" t="e">
        <f>DZ19/(1+#REF!)</f>
        <v>#REF!</v>
      </c>
      <c r="DZ19" t="e">
        <f>EA19/(1+#REF!)</f>
        <v>#REF!</v>
      </c>
      <c r="EA19" t="e">
        <f>EB19/(1+#REF!)</f>
        <v>#REF!</v>
      </c>
      <c r="EB19" t="e">
        <f>EC19/(1+#REF!)</f>
        <v>#REF!</v>
      </c>
      <c r="EC19" t="e">
        <f>ED19/(1+#REF!)</f>
        <v>#REF!</v>
      </c>
      <c r="ED19" t="e">
        <f>EE19/(1+#REF!)</f>
        <v>#REF!</v>
      </c>
      <c r="EE19" t="e">
        <f>EF19/(1+#REF!)</f>
        <v>#REF!</v>
      </c>
      <c r="EF19" t="e">
        <f>EG19/(1+#REF!)</f>
        <v>#REF!</v>
      </c>
      <c r="EG19" t="e">
        <f>EH19/(1+#REF!)</f>
        <v>#REF!</v>
      </c>
      <c r="EH19" t="e">
        <f>EI19/(1+#REF!)</f>
        <v>#REF!</v>
      </c>
      <c r="EI19" t="e">
        <f>EJ19/(1+#REF!)</f>
        <v>#REF!</v>
      </c>
      <c r="EJ19" t="e">
        <f>EK19/(1+#REF!)</f>
        <v>#REF!</v>
      </c>
      <c r="EK19" t="e">
        <f>EL19/(1+#REF!)</f>
        <v>#REF!</v>
      </c>
      <c r="EL19" t="e">
        <f>EM19/(1+#REF!)</f>
        <v>#REF!</v>
      </c>
      <c r="EM19" t="e">
        <f>EN19/(1+#REF!)</f>
        <v>#REF!</v>
      </c>
      <c r="EN19" t="e">
        <f>EO19/(1+#REF!)</f>
        <v>#REF!</v>
      </c>
      <c r="EO19" t="e">
        <f>EP19/(1+#REF!)</f>
        <v>#REF!</v>
      </c>
      <c r="EP19" t="e">
        <f>EQ19/(1+#REF!)</f>
        <v>#REF!</v>
      </c>
      <c r="EQ19" t="e">
        <f>ER19/(1+#REF!)</f>
        <v>#REF!</v>
      </c>
      <c r="ER19" t="e">
        <f>ES19/(1+#REF!)</f>
        <v>#REF!</v>
      </c>
      <c r="ES19" t="e">
        <f>ET19/(1+#REF!)</f>
        <v>#REF!</v>
      </c>
      <c r="ET19" t="e">
        <f>EU19/(1+#REF!)</f>
        <v>#REF!</v>
      </c>
      <c r="EU19" t="e">
        <f>EV19/(1+#REF!)</f>
        <v>#REF!</v>
      </c>
      <c r="EV19" t="e">
        <f>EW19/(1+#REF!)</f>
        <v>#REF!</v>
      </c>
      <c r="EW19" t="e">
        <f>EX19/(1+#REF!)</f>
        <v>#REF!</v>
      </c>
      <c r="EX19" t="e">
        <f>EY19/(1+#REF!)</f>
        <v>#REF!</v>
      </c>
      <c r="EY19" t="e">
        <f>EZ19/(1+#REF!)</f>
        <v>#REF!</v>
      </c>
      <c r="EZ19" t="e">
        <f>FA19/(1+#REF!)</f>
        <v>#REF!</v>
      </c>
      <c r="FA19" t="e">
        <f>FB19/(1+#REF!)</f>
        <v>#REF!</v>
      </c>
      <c r="FB19" t="e">
        <f>FC19/(1+#REF!)</f>
        <v>#REF!</v>
      </c>
      <c r="FC19" t="e">
        <f>FD19/(1+#REF!)</f>
        <v>#REF!</v>
      </c>
      <c r="FD19" t="e">
        <f>FE19/(1+#REF!)</f>
        <v>#REF!</v>
      </c>
      <c r="FE19" t="e">
        <f>FF19/(1+#REF!)</f>
        <v>#REF!</v>
      </c>
      <c r="FF19" s="3">
        <f t="shared" ref="FF19:GK19" si="0">FF3+FF4+FF6+FF7+FF8+FF9+FF12+FF14+FF16</f>
        <v>5672657.0099999998</v>
      </c>
      <c r="FG19" s="3">
        <f t="shared" si="0"/>
        <v>5703148.8699999992</v>
      </c>
      <c r="FH19" s="3">
        <f t="shared" si="0"/>
        <v>5745188.5200000005</v>
      </c>
      <c r="FI19" s="3">
        <f t="shared" si="0"/>
        <v>5827868.1400000006</v>
      </c>
      <c r="FJ19" s="3">
        <f t="shared" si="0"/>
        <v>5964941.5899999999</v>
      </c>
      <c r="FK19" s="3">
        <f t="shared" si="0"/>
        <v>6101303.5699999994</v>
      </c>
      <c r="FL19" s="3">
        <f t="shared" si="0"/>
        <v>6260866.0699999994</v>
      </c>
      <c r="FM19" s="3">
        <f t="shared" si="0"/>
        <v>6425180.5099999998</v>
      </c>
      <c r="FN19" s="3">
        <f t="shared" si="0"/>
        <v>6698832.2199999988</v>
      </c>
      <c r="FO19" s="3">
        <f t="shared" si="0"/>
        <v>6968576.5599999996</v>
      </c>
      <c r="FP19" s="3">
        <f t="shared" si="0"/>
        <v>7216599.6299999999</v>
      </c>
      <c r="FQ19" s="3">
        <f t="shared" si="0"/>
        <v>7406577.8199999994</v>
      </c>
      <c r="FR19" s="3">
        <f t="shared" si="0"/>
        <v>7512497.5499999998</v>
      </c>
      <c r="FS19" s="3">
        <f t="shared" si="0"/>
        <v>7457040.9699999997</v>
      </c>
      <c r="FT19" s="3">
        <f t="shared" si="0"/>
        <v>7640213.2999999989</v>
      </c>
      <c r="FU19" s="3">
        <f t="shared" si="0"/>
        <v>7822791.209999999</v>
      </c>
      <c r="FV19" s="3">
        <f t="shared" si="0"/>
        <v>7939464.7199999997</v>
      </c>
      <c r="FW19" s="3">
        <f t="shared" si="0"/>
        <v>8135717.7299999995</v>
      </c>
      <c r="FX19" s="3">
        <f t="shared" si="0"/>
        <v>8359523.1699999999</v>
      </c>
      <c r="FY19" s="3">
        <f t="shared" si="0"/>
        <v>8595225.8100000005</v>
      </c>
      <c r="FZ19" s="3">
        <f t="shared" si="0"/>
        <v>8919876.4399999995</v>
      </c>
      <c r="GA19" s="3">
        <f t="shared" si="0"/>
        <v>9080896.120000001</v>
      </c>
      <c r="GB19" s="3">
        <f t="shared" si="0"/>
        <v>9148925.1699999999</v>
      </c>
      <c r="GC19" s="3">
        <f t="shared" si="0"/>
        <v>9207245.1300000027</v>
      </c>
      <c r="GD19" s="3">
        <f t="shared" si="0"/>
        <v>9388784.4800000004</v>
      </c>
      <c r="GE19" s="3">
        <f t="shared" si="0"/>
        <v>9528321</v>
      </c>
      <c r="GF19" s="3">
        <f t="shared" si="0"/>
        <v>9782514.6799999997</v>
      </c>
      <c r="GG19" s="3">
        <f t="shared" si="0"/>
        <v>10028850.07</v>
      </c>
      <c r="GH19" s="3">
        <f t="shared" si="0"/>
        <v>10098329.5</v>
      </c>
      <c r="GI19" s="3">
        <f t="shared" si="0"/>
        <v>9702037.4000000004</v>
      </c>
      <c r="GJ19" s="3">
        <f t="shared" si="0"/>
        <v>9889088.1999999993</v>
      </c>
      <c r="GK19" s="3">
        <f t="shared" si="0"/>
        <v>10059946.869999999</v>
      </c>
      <c r="GL19" s="3">
        <f t="shared" ref="GL19:HQ19" si="1">GL3+GL4+GL6+GL7+GL8+GL9+GL12+GL14+GL16</f>
        <v>10171165.569999998</v>
      </c>
      <c r="GM19" s="3">
        <f t="shared" si="1"/>
        <v>10258932.719999999</v>
      </c>
      <c r="GN19" s="3">
        <f t="shared" si="1"/>
        <v>10343302.229999999</v>
      </c>
      <c r="GO19" s="3">
        <f t="shared" si="1"/>
        <v>10427101.749999998</v>
      </c>
      <c r="GP19" s="3">
        <f t="shared" si="1"/>
        <v>10558999.870000001</v>
      </c>
      <c r="GQ19" s="3">
        <f t="shared" si="1"/>
        <v>10690208.209999999</v>
      </c>
      <c r="GR19" s="3">
        <f t="shared" si="1"/>
        <v>10822094.699999999</v>
      </c>
      <c r="GS19" s="3">
        <f t="shared" si="1"/>
        <v>10954717.860000001</v>
      </c>
      <c r="GT19" s="3">
        <f t="shared" si="1"/>
        <v>11086353.439999999</v>
      </c>
      <c r="GU19" s="3">
        <f t="shared" si="1"/>
        <v>11229810.019999998</v>
      </c>
      <c r="GV19" s="3">
        <f t="shared" si="1"/>
        <v>11365910.43</v>
      </c>
      <c r="GW19" s="3">
        <f t="shared" si="1"/>
        <v>11500002.460000001</v>
      </c>
      <c r="GX19" s="3">
        <f t="shared" si="1"/>
        <v>11632631.589999998</v>
      </c>
      <c r="GY19" s="3">
        <f t="shared" si="1"/>
        <v>11763608.360000001</v>
      </c>
      <c r="GZ19" s="3">
        <f t="shared" si="1"/>
        <v>11901633.470000001</v>
      </c>
      <c r="HA19" s="3">
        <f t="shared" si="1"/>
        <v>12036918.950000001</v>
      </c>
      <c r="HB19" s="3">
        <f t="shared" si="1"/>
        <v>12171223.689999999</v>
      </c>
      <c r="HC19" s="3">
        <f t="shared" si="1"/>
        <v>12306162.459999999</v>
      </c>
      <c r="HD19" s="3">
        <f t="shared" si="1"/>
        <v>12443825.569999998</v>
      </c>
      <c r="HE19" s="3">
        <f t="shared" si="1"/>
        <v>12590035.069999998</v>
      </c>
      <c r="HF19" s="3">
        <f t="shared" si="1"/>
        <v>12736901.65</v>
      </c>
      <c r="HG19" s="3">
        <f t="shared" si="1"/>
        <v>12886092.009999998</v>
      </c>
      <c r="HH19" s="3">
        <f t="shared" si="1"/>
        <v>13038372.729999999</v>
      </c>
      <c r="HI19" s="3">
        <f t="shared" si="1"/>
        <v>13193927.609999999</v>
      </c>
      <c r="HJ19" s="3">
        <f t="shared" si="1"/>
        <v>13362034.969999999</v>
      </c>
      <c r="HK19" s="3">
        <f t="shared" si="1"/>
        <v>13532908.139999999</v>
      </c>
      <c r="HL19" s="3">
        <f t="shared" si="1"/>
        <v>13706105.35</v>
      </c>
      <c r="HM19" s="3">
        <f t="shared" si="1"/>
        <v>13880175.059999999</v>
      </c>
      <c r="HN19" s="3">
        <f t="shared" si="1"/>
        <v>14054898.48</v>
      </c>
      <c r="HO19" s="3">
        <f t="shared" si="1"/>
        <v>14261567.989999998</v>
      </c>
      <c r="HP19" s="3">
        <f t="shared" si="1"/>
        <v>14464520.099999998</v>
      </c>
      <c r="HQ19" s="3">
        <f t="shared" si="1"/>
        <v>14671128.139999999</v>
      </c>
      <c r="HR19" s="3">
        <f t="shared" ref="HR19:HX19" si="2">HR3+HR4+HR6+HR7+HR8+HR9+HR12+HR14+HR16</f>
        <v>14881734.890000001</v>
      </c>
      <c r="HS19" s="3">
        <f t="shared" si="2"/>
        <v>15096248.310000001</v>
      </c>
      <c r="HT19" s="3">
        <f t="shared" si="2"/>
        <v>15333343.750000002</v>
      </c>
      <c r="HU19" s="3">
        <f t="shared" si="2"/>
        <v>15568414.410000002</v>
      </c>
      <c r="HV19" s="3">
        <f t="shared" si="2"/>
        <v>15807113.000000002</v>
      </c>
      <c r="HW19" s="3">
        <f t="shared" si="2"/>
        <v>16048112.129999999</v>
      </c>
      <c r="HX19" s="3">
        <f t="shared" si="2"/>
        <v>16292262.199999999</v>
      </c>
    </row>
    <row r="20" spans="1:232" x14ac:dyDescent="0.25">
      <c r="B20" t="s">
        <v>35</v>
      </c>
      <c r="C20" t="e">
        <f>D20/(1+#REF!)</f>
        <v>#REF!</v>
      </c>
      <c r="D20" t="e">
        <f>E20/(1+#REF!)</f>
        <v>#REF!</v>
      </c>
      <c r="E20" t="e">
        <f>F20/(1+#REF!)</f>
        <v>#REF!</v>
      </c>
      <c r="F20" t="e">
        <f>G20/(1+#REF!)</f>
        <v>#REF!</v>
      </c>
      <c r="G20" t="e">
        <f>H20/(1+#REF!)</f>
        <v>#REF!</v>
      </c>
      <c r="H20" t="e">
        <f>I20/(1+#REF!)</f>
        <v>#REF!</v>
      </c>
      <c r="I20" t="e">
        <f>J20/(1+#REF!)</f>
        <v>#REF!</v>
      </c>
      <c r="J20" t="e">
        <f>K20/(1+#REF!)</f>
        <v>#REF!</v>
      </c>
      <c r="K20" t="e">
        <f>L20/(1+#REF!)</f>
        <v>#REF!</v>
      </c>
      <c r="L20" t="e">
        <f>M20/(1+#REF!)</f>
        <v>#REF!</v>
      </c>
      <c r="M20" t="e">
        <f>N20/(1+#REF!)</f>
        <v>#REF!</v>
      </c>
      <c r="N20" t="e">
        <f>O20/(1+#REF!)</f>
        <v>#REF!</v>
      </c>
      <c r="O20" t="e">
        <f>P20/(1+#REF!)</f>
        <v>#REF!</v>
      </c>
      <c r="P20" t="e">
        <f>Q20/(1+#REF!)</f>
        <v>#REF!</v>
      </c>
      <c r="Q20" t="e">
        <f>R20/(1+#REF!)</f>
        <v>#REF!</v>
      </c>
      <c r="R20" t="e">
        <f>S20/(1+#REF!)</f>
        <v>#REF!</v>
      </c>
      <c r="S20" t="e">
        <f>T20/(1+#REF!)</f>
        <v>#REF!</v>
      </c>
      <c r="T20" t="e">
        <f>U20/(1+#REF!)</f>
        <v>#REF!</v>
      </c>
      <c r="U20" t="e">
        <f>V20/(1+#REF!)</f>
        <v>#REF!</v>
      </c>
      <c r="V20" t="e">
        <f>W20/(1+#REF!)</f>
        <v>#REF!</v>
      </c>
      <c r="W20" t="e">
        <f>X20/(1+#REF!)</f>
        <v>#REF!</v>
      </c>
      <c r="X20" t="e">
        <f>Y20/(1+#REF!)</f>
        <v>#REF!</v>
      </c>
      <c r="Y20" t="e">
        <f>Z20/(1+#REF!)</f>
        <v>#REF!</v>
      </c>
      <c r="Z20" t="e">
        <f>AA20/(1+#REF!)</f>
        <v>#REF!</v>
      </c>
      <c r="AA20" t="e">
        <f>AB20/(1+#REF!)</f>
        <v>#REF!</v>
      </c>
      <c r="AB20" t="e">
        <f>AC20/(1+#REF!)</f>
        <v>#REF!</v>
      </c>
      <c r="AC20" t="e">
        <f>AD20/(1+#REF!)</f>
        <v>#REF!</v>
      </c>
      <c r="AD20" t="e">
        <f>AE20/(1+#REF!)</f>
        <v>#REF!</v>
      </c>
      <c r="AE20" t="e">
        <f>AF20/(1+#REF!)</f>
        <v>#REF!</v>
      </c>
      <c r="AF20" t="e">
        <f>AG20/(1+#REF!)</f>
        <v>#REF!</v>
      </c>
      <c r="AG20" t="e">
        <f>AH20/(1+#REF!)</f>
        <v>#REF!</v>
      </c>
      <c r="AH20" t="e">
        <f>AI20/(1+#REF!)</f>
        <v>#REF!</v>
      </c>
      <c r="AI20" t="e">
        <f>AJ20/(1+#REF!)</f>
        <v>#REF!</v>
      </c>
      <c r="AJ20" t="e">
        <f>AK20/(1+#REF!)</f>
        <v>#REF!</v>
      </c>
      <c r="AK20" t="e">
        <f>AL20/(1+#REF!)</f>
        <v>#REF!</v>
      </c>
      <c r="AL20" t="e">
        <f>AM20/(1+#REF!)</f>
        <v>#REF!</v>
      </c>
      <c r="AM20" t="e">
        <f>AN20/(1+#REF!)</f>
        <v>#REF!</v>
      </c>
      <c r="AN20" t="e">
        <f>AO20/(1+#REF!)</f>
        <v>#REF!</v>
      </c>
      <c r="AO20" t="e">
        <f>AP20/(1+#REF!)</f>
        <v>#REF!</v>
      </c>
      <c r="AP20" t="e">
        <f>AQ20/(1+#REF!)</f>
        <v>#REF!</v>
      </c>
      <c r="AQ20" t="e">
        <f>AR20/(1+#REF!)</f>
        <v>#REF!</v>
      </c>
      <c r="AR20" t="e">
        <f>AS20/(1+#REF!)</f>
        <v>#REF!</v>
      </c>
      <c r="AS20" t="e">
        <f>AT20/(1+#REF!)</f>
        <v>#REF!</v>
      </c>
      <c r="AT20" t="e">
        <f>AU20/(1+#REF!)</f>
        <v>#REF!</v>
      </c>
      <c r="AU20" t="e">
        <f>AV20/(1+#REF!)</f>
        <v>#REF!</v>
      </c>
      <c r="AV20" t="e">
        <f>AW20/(1+#REF!)</f>
        <v>#REF!</v>
      </c>
      <c r="AW20" t="e">
        <f>AX20/(1+#REF!)</f>
        <v>#REF!</v>
      </c>
      <c r="AX20" t="e">
        <f>AY20/(1+#REF!)</f>
        <v>#REF!</v>
      </c>
      <c r="AY20" t="e">
        <f>AZ20/(1+#REF!)</f>
        <v>#REF!</v>
      </c>
      <c r="AZ20" t="e">
        <f>BA20/(1+#REF!)</f>
        <v>#REF!</v>
      </c>
      <c r="BA20" t="e">
        <f>BB20/(1+#REF!)</f>
        <v>#REF!</v>
      </c>
      <c r="BB20" t="e">
        <f>BC20/(1+#REF!)</f>
        <v>#REF!</v>
      </c>
      <c r="BC20" t="e">
        <f>BD20/(1+#REF!)</f>
        <v>#REF!</v>
      </c>
      <c r="BD20" t="e">
        <f>BE20/(1+#REF!)</f>
        <v>#REF!</v>
      </c>
      <c r="BE20" t="e">
        <f>BF20/(1+#REF!)</f>
        <v>#REF!</v>
      </c>
      <c r="BF20" t="e">
        <f>BG20/(1+#REF!)</f>
        <v>#REF!</v>
      </c>
      <c r="BG20" t="e">
        <f>BH20/(1+#REF!)</f>
        <v>#REF!</v>
      </c>
      <c r="BH20" t="e">
        <f>BI20/(1+#REF!)</f>
        <v>#REF!</v>
      </c>
      <c r="BI20" t="e">
        <f>BJ20/(1+#REF!)</f>
        <v>#REF!</v>
      </c>
      <c r="BJ20" t="e">
        <f>BK20/(1+#REF!)</f>
        <v>#REF!</v>
      </c>
      <c r="BK20" t="e">
        <f>BL20/(1+#REF!)</f>
        <v>#REF!</v>
      </c>
      <c r="BL20" t="e">
        <f>BM20/(1+#REF!)</f>
        <v>#REF!</v>
      </c>
      <c r="BM20" t="e">
        <f>BN20/(1+#REF!)</f>
        <v>#REF!</v>
      </c>
      <c r="BN20" t="e">
        <f>BO20/(1+#REF!)</f>
        <v>#REF!</v>
      </c>
      <c r="BO20" t="e">
        <f>BP20/(1+#REF!)</f>
        <v>#REF!</v>
      </c>
      <c r="BP20" t="e">
        <f>BQ20/(1+#REF!)</f>
        <v>#REF!</v>
      </c>
      <c r="BQ20" t="e">
        <f>BR20/(1+#REF!)</f>
        <v>#REF!</v>
      </c>
      <c r="BR20" t="e">
        <f>BS20/(1+#REF!)</f>
        <v>#REF!</v>
      </c>
      <c r="BS20" t="e">
        <f>BT20/(1+#REF!)</f>
        <v>#REF!</v>
      </c>
      <c r="BT20" t="e">
        <f>BU20/(1+#REF!)</f>
        <v>#REF!</v>
      </c>
      <c r="BU20" t="e">
        <f>BV20/(1+#REF!)</f>
        <v>#REF!</v>
      </c>
      <c r="BV20" t="e">
        <f>BW20/(1+#REF!)</f>
        <v>#REF!</v>
      </c>
      <c r="BW20" t="e">
        <f>BX20/(1+#REF!)</f>
        <v>#REF!</v>
      </c>
      <c r="BX20" t="e">
        <f>BY20/(1+#REF!)</f>
        <v>#REF!</v>
      </c>
      <c r="BY20" t="e">
        <f>BZ20/(1+#REF!)</f>
        <v>#REF!</v>
      </c>
      <c r="BZ20" t="e">
        <f>CA20/(1+#REF!)</f>
        <v>#REF!</v>
      </c>
      <c r="CA20" t="e">
        <f>CB20/(1+#REF!)</f>
        <v>#REF!</v>
      </c>
      <c r="CB20" t="e">
        <f>CC20/(1+#REF!)</f>
        <v>#REF!</v>
      </c>
      <c r="CC20" t="e">
        <f>CD20/(1+#REF!)</f>
        <v>#REF!</v>
      </c>
      <c r="CD20" t="e">
        <f>CE20/(1+#REF!)</f>
        <v>#REF!</v>
      </c>
      <c r="CE20" t="e">
        <f>CF20/(1+#REF!)</f>
        <v>#REF!</v>
      </c>
      <c r="CF20" t="e">
        <f>CG20/(1+#REF!)</f>
        <v>#REF!</v>
      </c>
      <c r="CG20" t="e">
        <f>CH20/(1+#REF!)</f>
        <v>#REF!</v>
      </c>
      <c r="CH20" t="e">
        <f>CI20/(1+#REF!)</f>
        <v>#REF!</v>
      </c>
      <c r="CI20" t="e">
        <f>CJ20/(1+#REF!)</f>
        <v>#REF!</v>
      </c>
      <c r="CJ20" t="e">
        <f>CK20/(1+#REF!)</f>
        <v>#REF!</v>
      </c>
      <c r="CK20" t="e">
        <f>CL20/(1+#REF!)</f>
        <v>#REF!</v>
      </c>
      <c r="CL20" t="e">
        <f>CM20/(1+#REF!)</f>
        <v>#REF!</v>
      </c>
      <c r="CM20" t="e">
        <f>CN20/(1+#REF!)</f>
        <v>#REF!</v>
      </c>
      <c r="CN20" t="e">
        <f>CO20/(1+#REF!)</f>
        <v>#REF!</v>
      </c>
      <c r="CO20" t="e">
        <f>CP20/(1+#REF!)</f>
        <v>#REF!</v>
      </c>
      <c r="CP20" t="e">
        <f>CQ20/(1+#REF!)</f>
        <v>#REF!</v>
      </c>
      <c r="CQ20" t="e">
        <f>CR20/(1+#REF!)</f>
        <v>#REF!</v>
      </c>
      <c r="CR20" t="e">
        <f>CS20/(1+#REF!)</f>
        <v>#REF!</v>
      </c>
      <c r="CS20" t="e">
        <f>CT20/(1+#REF!)</f>
        <v>#REF!</v>
      </c>
      <c r="CT20" t="e">
        <f>CU20/(1+#REF!)</f>
        <v>#REF!</v>
      </c>
      <c r="CU20" t="e">
        <f>CV20/(1+#REF!)</f>
        <v>#REF!</v>
      </c>
      <c r="CV20" t="e">
        <f>CW20/(1+#REF!)</f>
        <v>#REF!</v>
      </c>
      <c r="CW20" t="e">
        <f>CX20/(1+#REF!)</f>
        <v>#REF!</v>
      </c>
      <c r="CX20" t="e">
        <f>CY20/(1+#REF!)</f>
        <v>#REF!</v>
      </c>
      <c r="CY20" t="e">
        <f>CZ20/(1+#REF!)</f>
        <v>#REF!</v>
      </c>
      <c r="CZ20" t="e">
        <f>DA20/(1+#REF!)</f>
        <v>#REF!</v>
      </c>
      <c r="DA20" t="e">
        <f>DB20/(1+#REF!)</f>
        <v>#REF!</v>
      </c>
      <c r="DB20" t="e">
        <f>DC20/(1+#REF!)</f>
        <v>#REF!</v>
      </c>
      <c r="DC20" t="e">
        <f>DD20/(1+#REF!)</f>
        <v>#REF!</v>
      </c>
      <c r="DD20" t="e">
        <f>DE20/(1+#REF!)</f>
        <v>#REF!</v>
      </c>
      <c r="DE20" t="e">
        <f>DF20/(1+#REF!)</f>
        <v>#REF!</v>
      </c>
      <c r="DF20" t="e">
        <f>DG20/(1+#REF!)</f>
        <v>#REF!</v>
      </c>
      <c r="DG20" t="e">
        <f>DH20/(1+#REF!)</f>
        <v>#REF!</v>
      </c>
      <c r="DH20" t="e">
        <f>DI20/(1+#REF!)</f>
        <v>#REF!</v>
      </c>
      <c r="DI20" t="e">
        <f>DJ20/(1+#REF!)</f>
        <v>#REF!</v>
      </c>
      <c r="DJ20" t="e">
        <f>DK20/(1+#REF!)</f>
        <v>#REF!</v>
      </c>
      <c r="DK20" t="e">
        <f>DL20/(1+#REF!)</f>
        <v>#REF!</v>
      </c>
      <c r="DL20" t="e">
        <f>DM20/(1+#REF!)</f>
        <v>#REF!</v>
      </c>
      <c r="DM20" t="e">
        <f>DN20/(1+#REF!)</f>
        <v>#REF!</v>
      </c>
      <c r="DN20" t="e">
        <f>DO20/(1+#REF!)</f>
        <v>#REF!</v>
      </c>
      <c r="DO20" t="e">
        <f>DP20/(1+#REF!)</f>
        <v>#REF!</v>
      </c>
      <c r="DP20" t="e">
        <f>DQ20/(1+#REF!)</f>
        <v>#REF!</v>
      </c>
      <c r="DQ20" t="e">
        <f>DR20/(1+#REF!)</f>
        <v>#REF!</v>
      </c>
      <c r="DR20" t="e">
        <f>DS20/(1+#REF!)</f>
        <v>#REF!</v>
      </c>
      <c r="DS20" t="e">
        <f>DT20/(1+#REF!)</f>
        <v>#REF!</v>
      </c>
      <c r="DT20" t="e">
        <f>DU20/(1+#REF!)</f>
        <v>#REF!</v>
      </c>
      <c r="DU20" t="e">
        <f>DV20/(1+#REF!)</f>
        <v>#REF!</v>
      </c>
      <c r="DV20" t="e">
        <f>DW20/(1+#REF!)</f>
        <v>#REF!</v>
      </c>
      <c r="DW20" t="e">
        <f>DX20/(1+#REF!)</f>
        <v>#REF!</v>
      </c>
      <c r="DX20" t="e">
        <f>DY20/(1+#REF!)</f>
        <v>#REF!</v>
      </c>
      <c r="DY20" t="e">
        <f>DZ20/(1+#REF!)</f>
        <v>#REF!</v>
      </c>
      <c r="DZ20" t="e">
        <f>EA20/(1+#REF!)</f>
        <v>#REF!</v>
      </c>
      <c r="EA20" t="e">
        <f>EB20/(1+#REF!)</f>
        <v>#REF!</v>
      </c>
      <c r="EB20" t="e">
        <f>EC20/(1+#REF!)</f>
        <v>#REF!</v>
      </c>
      <c r="EC20" t="e">
        <f>ED20/(1+#REF!)</f>
        <v>#REF!</v>
      </c>
      <c r="ED20" t="e">
        <f>EE20/(1+#REF!)</f>
        <v>#REF!</v>
      </c>
      <c r="EE20" t="e">
        <f>EF20/(1+#REF!)</f>
        <v>#REF!</v>
      </c>
      <c r="EF20" t="e">
        <f>EG20/(1+#REF!)</f>
        <v>#REF!</v>
      </c>
      <c r="EG20" t="e">
        <f>EH20/(1+#REF!)</f>
        <v>#REF!</v>
      </c>
      <c r="EH20" t="e">
        <f>EI20/(1+#REF!)</f>
        <v>#REF!</v>
      </c>
      <c r="EI20" t="e">
        <f>EJ20/(1+#REF!)</f>
        <v>#REF!</v>
      </c>
      <c r="EJ20" t="e">
        <f>EK20/(1+#REF!)</f>
        <v>#REF!</v>
      </c>
      <c r="EK20" t="e">
        <f>EL20/(1+#REF!)</f>
        <v>#REF!</v>
      </c>
      <c r="EL20" t="e">
        <f>EM20/(1+#REF!)</f>
        <v>#REF!</v>
      </c>
      <c r="EM20" t="e">
        <f>EN20/(1+#REF!)</f>
        <v>#REF!</v>
      </c>
      <c r="EN20" t="e">
        <f>EO20/(1+#REF!)</f>
        <v>#REF!</v>
      </c>
      <c r="EO20" t="e">
        <f>EP20/(1+#REF!)</f>
        <v>#REF!</v>
      </c>
      <c r="EP20" t="e">
        <f>EQ20/(1+#REF!)</f>
        <v>#REF!</v>
      </c>
      <c r="EQ20" t="e">
        <f>ER20/(1+#REF!)</f>
        <v>#REF!</v>
      </c>
      <c r="ER20" t="e">
        <f>ES20/(1+#REF!)</f>
        <v>#REF!</v>
      </c>
      <c r="ES20" t="e">
        <f>ET20/(1+#REF!)</f>
        <v>#REF!</v>
      </c>
      <c r="ET20" t="e">
        <f>EU20/(1+#REF!)</f>
        <v>#REF!</v>
      </c>
      <c r="EU20" t="e">
        <f>EV20/(1+#REF!)</f>
        <v>#REF!</v>
      </c>
      <c r="EV20" t="e">
        <f>EW20/(1+#REF!)</f>
        <v>#REF!</v>
      </c>
      <c r="EW20" t="e">
        <f>EX20/(1+#REF!)</f>
        <v>#REF!</v>
      </c>
      <c r="EX20" t="e">
        <f>EY20/(1+#REF!)</f>
        <v>#REF!</v>
      </c>
      <c r="EY20" t="e">
        <f>EZ20/(1+#REF!)</f>
        <v>#REF!</v>
      </c>
      <c r="EZ20" t="e">
        <f>FA20/(1+#REF!)</f>
        <v>#REF!</v>
      </c>
      <c r="FA20" t="e">
        <f>FB20/(1+#REF!)</f>
        <v>#REF!</v>
      </c>
      <c r="FB20" t="e">
        <f>FC20/(1+#REF!)</f>
        <v>#REF!</v>
      </c>
      <c r="FC20" t="e">
        <f>FD20/(1+#REF!)</f>
        <v>#REF!</v>
      </c>
      <c r="FD20" t="e">
        <f>FE20/(1+#REF!)</f>
        <v>#REF!</v>
      </c>
      <c r="FE20" t="e">
        <f>FF20/(1+#REF!)</f>
        <v>#REF!</v>
      </c>
      <c r="FF20" s="3">
        <f>FF10</f>
        <v>1223672.6299999999</v>
      </c>
      <c r="FG20" s="3">
        <f t="shared" ref="FG20:HR20" si="3">FG10</f>
        <v>1205863.5</v>
      </c>
      <c r="FH20" s="3">
        <f t="shared" si="3"/>
        <v>1228907.1299999999</v>
      </c>
      <c r="FI20" s="3">
        <f t="shared" si="3"/>
        <v>1272188.1299999999</v>
      </c>
      <c r="FJ20" s="3">
        <f t="shared" si="3"/>
        <v>1304785.25</v>
      </c>
      <c r="FK20" s="3">
        <f t="shared" si="3"/>
        <v>1350932.63</v>
      </c>
      <c r="FL20" s="3">
        <f t="shared" si="3"/>
        <v>1404616.25</v>
      </c>
      <c r="FM20" s="3">
        <f t="shared" si="3"/>
        <v>1468982.13</v>
      </c>
      <c r="FN20" s="3">
        <f t="shared" si="3"/>
        <v>1542416.63</v>
      </c>
      <c r="FO20" s="3">
        <f t="shared" si="3"/>
        <v>1576177.13</v>
      </c>
      <c r="FP20" s="3">
        <f t="shared" si="3"/>
        <v>1588360.25</v>
      </c>
      <c r="FQ20" s="3">
        <f t="shared" si="3"/>
        <v>1566652.75</v>
      </c>
      <c r="FR20" s="3">
        <f t="shared" si="3"/>
        <v>1570000.25</v>
      </c>
      <c r="FS20" s="3">
        <f t="shared" si="3"/>
        <v>1605579.88</v>
      </c>
      <c r="FT20" s="3">
        <f t="shared" si="3"/>
        <v>1674887.25</v>
      </c>
      <c r="FU20" s="3">
        <f t="shared" si="3"/>
        <v>1724182.25</v>
      </c>
      <c r="FV20" s="3">
        <f t="shared" si="3"/>
        <v>1772199.38</v>
      </c>
      <c r="FW20" s="3">
        <f t="shared" si="3"/>
        <v>1827188.38</v>
      </c>
      <c r="FX20" s="3">
        <f t="shared" si="3"/>
        <v>1888461</v>
      </c>
      <c r="FY20" s="3">
        <f t="shared" si="3"/>
        <v>1945908.88</v>
      </c>
      <c r="FZ20" s="3">
        <f t="shared" si="3"/>
        <v>2019890.25</v>
      </c>
      <c r="GA20" s="3">
        <f t="shared" si="3"/>
        <v>2067792.75</v>
      </c>
      <c r="GB20" s="3">
        <f t="shared" si="3"/>
        <v>2110247.75</v>
      </c>
      <c r="GC20" s="3">
        <f t="shared" si="3"/>
        <v>2168694.5</v>
      </c>
      <c r="GD20" s="3">
        <f t="shared" si="3"/>
        <v>2239365.5</v>
      </c>
      <c r="GE20" s="3">
        <f t="shared" si="3"/>
        <v>2280540</v>
      </c>
      <c r="GF20" s="3">
        <f t="shared" si="3"/>
        <v>2347200.25</v>
      </c>
      <c r="GG20" s="3">
        <f t="shared" si="3"/>
        <v>2418196.5</v>
      </c>
      <c r="GH20" s="3">
        <f t="shared" si="3"/>
        <v>2435124</v>
      </c>
      <c r="GI20" s="3">
        <f t="shared" si="3"/>
        <v>2318238</v>
      </c>
      <c r="GJ20" s="3">
        <f t="shared" si="3"/>
        <v>2349626.75</v>
      </c>
      <c r="GK20" s="3">
        <f t="shared" si="3"/>
        <v>2376342.25</v>
      </c>
      <c r="GL20" s="3">
        <f t="shared" si="3"/>
        <v>2413793.5</v>
      </c>
      <c r="GM20" s="3">
        <f t="shared" si="3"/>
        <v>2471068.5</v>
      </c>
      <c r="GN20" s="3">
        <f t="shared" si="3"/>
        <v>2528581.5</v>
      </c>
      <c r="GO20" s="3">
        <f t="shared" si="3"/>
        <v>2585357.75</v>
      </c>
      <c r="GP20" s="3">
        <f t="shared" si="3"/>
        <v>2649644.25</v>
      </c>
      <c r="GQ20" s="3">
        <f t="shared" si="3"/>
        <v>2712195.25</v>
      </c>
      <c r="GR20" s="3">
        <f t="shared" si="3"/>
        <v>2775251.25</v>
      </c>
      <c r="GS20" s="3">
        <f t="shared" si="3"/>
        <v>2838268.5</v>
      </c>
      <c r="GT20" s="3">
        <f t="shared" si="3"/>
        <v>2901590.25</v>
      </c>
      <c r="GU20" s="3">
        <f t="shared" si="3"/>
        <v>2967449</v>
      </c>
      <c r="GV20" s="3">
        <f t="shared" si="3"/>
        <v>3031959.75</v>
      </c>
      <c r="GW20" s="3">
        <f t="shared" si="3"/>
        <v>3096383</v>
      </c>
      <c r="GX20" s="3">
        <f t="shared" si="3"/>
        <v>3160682</v>
      </c>
      <c r="GY20" s="3">
        <f t="shared" si="3"/>
        <v>3224862.5</v>
      </c>
      <c r="GZ20" s="3">
        <f t="shared" si="3"/>
        <v>3291010</v>
      </c>
      <c r="HA20" s="3">
        <f t="shared" si="3"/>
        <v>3356748.75</v>
      </c>
      <c r="HB20" s="3">
        <f t="shared" si="3"/>
        <v>3422392.75</v>
      </c>
      <c r="HC20" s="3">
        <f t="shared" si="3"/>
        <v>3488196.75</v>
      </c>
      <c r="HD20" s="3">
        <f t="shared" si="3"/>
        <v>3554221.5</v>
      </c>
      <c r="HE20" s="3">
        <f t="shared" si="3"/>
        <v>3621186</v>
      </c>
      <c r="HF20" s="3">
        <f t="shared" si="3"/>
        <v>3687715.5</v>
      </c>
      <c r="HG20" s="3">
        <f t="shared" si="3"/>
        <v>3754496.5</v>
      </c>
      <c r="HH20" s="3">
        <f t="shared" si="3"/>
        <v>3821994</v>
      </c>
      <c r="HI20" s="3">
        <f t="shared" si="3"/>
        <v>3890486</v>
      </c>
      <c r="HJ20" s="3">
        <f t="shared" si="3"/>
        <v>3959613.75</v>
      </c>
      <c r="HK20" s="3">
        <f t="shared" si="3"/>
        <v>4029645.25</v>
      </c>
      <c r="HL20" s="3">
        <f t="shared" si="3"/>
        <v>4100594</v>
      </c>
      <c r="HM20" s="3">
        <f t="shared" si="3"/>
        <v>4172446.25</v>
      </c>
      <c r="HN20" s="3">
        <f t="shared" si="3"/>
        <v>4245315</v>
      </c>
      <c r="HO20" s="3">
        <f t="shared" si="3"/>
        <v>4316631</v>
      </c>
      <c r="HP20" s="3">
        <f t="shared" si="3"/>
        <v>4388663.5</v>
      </c>
      <c r="HQ20" s="3">
        <f t="shared" si="3"/>
        <v>4461292</v>
      </c>
      <c r="HR20" s="3">
        <f t="shared" si="3"/>
        <v>4534211.5</v>
      </c>
      <c r="HS20" s="3">
        <f t="shared" ref="HS20:HX20" si="4">HS10</f>
        <v>4606955</v>
      </c>
      <c r="HT20" s="3">
        <f t="shared" si="4"/>
        <v>4677405</v>
      </c>
      <c r="HU20" s="3">
        <f t="shared" si="4"/>
        <v>4747551</v>
      </c>
      <c r="HV20" s="3">
        <f t="shared" si="4"/>
        <v>4817118.5</v>
      </c>
      <c r="HW20" s="3">
        <f t="shared" si="4"/>
        <v>4886186.5</v>
      </c>
      <c r="HX20" s="3">
        <f t="shared" si="4"/>
        <v>4954947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20"/>
  <sheetViews>
    <sheetView topLeftCell="HK1" workbookViewId="0">
      <selection activeCell="HP24" sqref="HP24"/>
    </sheetView>
  </sheetViews>
  <sheetFormatPr baseColWidth="10" defaultRowHeight="15" x14ac:dyDescent="0.25"/>
  <sheetData>
    <row r="1" spans="1:232" x14ac:dyDescent="0.25">
      <c r="A1" t="s">
        <v>36</v>
      </c>
      <c r="C1">
        <v>1821</v>
      </c>
      <c r="D1">
        <v>1822</v>
      </c>
      <c r="E1">
        <v>1823</v>
      </c>
      <c r="F1">
        <v>1824</v>
      </c>
      <c r="G1">
        <v>1825</v>
      </c>
      <c r="H1">
        <v>1826</v>
      </c>
      <c r="I1">
        <v>1827</v>
      </c>
      <c r="J1">
        <v>1828</v>
      </c>
      <c r="K1">
        <v>1829</v>
      </c>
      <c r="L1">
        <v>1830</v>
      </c>
      <c r="M1">
        <v>1831</v>
      </c>
      <c r="N1">
        <v>1832</v>
      </c>
      <c r="O1">
        <v>1833</v>
      </c>
      <c r="P1">
        <v>1834</v>
      </c>
      <c r="Q1">
        <v>1835</v>
      </c>
      <c r="R1">
        <v>1836</v>
      </c>
      <c r="S1">
        <v>1837</v>
      </c>
      <c r="T1">
        <v>1838</v>
      </c>
      <c r="U1">
        <v>1839</v>
      </c>
      <c r="V1">
        <v>1840</v>
      </c>
      <c r="W1">
        <v>1841</v>
      </c>
      <c r="X1">
        <v>1842</v>
      </c>
      <c r="Y1">
        <v>1843</v>
      </c>
      <c r="Z1">
        <v>1844</v>
      </c>
      <c r="AA1">
        <v>1845</v>
      </c>
      <c r="AB1">
        <v>1846</v>
      </c>
      <c r="AC1">
        <v>1847</v>
      </c>
      <c r="AD1">
        <v>1848</v>
      </c>
      <c r="AE1">
        <v>1849</v>
      </c>
      <c r="AF1">
        <v>1850</v>
      </c>
      <c r="AG1">
        <v>1851</v>
      </c>
      <c r="AH1">
        <v>1852</v>
      </c>
      <c r="AI1">
        <v>1853</v>
      </c>
      <c r="AJ1">
        <v>1854</v>
      </c>
      <c r="AK1">
        <v>1855</v>
      </c>
      <c r="AL1">
        <v>1856</v>
      </c>
      <c r="AM1">
        <v>1857</v>
      </c>
      <c r="AN1">
        <v>1858</v>
      </c>
      <c r="AO1">
        <v>1859</v>
      </c>
      <c r="AP1">
        <v>1860</v>
      </c>
      <c r="AQ1">
        <v>1861</v>
      </c>
      <c r="AR1">
        <v>1862</v>
      </c>
      <c r="AS1">
        <v>1863</v>
      </c>
      <c r="AT1">
        <v>1864</v>
      </c>
      <c r="AU1">
        <v>1865</v>
      </c>
      <c r="AV1">
        <v>1866</v>
      </c>
      <c r="AW1">
        <v>1867</v>
      </c>
      <c r="AX1">
        <v>1868</v>
      </c>
      <c r="AY1">
        <v>1869</v>
      </c>
      <c r="AZ1">
        <v>1870</v>
      </c>
      <c r="BA1">
        <v>1871</v>
      </c>
      <c r="BB1">
        <v>1872</v>
      </c>
      <c r="BC1">
        <v>1873</v>
      </c>
      <c r="BD1">
        <v>1874</v>
      </c>
      <c r="BE1">
        <v>1875</v>
      </c>
      <c r="BF1">
        <v>1876</v>
      </c>
      <c r="BG1">
        <v>1877</v>
      </c>
      <c r="BH1">
        <v>1878</v>
      </c>
      <c r="BI1">
        <v>1879</v>
      </c>
      <c r="BJ1">
        <v>1880</v>
      </c>
      <c r="BK1">
        <v>1881</v>
      </c>
      <c r="BL1">
        <v>1882</v>
      </c>
      <c r="BM1">
        <v>1883</v>
      </c>
      <c r="BN1">
        <v>1884</v>
      </c>
      <c r="BO1">
        <v>1885</v>
      </c>
      <c r="BP1">
        <v>1886</v>
      </c>
      <c r="BQ1">
        <v>1887</v>
      </c>
      <c r="BR1">
        <v>1888</v>
      </c>
      <c r="BS1">
        <v>1889</v>
      </c>
      <c r="BT1">
        <v>1890</v>
      </c>
      <c r="BU1">
        <v>1891</v>
      </c>
      <c r="BV1">
        <v>1892</v>
      </c>
      <c r="BW1">
        <v>1893</v>
      </c>
      <c r="BX1">
        <v>1894</v>
      </c>
      <c r="BY1">
        <v>1895</v>
      </c>
      <c r="BZ1">
        <v>1896</v>
      </c>
      <c r="CA1">
        <v>1897</v>
      </c>
      <c r="CB1">
        <v>1898</v>
      </c>
      <c r="CC1">
        <v>1899</v>
      </c>
      <c r="CD1">
        <v>1900</v>
      </c>
      <c r="CE1">
        <v>1901</v>
      </c>
      <c r="CF1">
        <v>1902</v>
      </c>
      <c r="CG1">
        <v>1903</v>
      </c>
      <c r="CH1">
        <v>1904</v>
      </c>
      <c r="CI1">
        <v>1905</v>
      </c>
      <c r="CJ1">
        <v>1906</v>
      </c>
      <c r="CK1">
        <v>1907</v>
      </c>
      <c r="CL1">
        <v>1908</v>
      </c>
      <c r="CM1">
        <v>1909</v>
      </c>
      <c r="CN1">
        <v>1910</v>
      </c>
      <c r="CO1">
        <v>1911</v>
      </c>
      <c r="CP1">
        <v>1912</v>
      </c>
      <c r="CQ1">
        <v>1913</v>
      </c>
      <c r="CR1">
        <v>1914</v>
      </c>
      <c r="CS1">
        <v>1915</v>
      </c>
      <c r="CT1">
        <v>1916</v>
      </c>
      <c r="CU1">
        <v>1917</v>
      </c>
      <c r="CV1">
        <v>1918</v>
      </c>
      <c r="CW1">
        <v>1919</v>
      </c>
      <c r="CX1">
        <v>1920</v>
      </c>
      <c r="CY1">
        <v>1921</v>
      </c>
      <c r="CZ1">
        <v>1922</v>
      </c>
      <c r="DA1">
        <v>1923</v>
      </c>
      <c r="DB1">
        <v>1924</v>
      </c>
      <c r="DC1">
        <v>1925</v>
      </c>
      <c r="DD1">
        <v>1926</v>
      </c>
      <c r="DE1">
        <v>1927</v>
      </c>
      <c r="DF1">
        <v>1928</v>
      </c>
      <c r="DG1">
        <v>1929</v>
      </c>
      <c r="DH1">
        <v>1930</v>
      </c>
      <c r="DI1">
        <v>1931</v>
      </c>
      <c r="DJ1">
        <v>1932</v>
      </c>
      <c r="DK1">
        <v>1933</v>
      </c>
      <c r="DL1">
        <v>1934</v>
      </c>
      <c r="DM1">
        <v>1935</v>
      </c>
      <c r="DN1">
        <v>1936</v>
      </c>
      <c r="DO1">
        <v>1937</v>
      </c>
      <c r="DP1">
        <v>1938</v>
      </c>
      <c r="DQ1">
        <v>1939</v>
      </c>
      <c r="DR1">
        <v>1940</v>
      </c>
      <c r="DS1">
        <v>1941</v>
      </c>
      <c r="DT1">
        <v>1942</v>
      </c>
      <c r="DU1">
        <v>1943</v>
      </c>
      <c r="DV1">
        <v>1944</v>
      </c>
      <c r="DW1">
        <v>1945</v>
      </c>
      <c r="DX1">
        <v>1946</v>
      </c>
      <c r="DY1">
        <v>1947</v>
      </c>
      <c r="DZ1">
        <v>1948</v>
      </c>
      <c r="EA1">
        <v>1949</v>
      </c>
      <c r="EB1">
        <v>1950</v>
      </c>
      <c r="EC1">
        <v>1951</v>
      </c>
      <c r="ED1">
        <v>1952</v>
      </c>
      <c r="EE1">
        <v>1953</v>
      </c>
      <c r="EF1">
        <v>1954</v>
      </c>
      <c r="EG1">
        <v>1955</v>
      </c>
      <c r="EH1">
        <v>1956</v>
      </c>
      <c r="EI1">
        <v>1957</v>
      </c>
      <c r="EJ1">
        <v>1958</v>
      </c>
      <c r="EK1">
        <v>1959</v>
      </c>
      <c r="EL1">
        <v>1960</v>
      </c>
      <c r="EM1">
        <v>1961</v>
      </c>
      <c r="EN1">
        <v>1962</v>
      </c>
      <c r="EO1">
        <v>1963</v>
      </c>
      <c r="EP1">
        <v>1964</v>
      </c>
      <c r="EQ1">
        <v>1965</v>
      </c>
      <c r="ER1">
        <v>1966</v>
      </c>
      <c r="ES1">
        <v>1967</v>
      </c>
      <c r="ET1">
        <v>1968</v>
      </c>
      <c r="EU1">
        <v>1969</v>
      </c>
      <c r="EV1">
        <v>1970</v>
      </c>
      <c r="EW1">
        <v>1971</v>
      </c>
      <c r="EX1">
        <v>1972</v>
      </c>
      <c r="EY1">
        <v>1973</v>
      </c>
      <c r="EZ1">
        <v>1974</v>
      </c>
      <c r="FA1">
        <v>1975</v>
      </c>
      <c r="FB1">
        <v>1976</v>
      </c>
      <c r="FC1">
        <v>1977</v>
      </c>
      <c r="FD1">
        <v>1978</v>
      </c>
      <c r="FE1">
        <v>1979</v>
      </c>
      <c r="FF1">
        <v>1980</v>
      </c>
      <c r="FG1">
        <v>1981</v>
      </c>
      <c r="FH1">
        <v>1982</v>
      </c>
      <c r="FI1">
        <v>1983</v>
      </c>
      <c r="FJ1">
        <v>1984</v>
      </c>
      <c r="FK1">
        <v>1985</v>
      </c>
      <c r="FL1">
        <v>1986</v>
      </c>
      <c r="FM1">
        <v>1987</v>
      </c>
      <c r="FN1">
        <v>1988</v>
      </c>
      <c r="FO1">
        <v>1989</v>
      </c>
      <c r="FP1">
        <v>1990</v>
      </c>
      <c r="FQ1">
        <v>1991</v>
      </c>
      <c r="FR1">
        <v>1992</v>
      </c>
      <c r="FS1">
        <v>1993</v>
      </c>
      <c r="FT1">
        <v>1994</v>
      </c>
      <c r="FU1">
        <v>1995</v>
      </c>
      <c r="FV1">
        <v>1996</v>
      </c>
      <c r="FW1">
        <v>1997</v>
      </c>
      <c r="FX1">
        <v>1998</v>
      </c>
      <c r="FY1">
        <v>1999</v>
      </c>
      <c r="FZ1">
        <v>2000</v>
      </c>
      <c r="GA1">
        <v>2001</v>
      </c>
      <c r="GB1">
        <v>2002</v>
      </c>
      <c r="GC1">
        <v>2003</v>
      </c>
      <c r="GD1">
        <v>2004</v>
      </c>
      <c r="GE1">
        <v>2005</v>
      </c>
      <c r="GF1">
        <v>2006</v>
      </c>
      <c r="GG1">
        <v>2007</v>
      </c>
      <c r="GH1">
        <v>2008</v>
      </c>
      <c r="GI1">
        <v>2009</v>
      </c>
      <c r="GJ1">
        <v>2010</v>
      </c>
      <c r="GK1">
        <v>2011</v>
      </c>
      <c r="GL1">
        <v>2012</v>
      </c>
      <c r="GM1">
        <v>2013</v>
      </c>
      <c r="GN1">
        <v>2014</v>
      </c>
      <c r="GO1">
        <v>2015</v>
      </c>
      <c r="GP1">
        <v>2016</v>
      </c>
      <c r="GQ1">
        <v>2017</v>
      </c>
      <c r="GR1">
        <v>2018</v>
      </c>
      <c r="GS1">
        <v>2019</v>
      </c>
      <c r="GT1">
        <v>2020</v>
      </c>
      <c r="GU1">
        <v>2021</v>
      </c>
      <c r="GV1">
        <v>2022</v>
      </c>
      <c r="GW1">
        <v>2023</v>
      </c>
      <c r="GX1">
        <v>2024</v>
      </c>
      <c r="GY1">
        <v>2025</v>
      </c>
      <c r="GZ1">
        <v>2026</v>
      </c>
      <c r="HA1">
        <v>2027</v>
      </c>
      <c r="HB1">
        <v>2028</v>
      </c>
      <c r="HC1">
        <v>2029</v>
      </c>
      <c r="HD1">
        <v>2030</v>
      </c>
      <c r="HE1">
        <v>2031</v>
      </c>
      <c r="HF1">
        <v>2032</v>
      </c>
      <c r="HG1">
        <v>2033</v>
      </c>
      <c r="HH1">
        <v>2034</v>
      </c>
      <c r="HI1">
        <v>2035</v>
      </c>
      <c r="HJ1">
        <v>2036</v>
      </c>
      <c r="HK1">
        <v>2037</v>
      </c>
      <c r="HL1">
        <v>2038</v>
      </c>
      <c r="HM1">
        <v>2039</v>
      </c>
      <c r="HN1">
        <v>2040</v>
      </c>
      <c r="HO1">
        <v>2041</v>
      </c>
      <c r="HP1">
        <v>2042</v>
      </c>
      <c r="HQ1">
        <v>2043</v>
      </c>
      <c r="HR1">
        <v>2044</v>
      </c>
      <c r="HS1">
        <v>2045</v>
      </c>
      <c r="HT1">
        <v>2046</v>
      </c>
      <c r="HU1">
        <v>2047</v>
      </c>
      <c r="HV1">
        <v>2048</v>
      </c>
      <c r="HW1">
        <v>2049</v>
      </c>
      <c r="HX1">
        <v>2050</v>
      </c>
    </row>
    <row r="2" spans="1:232" x14ac:dyDescent="0.25">
      <c r="A2" t="s">
        <v>1</v>
      </c>
      <c r="B2" t="s">
        <v>2</v>
      </c>
      <c r="C2" t="e">
        <f>D2/(1+#REF!)</f>
        <v>#REF!</v>
      </c>
      <c r="D2" t="e">
        <f>E2/(1+#REF!)</f>
        <v>#REF!</v>
      </c>
      <c r="E2" t="e">
        <f>F2/(1+#REF!)</f>
        <v>#REF!</v>
      </c>
      <c r="F2" t="e">
        <f>G2/(1+#REF!)</f>
        <v>#REF!</v>
      </c>
      <c r="G2" t="e">
        <f>H2/(1+#REF!)</f>
        <v>#REF!</v>
      </c>
      <c r="H2" t="e">
        <f>I2/(1+#REF!)</f>
        <v>#REF!</v>
      </c>
      <c r="I2" t="e">
        <f>J2/(1+#REF!)</f>
        <v>#REF!</v>
      </c>
      <c r="J2" t="e">
        <f>K2/(1+#REF!)</f>
        <v>#REF!</v>
      </c>
      <c r="K2" t="e">
        <f>L2/(1+#REF!)</f>
        <v>#REF!</v>
      </c>
      <c r="L2" t="e">
        <f>M2/(1+#REF!)</f>
        <v>#REF!</v>
      </c>
      <c r="M2" t="e">
        <f>N2/(1+#REF!)</f>
        <v>#REF!</v>
      </c>
      <c r="N2" t="e">
        <f>O2/(1+#REF!)</f>
        <v>#REF!</v>
      </c>
      <c r="O2" t="e">
        <f>P2/(1+#REF!)</f>
        <v>#REF!</v>
      </c>
      <c r="P2" t="e">
        <f>Q2/(1+#REF!)</f>
        <v>#REF!</v>
      </c>
      <c r="Q2" t="e">
        <f>R2/(1+#REF!)</f>
        <v>#REF!</v>
      </c>
      <c r="R2" t="e">
        <f>S2/(1+#REF!)</f>
        <v>#REF!</v>
      </c>
      <c r="S2" t="e">
        <f>T2/(1+#REF!)</f>
        <v>#REF!</v>
      </c>
      <c r="T2" t="e">
        <f>U2/(1+#REF!)</f>
        <v>#REF!</v>
      </c>
      <c r="U2" t="e">
        <f>V2/(1+#REF!)</f>
        <v>#REF!</v>
      </c>
      <c r="V2" t="e">
        <f>W2/(1+#REF!)</f>
        <v>#REF!</v>
      </c>
      <c r="W2" t="e">
        <f>X2/(1+#REF!)</f>
        <v>#REF!</v>
      </c>
      <c r="X2" t="e">
        <f>Y2/(1+#REF!)</f>
        <v>#REF!</v>
      </c>
      <c r="Y2" t="e">
        <f>Z2/(1+#REF!)</f>
        <v>#REF!</v>
      </c>
      <c r="Z2" t="e">
        <f>AA2/(1+#REF!)</f>
        <v>#REF!</v>
      </c>
      <c r="AA2" t="e">
        <f>AB2/(1+#REF!)</f>
        <v>#REF!</v>
      </c>
      <c r="AB2" t="e">
        <f>AC2/(1+#REF!)</f>
        <v>#REF!</v>
      </c>
      <c r="AC2" t="e">
        <f>AD2/(1+#REF!)</f>
        <v>#REF!</v>
      </c>
      <c r="AD2" t="e">
        <f>AE2/(1+#REF!)</f>
        <v>#REF!</v>
      </c>
      <c r="AE2" t="e">
        <f>AF2/(1+#REF!)</f>
        <v>#REF!</v>
      </c>
      <c r="AF2" t="e">
        <f>AG2/(1+#REF!)</f>
        <v>#REF!</v>
      </c>
      <c r="AG2" t="e">
        <f>AH2/(1+#REF!)</f>
        <v>#REF!</v>
      </c>
      <c r="AH2" t="e">
        <f>AI2/(1+#REF!)</f>
        <v>#REF!</v>
      </c>
      <c r="AI2" t="e">
        <f>AJ2/(1+#REF!)</f>
        <v>#REF!</v>
      </c>
      <c r="AJ2" t="e">
        <f>AK2/(1+#REF!)</f>
        <v>#REF!</v>
      </c>
      <c r="AK2" t="e">
        <f>AL2/(1+#REF!)</f>
        <v>#REF!</v>
      </c>
      <c r="AL2" t="e">
        <f>AM2/(1+#REF!)</f>
        <v>#REF!</v>
      </c>
      <c r="AM2" t="e">
        <f>AN2/(1+#REF!)</f>
        <v>#REF!</v>
      </c>
      <c r="AN2" t="e">
        <f>AO2/(1+#REF!)</f>
        <v>#REF!</v>
      </c>
      <c r="AO2" t="e">
        <f>AP2/(1+#REF!)</f>
        <v>#REF!</v>
      </c>
      <c r="AP2" t="e">
        <f>AQ2/(1+#REF!)</f>
        <v>#REF!</v>
      </c>
      <c r="AQ2" t="e">
        <f>AR2/(1+#REF!)</f>
        <v>#REF!</v>
      </c>
      <c r="AR2" t="e">
        <f>AS2/(1+#REF!)</f>
        <v>#REF!</v>
      </c>
      <c r="AS2" t="e">
        <f>AT2/(1+#REF!)</f>
        <v>#REF!</v>
      </c>
      <c r="AT2" t="e">
        <f>AU2/(1+#REF!)</f>
        <v>#REF!</v>
      </c>
      <c r="AU2" t="e">
        <f>AV2/(1+#REF!)</f>
        <v>#REF!</v>
      </c>
      <c r="AV2" t="e">
        <f>AW2/(1+#REF!)</f>
        <v>#REF!</v>
      </c>
      <c r="AW2" t="e">
        <f>AX2/(1+#REF!)</f>
        <v>#REF!</v>
      </c>
      <c r="AX2" t="e">
        <f>AY2/(1+#REF!)</f>
        <v>#REF!</v>
      </c>
      <c r="AY2" t="e">
        <f>AZ2/(1+#REF!)</f>
        <v>#REF!</v>
      </c>
      <c r="AZ2" t="e">
        <f>BA2/(1+#REF!)</f>
        <v>#REF!</v>
      </c>
      <c r="BA2" t="e">
        <f>BB2/(1+#REF!)</f>
        <v>#REF!</v>
      </c>
      <c r="BB2" t="e">
        <f>BC2/(1+#REF!)</f>
        <v>#REF!</v>
      </c>
      <c r="BC2" t="e">
        <f>BD2/(1+#REF!)</f>
        <v>#REF!</v>
      </c>
      <c r="BD2" t="e">
        <f>BE2/(1+#REF!)</f>
        <v>#REF!</v>
      </c>
      <c r="BE2" t="e">
        <f>BF2/(1+#REF!)</f>
        <v>#REF!</v>
      </c>
      <c r="BF2" t="e">
        <f>BG2/(1+#REF!)</f>
        <v>#REF!</v>
      </c>
      <c r="BG2" t="e">
        <f>BH2/(1+#REF!)</f>
        <v>#REF!</v>
      </c>
      <c r="BH2" t="e">
        <f>BI2/(1+#REF!)</f>
        <v>#REF!</v>
      </c>
      <c r="BI2" t="e">
        <f>BJ2/(1+#REF!)</f>
        <v>#REF!</v>
      </c>
      <c r="BJ2" t="e">
        <f>BK2/(1+#REF!)</f>
        <v>#REF!</v>
      </c>
      <c r="BK2" t="e">
        <f>BL2/(1+#REF!)</f>
        <v>#REF!</v>
      </c>
      <c r="BL2" t="e">
        <f>BM2/(1+#REF!)</f>
        <v>#REF!</v>
      </c>
      <c r="BM2" t="e">
        <f>BN2/(1+#REF!)</f>
        <v>#REF!</v>
      </c>
      <c r="BN2" t="e">
        <f>BO2/(1+#REF!)</f>
        <v>#REF!</v>
      </c>
      <c r="BO2" t="e">
        <f>BP2/(1+#REF!)</f>
        <v>#REF!</v>
      </c>
      <c r="BP2" t="e">
        <f>BQ2/(1+#REF!)</f>
        <v>#REF!</v>
      </c>
      <c r="BQ2" t="e">
        <f>BR2/(1+#REF!)</f>
        <v>#REF!</v>
      </c>
      <c r="BR2" t="e">
        <f>BS2/(1+#REF!)</f>
        <v>#REF!</v>
      </c>
      <c r="BS2" t="e">
        <f>BT2/(1+#REF!)</f>
        <v>#REF!</v>
      </c>
      <c r="BT2" t="e">
        <f>BU2/(1+#REF!)</f>
        <v>#REF!</v>
      </c>
      <c r="BU2" t="e">
        <f>BV2/(1+#REF!)</f>
        <v>#REF!</v>
      </c>
      <c r="BV2" t="e">
        <f>BW2/(1+#REF!)</f>
        <v>#REF!</v>
      </c>
      <c r="BW2" t="e">
        <f>BX2/(1+#REF!)</f>
        <v>#REF!</v>
      </c>
      <c r="BX2" t="e">
        <f>BY2/(1+#REF!)</f>
        <v>#REF!</v>
      </c>
      <c r="BY2" t="e">
        <f>BZ2/(1+#REF!)</f>
        <v>#REF!</v>
      </c>
      <c r="BZ2" t="e">
        <f>CA2/(1+#REF!)</f>
        <v>#REF!</v>
      </c>
      <c r="CA2" t="e">
        <f>CB2/(1+#REF!)</f>
        <v>#REF!</v>
      </c>
      <c r="CB2" t="e">
        <f>CC2/(1+#REF!)</f>
        <v>#REF!</v>
      </c>
      <c r="CC2" t="e">
        <f>CD2/(1+#REF!)</f>
        <v>#REF!</v>
      </c>
      <c r="CD2" t="e">
        <f>CE2/(1+#REF!)</f>
        <v>#REF!</v>
      </c>
      <c r="CE2" t="e">
        <f>CF2/(1+#REF!)</f>
        <v>#REF!</v>
      </c>
      <c r="CF2" t="e">
        <f>CG2/(1+#REF!)</f>
        <v>#REF!</v>
      </c>
      <c r="CG2" t="e">
        <f>CH2/(1+#REF!)</f>
        <v>#REF!</v>
      </c>
      <c r="CH2" t="e">
        <f>CI2/(1+#REF!)</f>
        <v>#REF!</v>
      </c>
      <c r="CI2" t="e">
        <f>CJ2/(1+#REF!)</f>
        <v>#REF!</v>
      </c>
      <c r="CJ2" t="e">
        <f>CK2/(1+#REF!)</f>
        <v>#REF!</v>
      </c>
      <c r="CK2" t="e">
        <f>CL2/(1+#REF!)</f>
        <v>#REF!</v>
      </c>
      <c r="CL2" t="e">
        <f>CM2/(1+#REF!)</f>
        <v>#REF!</v>
      </c>
      <c r="CM2" t="e">
        <f>CN2/(1+#REF!)</f>
        <v>#REF!</v>
      </c>
      <c r="CN2" t="e">
        <f>CO2/(1+#REF!)</f>
        <v>#REF!</v>
      </c>
      <c r="CO2" t="e">
        <f>CP2/(1+#REF!)</f>
        <v>#REF!</v>
      </c>
      <c r="CP2" t="e">
        <f>CQ2/(1+#REF!)</f>
        <v>#REF!</v>
      </c>
      <c r="CQ2" t="e">
        <f>CR2/(1+#REF!)</f>
        <v>#REF!</v>
      </c>
      <c r="CR2" t="e">
        <f>CS2/(1+#REF!)</f>
        <v>#REF!</v>
      </c>
      <c r="CS2" t="e">
        <f>CT2/(1+#REF!)</f>
        <v>#REF!</v>
      </c>
      <c r="CT2" t="e">
        <f>CU2/(1+#REF!)</f>
        <v>#REF!</v>
      </c>
      <c r="CU2" t="e">
        <f>CV2/(1+#REF!)</f>
        <v>#REF!</v>
      </c>
      <c r="CV2" t="e">
        <f>CW2/(1+#REF!)</f>
        <v>#REF!</v>
      </c>
      <c r="CW2" t="e">
        <f>CX2/(1+#REF!)</f>
        <v>#REF!</v>
      </c>
      <c r="CX2" t="e">
        <f>CY2/(1+#REF!)</f>
        <v>#REF!</v>
      </c>
      <c r="CY2" t="e">
        <f>CZ2/(1+#REF!)</f>
        <v>#REF!</v>
      </c>
      <c r="CZ2" t="e">
        <f>DA2/(1+#REF!)</f>
        <v>#REF!</v>
      </c>
      <c r="DA2" t="e">
        <f>DB2/(1+#REF!)</f>
        <v>#REF!</v>
      </c>
      <c r="DB2" t="e">
        <f>DC2/(1+#REF!)</f>
        <v>#REF!</v>
      </c>
      <c r="DC2" t="e">
        <f>DD2/(1+#REF!)</f>
        <v>#REF!</v>
      </c>
      <c r="DD2" t="e">
        <f>DE2/(1+#REF!)</f>
        <v>#REF!</v>
      </c>
      <c r="DE2" t="e">
        <f>DF2/(1+#REF!)</f>
        <v>#REF!</v>
      </c>
      <c r="DF2" t="e">
        <f>DG2/(1+#REF!)</f>
        <v>#REF!</v>
      </c>
      <c r="DG2" t="e">
        <f>DH2/(1+#REF!)</f>
        <v>#REF!</v>
      </c>
      <c r="DH2" t="e">
        <f>DI2/(1+#REF!)</f>
        <v>#REF!</v>
      </c>
      <c r="DI2" t="e">
        <f>DJ2/(1+#REF!)</f>
        <v>#REF!</v>
      </c>
      <c r="DJ2" t="e">
        <f>DK2/(1+#REF!)</f>
        <v>#REF!</v>
      </c>
      <c r="DK2" t="e">
        <f>DL2/(1+#REF!)</f>
        <v>#REF!</v>
      </c>
      <c r="DL2" t="e">
        <f>DM2/(1+#REF!)</f>
        <v>#REF!</v>
      </c>
      <c r="DM2" t="e">
        <f>DN2/(1+#REF!)</f>
        <v>#REF!</v>
      </c>
      <c r="DN2" t="e">
        <f>DO2/(1+#REF!)</f>
        <v>#REF!</v>
      </c>
      <c r="DO2" t="e">
        <f>DP2/(1+#REF!)</f>
        <v>#REF!</v>
      </c>
      <c r="DP2" t="e">
        <f>DQ2/(1+#REF!)</f>
        <v>#REF!</v>
      </c>
      <c r="DQ2" t="e">
        <f>DR2/(1+#REF!)</f>
        <v>#REF!</v>
      </c>
      <c r="DR2" t="e">
        <f>DS2/(1+#REF!)</f>
        <v>#REF!</v>
      </c>
      <c r="DS2" t="e">
        <f>DT2/(1+#REF!)</f>
        <v>#REF!</v>
      </c>
      <c r="DT2" t="e">
        <f>DU2/(1+#REF!)</f>
        <v>#REF!</v>
      </c>
      <c r="DU2" t="e">
        <f>DV2/(1+#REF!)</f>
        <v>#REF!</v>
      </c>
      <c r="DV2" t="e">
        <f>DW2/(1+#REF!)</f>
        <v>#REF!</v>
      </c>
      <c r="DW2" t="e">
        <f>DX2/(1+#REF!)</f>
        <v>#REF!</v>
      </c>
      <c r="DX2" t="e">
        <f>DY2/(1+#REF!)</f>
        <v>#REF!</v>
      </c>
      <c r="DY2" t="e">
        <f>DZ2/(1+#REF!)</f>
        <v>#REF!</v>
      </c>
      <c r="DZ2" t="e">
        <f>EA2/(1+#REF!)</f>
        <v>#REF!</v>
      </c>
      <c r="EA2" t="e">
        <f>EB2/(1+#REF!)</f>
        <v>#REF!</v>
      </c>
      <c r="EB2" t="e">
        <f>EC2/(1+#REF!)</f>
        <v>#REF!</v>
      </c>
      <c r="EC2" t="e">
        <f>ED2/(1+#REF!)</f>
        <v>#REF!</v>
      </c>
      <c r="ED2" t="e">
        <f>EE2/(1+#REF!)</f>
        <v>#REF!</v>
      </c>
      <c r="EE2" t="e">
        <f>EF2/(1+#REF!)</f>
        <v>#REF!</v>
      </c>
      <c r="EF2" t="e">
        <f>EG2/(1+#REF!)</f>
        <v>#REF!</v>
      </c>
      <c r="EG2" t="e">
        <f>EH2/(1+#REF!)</f>
        <v>#REF!</v>
      </c>
      <c r="EH2" t="e">
        <f>EI2/(1+#REF!)</f>
        <v>#REF!</v>
      </c>
      <c r="EI2" t="e">
        <f>EJ2/(1+#REF!)</f>
        <v>#REF!</v>
      </c>
      <c r="EJ2" t="e">
        <f>EK2/(1+#REF!)</f>
        <v>#REF!</v>
      </c>
      <c r="EK2" t="e">
        <f>EL2/(1+#REF!)</f>
        <v>#REF!</v>
      </c>
      <c r="EL2" t="e">
        <f>EM2/(1+#REF!)</f>
        <v>#REF!</v>
      </c>
      <c r="EM2" t="e">
        <f>EN2/(1+#REF!)</f>
        <v>#REF!</v>
      </c>
      <c r="EN2" t="e">
        <f>EO2/(1+#REF!)</f>
        <v>#REF!</v>
      </c>
      <c r="EO2" t="e">
        <f>EP2/(1+#REF!)</f>
        <v>#REF!</v>
      </c>
      <c r="EP2" t="e">
        <f>EQ2/(1+#REF!)</f>
        <v>#REF!</v>
      </c>
      <c r="EQ2" t="e">
        <f>ER2/(1+#REF!)</f>
        <v>#REF!</v>
      </c>
      <c r="ER2" t="e">
        <f>ES2/(1+#REF!)</f>
        <v>#REF!</v>
      </c>
      <c r="ES2" t="e">
        <f>ET2/(1+#REF!)</f>
        <v>#REF!</v>
      </c>
      <c r="ET2" t="e">
        <f>EU2/(1+#REF!)</f>
        <v>#REF!</v>
      </c>
      <c r="EU2" t="e">
        <f>EV2/(1+#REF!)</f>
        <v>#REF!</v>
      </c>
      <c r="EV2" t="e">
        <f>EW2/(1+#REF!)</f>
        <v>#REF!</v>
      </c>
      <c r="EW2" t="e">
        <f>EX2/(1+#REF!)</f>
        <v>#REF!</v>
      </c>
      <c r="EX2" t="e">
        <f>EY2/(1+#REF!)</f>
        <v>#REF!</v>
      </c>
      <c r="EY2" t="e">
        <f>EZ2/(1+#REF!)</f>
        <v>#REF!</v>
      </c>
      <c r="EZ2" t="e">
        <f>FA2/(1+#REF!)</f>
        <v>#REF!</v>
      </c>
      <c r="FA2" t="e">
        <f>FB2/(1+#REF!)</f>
        <v>#REF!</v>
      </c>
      <c r="FB2" t="e">
        <f>FC2/(1+#REF!)</f>
        <v>#REF!</v>
      </c>
      <c r="FC2" t="e">
        <f>FD2/(1+#REF!)</f>
        <v>#REF!</v>
      </c>
      <c r="FD2" t="e">
        <f>FE2/(1+#REF!)</f>
        <v>#REF!</v>
      </c>
      <c r="FE2" t="e">
        <f>FF2/(1+#REF!)</f>
        <v>#REF!</v>
      </c>
      <c r="FF2" s="3">
        <f xml:space="preserve"> 'CEPII 2012'!FF2*PPP!FF2</f>
        <v>314760.41081967216</v>
      </c>
      <c r="FG2" s="3">
        <f xml:space="preserve"> 'CEPII 2012'!FG2*PPP!FG2</f>
        <v>321176.238170347</v>
      </c>
      <c r="FH2" s="3">
        <f xml:space="preserve"> 'CEPII 2012'!FH2*PPP!FH2</f>
        <v>345945.18347003154</v>
      </c>
      <c r="FI2" s="3">
        <f xml:space="preserve"> 'CEPII 2012'!FI2*PPP!FI2</f>
        <v>338814.86734177219</v>
      </c>
      <c r="FJ2" s="3">
        <f xml:space="preserve"> 'CEPII 2012'!FJ2*PPP!FJ2</f>
        <v>331541.07053571427</v>
      </c>
      <c r="FK2" s="3">
        <f xml:space="preserve"> 'CEPII 2012'!FK2*PPP!FK2</f>
        <v>351539.10633802816</v>
      </c>
      <c r="FL2" s="3">
        <f xml:space="preserve"> 'CEPII 2012'!FL2*PPP!FL2</f>
        <v>379534.75790633605</v>
      </c>
      <c r="FM2" s="3">
        <f xml:space="preserve"> 'CEPII 2012'!FM2*PPP!FM2</f>
        <v>380331</v>
      </c>
      <c r="FN2" s="3">
        <f xml:space="preserve"> 'CEPII 2012'!FN2*PPP!FN2</f>
        <v>401974.36355329945</v>
      </c>
      <c r="FO2" s="3">
        <f xml:space="preserve"> 'CEPII 2012'!FO2*PPP!FO2</f>
        <v>413725.39885922335</v>
      </c>
      <c r="FP2" s="3">
        <f xml:space="preserve"> 'CEPII 2012'!FP2*PPP!FP2</f>
        <v>442377.15489260148</v>
      </c>
      <c r="FQ2" s="3">
        <f xml:space="preserve"> 'CEPII 2012'!FQ2*PPP!FQ2</f>
        <v>453169.09523002419</v>
      </c>
      <c r="FR2" s="3">
        <f xml:space="preserve"> 'CEPII 2012'!FR2*PPP!FR2</f>
        <v>438636.71772511845</v>
      </c>
      <c r="FS2" s="3">
        <f xml:space="preserve"> 'CEPII 2012'!FS2*PPP!FS2</f>
        <v>447388.71061643836</v>
      </c>
      <c r="FT2" s="3">
        <f xml:space="preserve"> 'CEPII 2012'!FT2*PPP!FT2</f>
        <v>460561.0961739131</v>
      </c>
      <c r="FU2" s="3">
        <f xml:space="preserve"> 'CEPII 2012'!FU2*PPP!FU2</f>
        <v>486654.83566037734</v>
      </c>
      <c r="FV2" s="3">
        <f xml:space="preserve"> 'CEPII 2012'!FV2*PPP!FV2</f>
        <v>503405.48438631784</v>
      </c>
      <c r="FW2" s="3">
        <f xml:space="preserve"> 'CEPII 2012'!FW2*PPP!FW2</f>
        <v>524007.23570599617</v>
      </c>
      <c r="FX2" s="3">
        <f xml:space="preserve"> 'CEPII 2012'!FX2*PPP!FX2</f>
        <v>542463.87182320445</v>
      </c>
      <c r="FY2" s="3">
        <f xml:space="preserve"> 'CEPII 2012'!FY2*PPP!FY2</f>
        <v>573842.13</v>
      </c>
      <c r="FZ2" s="3">
        <f xml:space="preserve"> 'CEPII 2012'!FZ2*PPP!FZ2</f>
        <v>602906.53924914671</v>
      </c>
      <c r="GA2" s="3">
        <f xml:space="preserve"> 'CEPII 2012'!GA2*PPP!GA2</f>
        <v>622371.95698996645</v>
      </c>
      <c r="GB2" s="3">
        <f xml:space="preserve"> 'CEPII 2012'!GB2*PPP!GB2</f>
        <v>632255.358573718</v>
      </c>
      <c r="GC2" s="3">
        <f xml:space="preserve"> 'CEPII 2012'!GC2*PPP!GC2</f>
        <v>661590.78797507775</v>
      </c>
      <c r="GD2" s="3">
        <f xml:space="preserve"> 'CEPII 2012'!GD2*PPP!GD2</f>
        <v>681564.5378710645</v>
      </c>
      <c r="GE2" s="3">
        <f xml:space="preserve"> 'CEPII 2012'!GE2*PPP!GE2</f>
        <v>708672.96934306575</v>
      </c>
      <c r="GF2" s="3">
        <f xml:space="preserve"> 'CEPII 2012'!GF2*PPP!GF2</f>
        <v>729576.16982978722</v>
      </c>
      <c r="GG2" s="3">
        <f xml:space="preserve"> 'CEPII 2012'!GG2*PPP!GG2</f>
        <v>753153.95705722074</v>
      </c>
      <c r="GH2" s="3">
        <f xml:space="preserve"> 'CEPII 2012'!GH2*PPP!GH2</f>
        <v>780586.59121171769</v>
      </c>
      <c r="GI2" s="3">
        <f xml:space="preserve"> 'CEPII 2012'!GI2*PPP!GI2</f>
        <v>792259.76804232807</v>
      </c>
      <c r="GJ2" s="3">
        <f xml:space="preserve"> 'CEPII 2012'!GJ2*PPP!GJ2</f>
        <v>813248.61987029831</v>
      </c>
      <c r="GK2" s="3">
        <f xml:space="preserve"> 'CEPII 2012'!GK2*PPP!GK2</f>
        <v>828446.13203517592</v>
      </c>
      <c r="GL2" s="3">
        <f xml:space="preserve"> 'CEPII 2012'!GL2*PPP!GL2</f>
        <v>854435.2382038834</v>
      </c>
      <c r="GM2" s="3">
        <f xml:space="preserve"> 'CEPII 2012'!GM2*PPP!GM2</f>
        <v>878200.0444549761</v>
      </c>
      <c r="GN2" s="3">
        <f xml:space="preserve"> 'CEPII 2012'!GN2*PPP!GN2</f>
        <v>902204.20141367323</v>
      </c>
      <c r="GO2" s="3">
        <f xml:space="preserve"> 'CEPII 2012'!GO2*PPP!GO2</f>
        <v>925941.98697621736</v>
      </c>
      <c r="GP2" s="3">
        <f xml:space="preserve"> 'CEPII 2012'!GP2*PPP!GP2</f>
        <v>955429.02538205974</v>
      </c>
      <c r="GQ2" s="3">
        <f xml:space="preserve"> 'CEPII 2012'!GQ2*PPP!GQ2</f>
        <v>986935.73635969649</v>
      </c>
      <c r="GR2" s="3">
        <f xml:space="preserve"> 'CEPII 2012'!GR2*PPP!GR2</f>
        <v>1017551.0034004236</v>
      </c>
      <c r="GS2" s="3">
        <f xml:space="preserve"> 'CEPII 2012'!GS2*PPP!GS2</f>
        <v>1051615.9906639003</v>
      </c>
      <c r="GT2" s="3">
        <f xml:space="preserve"> 'CEPII 2012'!GT2*PPP!GT2</f>
        <v>1084837.1878172588</v>
      </c>
      <c r="GU2" s="3">
        <f xml:space="preserve"> 'CEPII 2012'!GU2*PPP!GU2</f>
        <v>1128185.0249999999</v>
      </c>
      <c r="GV2" s="3">
        <f xml:space="preserve"> 'CEPII 2012'!GV2*PPP!GV2</f>
        <v>1165642.7058823528</v>
      </c>
      <c r="GW2" s="3">
        <f xml:space="preserve"> 'CEPII 2012'!GW2*PPP!GW2</f>
        <v>1191667.1428571427</v>
      </c>
      <c r="GX2" s="3">
        <f xml:space="preserve"> 'CEPII 2012'!GX2*PPP!GX2</f>
        <v>1229174.6265420557</v>
      </c>
      <c r="GY2" s="3">
        <f xml:space="preserve"> 'CEPII 2012'!GY2*PPP!GY2</f>
        <v>1266820.681651376</v>
      </c>
      <c r="GZ2" s="3">
        <f xml:space="preserve"> 'CEPII 2012'!GZ2*PPP!GZ2</f>
        <v>1317893.1728828829</v>
      </c>
      <c r="HA2" s="3">
        <f xml:space="preserve"> 'CEPII 2012'!HA2*PPP!HA2</f>
        <v>1357370.9513274336</v>
      </c>
      <c r="HB2" s="3">
        <f xml:space="preserve"> 'CEPII 2012'!HB2*PPP!HB2</f>
        <v>1396881.3130434782</v>
      </c>
      <c r="HC2" s="3">
        <f xml:space="preserve"> 'CEPII 2012'!HC2*PPP!HC2</f>
        <v>1436441.8803418803</v>
      </c>
      <c r="HD2" s="3">
        <f xml:space="preserve"> 'CEPII 2012'!HD2*PPP!HD2</f>
        <v>1476171.7836134452</v>
      </c>
      <c r="HE2" s="3">
        <f xml:space="preserve"> 'CEPII 2012'!HE2*PPP!HE2</f>
        <v>1517729.9152066114</v>
      </c>
      <c r="HF2" s="3">
        <f xml:space="preserve"> 'CEPII 2012'!HF2*PPP!HF2</f>
        <v>1558920.2661290322</v>
      </c>
      <c r="HG2" s="3">
        <f xml:space="preserve"> 'CEPII 2012'!HG2*PPP!HG2</f>
        <v>1600218.0368253966</v>
      </c>
      <c r="HH2" s="3">
        <f xml:space="preserve"> 'CEPII 2012'!HH2*PPP!HH2</f>
        <v>1641401.9679687498</v>
      </c>
      <c r="HI2" s="3">
        <f xml:space="preserve"> 'CEPII 2012'!HI2*PPP!HI2</f>
        <v>1682496.623076923</v>
      </c>
      <c r="HJ2" s="3">
        <f xml:space="preserve"> 'CEPII 2012'!HJ2*PPP!HJ2</f>
        <v>1737148.5511363635</v>
      </c>
      <c r="HK2" s="3">
        <f xml:space="preserve"> 'CEPII 2012'!HK2*PPP!HK2</f>
        <v>1765592.9597037036</v>
      </c>
      <c r="HL2" s="3">
        <f xml:space="preserve"> 'CEPII 2012'!HL2*PPP!HL2</f>
        <v>1806898.1647445254</v>
      </c>
      <c r="HM2" s="3">
        <f xml:space="preserve"> 'CEPII 2012'!HM2*PPP!HM2</f>
        <v>1861286.841438849</v>
      </c>
      <c r="HN2" s="3">
        <f xml:space="preserve"> 'CEPII 2012'!HN2*PPP!HN2</f>
        <v>1889425.014084507</v>
      </c>
      <c r="HO2" s="3">
        <f xml:space="preserve"> 'CEPII 2012'!HO2*PPP!HO2</f>
        <v>1931325.2604166665</v>
      </c>
      <c r="HP2" s="3">
        <f xml:space="preserve"> 'CEPII 2012'!HP2*PPP!HP2</f>
        <v>1986656.9340410959</v>
      </c>
      <c r="HQ2" s="3">
        <f xml:space="preserve"> 'CEPII 2012'!HQ2*PPP!HQ2</f>
        <v>2015275.6426174496</v>
      </c>
      <c r="HR2" s="3">
        <f xml:space="preserve"> 'CEPII 2012'!HR2*PPP!HR2</f>
        <v>2070868.3410596028</v>
      </c>
      <c r="HS2" s="3">
        <f xml:space="preserve"> 'CEPII 2012'!HS2*PPP!HS2</f>
        <v>2099273.3914285712</v>
      </c>
      <c r="HT2" s="3">
        <f xml:space="preserve"> 'CEPII 2012'!HT2*PPP!HT2</f>
        <v>2153564.5432692305</v>
      </c>
      <c r="HU2" s="3">
        <f xml:space="preserve"> 'CEPII 2012'!HU2*PPP!HU2</f>
        <v>2180310.856918239</v>
      </c>
      <c r="HV2" s="3">
        <f xml:space="preserve"> 'CEPII 2012'!HV2*PPP!HV2</f>
        <v>2234123.3602484469</v>
      </c>
      <c r="HW2" s="3">
        <f xml:space="preserve"> 'CEPII 2012'!HW2*PPP!HW2</f>
        <v>2260382.5243902439</v>
      </c>
      <c r="HX2" s="3">
        <f xml:space="preserve"> 'CEPII 2012'!HX2*PPP!HX2</f>
        <v>2314183.6837349399</v>
      </c>
    </row>
    <row r="3" spans="1:232" x14ac:dyDescent="0.25">
      <c r="A3" t="s">
        <v>3</v>
      </c>
      <c r="B3" t="s">
        <v>4</v>
      </c>
      <c r="C3" t="e">
        <f>D3/(1+#REF!)</f>
        <v>#REF!</v>
      </c>
      <c r="D3" t="e">
        <f>E3/(1+#REF!)</f>
        <v>#REF!</v>
      </c>
      <c r="E3" t="e">
        <f>F3/(1+#REF!)</f>
        <v>#REF!</v>
      </c>
      <c r="F3" t="e">
        <f>G3/(1+#REF!)</f>
        <v>#REF!</v>
      </c>
      <c r="G3" t="e">
        <f>H3/(1+#REF!)</f>
        <v>#REF!</v>
      </c>
      <c r="H3" t="e">
        <f>I3/(1+#REF!)</f>
        <v>#REF!</v>
      </c>
      <c r="I3" t="e">
        <f>J3/(1+#REF!)</f>
        <v>#REF!</v>
      </c>
      <c r="J3" t="e">
        <f>K3/(1+#REF!)</f>
        <v>#REF!</v>
      </c>
      <c r="K3" t="e">
        <f>L3/(1+#REF!)</f>
        <v>#REF!</v>
      </c>
      <c r="L3" t="e">
        <f>M3/(1+#REF!)</f>
        <v>#REF!</v>
      </c>
      <c r="M3" t="e">
        <f>N3/(1+#REF!)</f>
        <v>#REF!</v>
      </c>
      <c r="N3" t="e">
        <f>O3/(1+#REF!)</f>
        <v>#REF!</v>
      </c>
      <c r="O3" t="e">
        <f>P3/(1+#REF!)</f>
        <v>#REF!</v>
      </c>
      <c r="P3" t="e">
        <f>Q3/(1+#REF!)</f>
        <v>#REF!</v>
      </c>
      <c r="Q3" t="e">
        <f>R3/(1+#REF!)</f>
        <v>#REF!</v>
      </c>
      <c r="R3" t="e">
        <f>S3/(1+#REF!)</f>
        <v>#REF!</v>
      </c>
      <c r="S3" t="e">
        <f>T3/(1+#REF!)</f>
        <v>#REF!</v>
      </c>
      <c r="T3" t="e">
        <f>U3/(1+#REF!)</f>
        <v>#REF!</v>
      </c>
      <c r="U3" t="e">
        <f>V3/(1+#REF!)</f>
        <v>#REF!</v>
      </c>
      <c r="V3" t="e">
        <f>W3/(1+#REF!)</f>
        <v>#REF!</v>
      </c>
      <c r="W3" t="e">
        <f>X3/(1+#REF!)</f>
        <v>#REF!</v>
      </c>
      <c r="X3" t="e">
        <f>Y3/(1+#REF!)</f>
        <v>#REF!</v>
      </c>
      <c r="Y3" t="e">
        <f>Z3/(1+#REF!)</f>
        <v>#REF!</v>
      </c>
      <c r="Z3" t="e">
        <f>AA3/(1+#REF!)</f>
        <v>#REF!</v>
      </c>
      <c r="AA3" t="e">
        <f>AB3/(1+#REF!)</f>
        <v>#REF!</v>
      </c>
      <c r="AB3" t="e">
        <f>AC3/(1+#REF!)</f>
        <v>#REF!</v>
      </c>
      <c r="AC3" t="e">
        <f>AD3/(1+#REF!)</f>
        <v>#REF!</v>
      </c>
      <c r="AD3" t="e">
        <f>AE3/(1+#REF!)</f>
        <v>#REF!</v>
      </c>
      <c r="AE3" t="e">
        <f>AF3/(1+#REF!)</f>
        <v>#REF!</v>
      </c>
      <c r="AF3" t="e">
        <f>AG3/(1+#REF!)</f>
        <v>#REF!</v>
      </c>
      <c r="AG3" t="e">
        <f>AH3/(1+#REF!)</f>
        <v>#REF!</v>
      </c>
      <c r="AH3" t="e">
        <f>AI3/(1+#REF!)</f>
        <v>#REF!</v>
      </c>
      <c r="AI3" t="e">
        <f>AJ3/(1+#REF!)</f>
        <v>#REF!</v>
      </c>
      <c r="AJ3" t="e">
        <f>AK3/(1+#REF!)</f>
        <v>#REF!</v>
      </c>
      <c r="AK3" t="e">
        <f>AL3/(1+#REF!)</f>
        <v>#REF!</v>
      </c>
      <c r="AL3" t="e">
        <f>AM3/(1+#REF!)</f>
        <v>#REF!</v>
      </c>
      <c r="AM3" t="e">
        <f>AN3/(1+#REF!)</f>
        <v>#REF!</v>
      </c>
      <c r="AN3" t="e">
        <f>AO3/(1+#REF!)</f>
        <v>#REF!</v>
      </c>
      <c r="AO3" t="e">
        <f>AP3/(1+#REF!)</f>
        <v>#REF!</v>
      </c>
      <c r="AP3" t="e">
        <f>AQ3/(1+#REF!)</f>
        <v>#REF!</v>
      </c>
      <c r="AQ3" t="e">
        <f>AR3/(1+#REF!)</f>
        <v>#REF!</v>
      </c>
      <c r="AR3" t="e">
        <f>AS3/(1+#REF!)</f>
        <v>#REF!</v>
      </c>
      <c r="AS3" t="e">
        <f>AT3/(1+#REF!)</f>
        <v>#REF!</v>
      </c>
      <c r="AT3" t="e">
        <f>AU3/(1+#REF!)</f>
        <v>#REF!</v>
      </c>
      <c r="AU3" t="e">
        <f>AV3/(1+#REF!)</f>
        <v>#REF!</v>
      </c>
      <c r="AV3" t="e">
        <f>AW3/(1+#REF!)</f>
        <v>#REF!</v>
      </c>
      <c r="AW3" t="e">
        <f>AX3/(1+#REF!)</f>
        <v>#REF!</v>
      </c>
      <c r="AX3" t="e">
        <f>AY3/(1+#REF!)</f>
        <v>#REF!</v>
      </c>
      <c r="AY3" t="e">
        <f>AZ3/(1+#REF!)</f>
        <v>#REF!</v>
      </c>
      <c r="AZ3" t="e">
        <f>BA3/(1+#REF!)</f>
        <v>#REF!</v>
      </c>
      <c r="BA3" t="e">
        <f>BB3/(1+#REF!)</f>
        <v>#REF!</v>
      </c>
      <c r="BB3" t="e">
        <f>BC3/(1+#REF!)</f>
        <v>#REF!</v>
      </c>
      <c r="BC3" t="e">
        <f>BD3/(1+#REF!)</f>
        <v>#REF!</v>
      </c>
      <c r="BD3" t="e">
        <f>BE3/(1+#REF!)</f>
        <v>#REF!</v>
      </c>
      <c r="BE3" t="e">
        <f>BF3/(1+#REF!)</f>
        <v>#REF!</v>
      </c>
      <c r="BF3" t="e">
        <f>BG3/(1+#REF!)</f>
        <v>#REF!</v>
      </c>
      <c r="BG3" t="e">
        <f>BH3/(1+#REF!)</f>
        <v>#REF!</v>
      </c>
      <c r="BH3" t="e">
        <f>BI3/(1+#REF!)</f>
        <v>#REF!</v>
      </c>
      <c r="BI3" t="e">
        <f>BJ3/(1+#REF!)</f>
        <v>#REF!</v>
      </c>
      <c r="BJ3" t="e">
        <f>BK3/(1+#REF!)</f>
        <v>#REF!</v>
      </c>
      <c r="BK3" t="e">
        <f>BL3/(1+#REF!)</f>
        <v>#REF!</v>
      </c>
      <c r="BL3" t="e">
        <f>BM3/(1+#REF!)</f>
        <v>#REF!</v>
      </c>
      <c r="BM3" t="e">
        <f>BN3/(1+#REF!)</f>
        <v>#REF!</v>
      </c>
      <c r="BN3" t="e">
        <f>BO3/(1+#REF!)</f>
        <v>#REF!</v>
      </c>
      <c r="BO3" t="e">
        <f>BP3/(1+#REF!)</f>
        <v>#REF!</v>
      </c>
      <c r="BP3" t="e">
        <f>BQ3/(1+#REF!)</f>
        <v>#REF!</v>
      </c>
      <c r="BQ3" t="e">
        <f>BR3/(1+#REF!)</f>
        <v>#REF!</v>
      </c>
      <c r="BR3" t="e">
        <f>BS3/(1+#REF!)</f>
        <v>#REF!</v>
      </c>
      <c r="BS3" t="e">
        <f>BT3/(1+#REF!)</f>
        <v>#REF!</v>
      </c>
      <c r="BT3" t="e">
        <f>BU3/(1+#REF!)</f>
        <v>#REF!</v>
      </c>
      <c r="BU3" t="e">
        <f>BV3/(1+#REF!)</f>
        <v>#REF!</v>
      </c>
      <c r="BV3" t="e">
        <f>BW3/(1+#REF!)</f>
        <v>#REF!</v>
      </c>
      <c r="BW3" t="e">
        <f>BX3/(1+#REF!)</f>
        <v>#REF!</v>
      </c>
      <c r="BX3" t="e">
        <f>BY3/(1+#REF!)</f>
        <v>#REF!</v>
      </c>
      <c r="BY3" t="e">
        <f>BZ3/(1+#REF!)</f>
        <v>#REF!</v>
      </c>
      <c r="BZ3" t="e">
        <f>CA3/(1+#REF!)</f>
        <v>#REF!</v>
      </c>
      <c r="CA3" t="e">
        <f>CB3/(1+#REF!)</f>
        <v>#REF!</v>
      </c>
      <c r="CB3" t="e">
        <f>CC3/(1+#REF!)</f>
        <v>#REF!</v>
      </c>
      <c r="CC3" t="e">
        <f>CD3/(1+#REF!)</f>
        <v>#REF!</v>
      </c>
      <c r="CD3" t="e">
        <f>CE3/(1+#REF!)</f>
        <v>#REF!</v>
      </c>
      <c r="CE3" t="e">
        <f>CF3/(1+#REF!)</f>
        <v>#REF!</v>
      </c>
      <c r="CF3" t="e">
        <f>CG3/(1+#REF!)</f>
        <v>#REF!</v>
      </c>
      <c r="CG3" t="e">
        <f>CH3/(1+#REF!)</f>
        <v>#REF!</v>
      </c>
      <c r="CH3" t="e">
        <f>CI3/(1+#REF!)</f>
        <v>#REF!</v>
      </c>
      <c r="CI3" t="e">
        <f>CJ3/(1+#REF!)</f>
        <v>#REF!</v>
      </c>
      <c r="CJ3" t="e">
        <f>CK3/(1+#REF!)</f>
        <v>#REF!</v>
      </c>
      <c r="CK3" t="e">
        <f>CL3/(1+#REF!)</f>
        <v>#REF!</v>
      </c>
      <c r="CL3" t="e">
        <f>CM3/(1+#REF!)</f>
        <v>#REF!</v>
      </c>
      <c r="CM3" t="e">
        <f>CN3/(1+#REF!)</f>
        <v>#REF!</v>
      </c>
      <c r="CN3" t="e">
        <f>CO3/(1+#REF!)</f>
        <v>#REF!</v>
      </c>
      <c r="CO3" t="e">
        <f>CP3/(1+#REF!)</f>
        <v>#REF!</v>
      </c>
      <c r="CP3" t="e">
        <f>CQ3/(1+#REF!)</f>
        <v>#REF!</v>
      </c>
      <c r="CQ3" t="e">
        <f>CR3/(1+#REF!)</f>
        <v>#REF!</v>
      </c>
      <c r="CR3" t="e">
        <f>CS3/(1+#REF!)</f>
        <v>#REF!</v>
      </c>
      <c r="CS3" t="e">
        <f>CT3/(1+#REF!)</f>
        <v>#REF!</v>
      </c>
      <c r="CT3" t="e">
        <f>CU3/(1+#REF!)</f>
        <v>#REF!</v>
      </c>
      <c r="CU3" t="e">
        <f>CV3/(1+#REF!)</f>
        <v>#REF!</v>
      </c>
      <c r="CV3" t="e">
        <f>CW3/(1+#REF!)</f>
        <v>#REF!</v>
      </c>
      <c r="CW3" t="e">
        <f>CX3/(1+#REF!)</f>
        <v>#REF!</v>
      </c>
      <c r="CX3" t="e">
        <f>CY3/(1+#REF!)</f>
        <v>#REF!</v>
      </c>
      <c r="CY3" t="e">
        <f>CZ3/(1+#REF!)</f>
        <v>#REF!</v>
      </c>
      <c r="CZ3" t="e">
        <f>DA3/(1+#REF!)</f>
        <v>#REF!</v>
      </c>
      <c r="DA3" t="e">
        <f>DB3/(1+#REF!)</f>
        <v>#REF!</v>
      </c>
      <c r="DB3" t="e">
        <f>DC3/(1+#REF!)</f>
        <v>#REF!</v>
      </c>
      <c r="DC3" t="e">
        <f>DD3/(1+#REF!)</f>
        <v>#REF!</v>
      </c>
      <c r="DD3" t="e">
        <f>DE3/(1+#REF!)</f>
        <v>#REF!</v>
      </c>
      <c r="DE3" t="e">
        <f>DF3/(1+#REF!)</f>
        <v>#REF!</v>
      </c>
      <c r="DF3" t="e">
        <f>DG3/(1+#REF!)</f>
        <v>#REF!</v>
      </c>
      <c r="DG3" t="e">
        <f>DH3/(1+#REF!)</f>
        <v>#REF!</v>
      </c>
      <c r="DH3" t="e">
        <f>DI3/(1+#REF!)</f>
        <v>#REF!</v>
      </c>
      <c r="DI3" t="e">
        <f>DJ3/(1+#REF!)</f>
        <v>#REF!</v>
      </c>
      <c r="DJ3" t="e">
        <f>DK3/(1+#REF!)</f>
        <v>#REF!</v>
      </c>
      <c r="DK3" t="e">
        <f>DL3/(1+#REF!)</f>
        <v>#REF!</v>
      </c>
      <c r="DL3" t="e">
        <f>DM3/(1+#REF!)</f>
        <v>#REF!</v>
      </c>
      <c r="DM3" t="e">
        <f>DN3/(1+#REF!)</f>
        <v>#REF!</v>
      </c>
      <c r="DN3" t="e">
        <f>DO3/(1+#REF!)</f>
        <v>#REF!</v>
      </c>
      <c r="DO3" t="e">
        <f>DP3/(1+#REF!)</f>
        <v>#REF!</v>
      </c>
      <c r="DP3" t="e">
        <f>DQ3/(1+#REF!)</f>
        <v>#REF!</v>
      </c>
      <c r="DQ3" t="e">
        <f>DR3/(1+#REF!)</f>
        <v>#REF!</v>
      </c>
      <c r="DR3" t="e">
        <f>DS3/(1+#REF!)</f>
        <v>#REF!</v>
      </c>
      <c r="DS3" t="e">
        <f>DT3/(1+#REF!)</f>
        <v>#REF!</v>
      </c>
      <c r="DT3" t="e">
        <f>DU3/(1+#REF!)</f>
        <v>#REF!</v>
      </c>
      <c r="DU3" t="e">
        <f>DV3/(1+#REF!)</f>
        <v>#REF!</v>
      </c>
      <c r="DV3" t="e">
        <f>DW3/(1+#REF!)</f>
        <v>#REF!</v>
      </c>
      <c r="DW3" t="e">
        <f>DX3/(1+#REF!)</f>
        <v>#REF!</v>
      </c>
      <c r="DX3" t="e">
        <f>DY3/(1+#REF!)</f>
        <v>#REF!</v>
      </c>
      <c r="DY3" t="e">
        <f>DZ3/(1+#REF!)</f>
        <v>#REF!</v>
      </c>
      <c r="DZ3" t="e">
        <f>EA3/(1+#REF!)</f>
        <v>#REF!</v>
      </c>
      <c r="EA3" t="e">
        <f>EB3/(1+#REF!)</f>
        <v>#REF!</v>
      </c>
      <c r="EB3" t="e">
        <f>EC3/(1+#REF!)</f>
        <v>#REF!</v>
      </c>
      <c r="EC3" t="e">
        <f>ED3/(1+#REF!)</f>
        <v>#REF!</v>
      </c>
      <c r="ED3" t="e">
        <f>EE3/(1+#REF!)</f>
        <v>#REF!</v>
      </c>
      <c r="EE3" t="e">
        <f>EF3/(1+#REF!)</f>
        <v>#REF!</v>
      </c>
      <c r="EF3" t="e">
        <f>EG3/(1+#REF!)</f>
        <v>#REF!</v>
      </c>
      <c r="EG3" t="e">
        <f>EH3/(1+#REF!)</f>
        <v>#REF!</v>
      </c>
      <c r="EH3" t="e">
        <f>EI3/(1+#REF!)</f>
        <v>#REF!</v>
      </c>
      <c r="EI3" t="e">
        <f>EJ3/(1+#REF!)</f>
        <v>#REF!</v>
      </c>
      <c r="EJ3" t="e">
        <f>EK3/(1+#REF!)</f>
        <v>#REF!</v>
      </c>
      <c r="EK3" t="e">
        <f>EL3/(1+#REF!)</f>
        <v>#REF!</v>
      </c>
      <c r="EL3" t="e">
        <f>EM3/(1+#REF!)</f>
        <v>#REF!</v>
      </c>
      <c r="EM3" t="e">
        <f>EN3/(1+#REF!)</f>
        <v>#REF!</v>
      </c>
      <c r="EN3" t="e">
        <f>EO3/(1+#REF!)</f>
        <v>#REF!</v>
      </c>
      <c r="EO3" t="e">
        <f>EP3/(1+#REF!)</f>
        <v>#REF!</v>
      </c>
      <c r="EP3" t="e">
        <f>EQ3/(1+#REF!)</f>
        <v>#REF!</v>
      </c>
      <c r="EQ3" t="e">
        <f>ER3/(1+#REF!)</f>
        <v>#REF!</v>
      </c>
      <c r="ER3" t="e">
        <f>ES3/(1+#REF!)</f>
        <v>#REF!</v>
      </c>
      <c r="ES3" t="e">
        <f>ET3/(1+#REF!)</f>
        <v>#REF!</v>
      </c>
      <c r="ET3" t="e">
        <f>EU3/(1+#REF!)</f>
        <v>#REF!</v>
      </c>
      <c r="EU3" t="e">
        <f>EV3/(1+#REF!)</f>
        <v>#REF!</v>
      </c>
      <c r="EV3" t="e">
        <f>EW3/(1+#REF!)</f>
        <v>#REF!</v>
      </c>
      <c r="EW3" t="e">
        <f>EX3/(1+#REF!)</f>
        <v>#REF!</v>
      </c>
      <c r="EX3" t="e">
        <f>EY3/(1+#REF!)</f>
        <v>#REF!</v>
      </c>
      <c r="EY3" t="e">
        <f>EZ3/(1+#REF!)</f>
        <v>#REF!</v>
      </c>
      <c r="EZ3" t="e">
        <f>FA3/(1+#REF!)</f>
        <v>#REF!</v>
      </c>
      <c r="FA3" t="e">
        <f>FB3/(1+#REF!)</f>
        <v>#REF!</v>
      </c>
      <c r="FB3" t="e">
        <f>FC3/(1+#REF!)</f>
        <v>#REF!</v>
      </c>
      <c r="FC3" t="e">
        <f>FD3/(1+#REF!)</f>
        <v>#REF!</v>
      </c>
      <c r="FD3" t="e">
        <f>FE3/(1+#REF!)</f>
        <v>#REF!</v>
      </c>
      <c r="FE3" t="e">
        <f>FF3/(1+#REF!)</f>
        <v>#REF!</v>
      </c>
      <c r="FF3" s="3">
        <f xml:space="preserve"> 'CEPII 2012'!FF3*PPP!FF3</f>
        <v>159693.41822222222</v>
      </c>
      <c r="FG3" s="3">
        <f xml:space="preserve"> 'CEPII 2012'!FG3*PPP!FG3</f>
        <v>163369.09527777779</v>
      </c>
      <c r="FH3" s="3">
        <f xml:space="preserve"> 'CEPII 2012'!FH3*PPP!FH3</f>
        <v>163820.33825136613</v>
      </c>
      <c r="FI3" s="3">
        <f xml:space="preserve"> 'CEPII 2012'!FI3*PPP!FI3</f>
        <v>166417.16455026454</v>
      </c>
      <c r="FJ3" s="3">
        <f xml:space="preserve"> 'CEPII 2012'!FJ3*PPP!FJ3</f>
        <v>171279.31481481483</v>
      </c>
      <c r="FK3" s="3">
        <f xml:space="preserve"> 'CEPII 2012'!FK3*PPP!FK3</f>
        <v>171130.01030927835</v>
      </c>
      <c r="FL3" s="3">
        <f xml:space="preserve"> 'CEPII 2012'!FL3*PPP!FL3</f>
        <v>175289.21247474747</v>
      </c>
      <c r="FM3" s="3">
        <f xml:space="preserve"> 'CEPII 2012'!FM3*PPP!FM3</f>
        <v>179250.27537313433</v>
      </c>
      <c r="FN3" s="3">
        <f xml:space="preserve"> 'CEPII 2012'!FN3*PPP!FN3</f>
        <v>187648.3372906404</v>
      </c>
      <c r="FO3" s="3">
        <f xml:space="preserve"> 'CEPII 2012'!FO3*PPP!FO3</f>
        <v>187908.12056872039</v>
      </c>
      <c r="FP3" s="3">
        <f xml:space="preserve"> 'CEPII 2012'!FP3*PPP!FP3</f>
        <v>195538.98886363636</v>
      </c>
      <c r="FQ3" s="3">
        <f xml:space="preserve"> 'CEPII 2012'!FQ3*PPP!FQ3</f>
        <v>204379.7114096916</v>
      </c>
      <c r="FR3" s="3">
        <f xml:space="preserve"> 'CEPII 2012'!FR3*PPP!FR3</f>
        <v>212672.47272727272</v>
      </c>
      <c r="FS3" s="3">
        <f xml:space="preserve"> 'CEPII 2012'!FS3*PPP!FS3</f>
        <v>216508.19068965517</v>
      </c>
      <c r="FT3" s="3">
        <f xml:space="preserve"> 'CEPII 2012'!FT3*PPP!FT3</f>
        <v>218596.76856540085</v>
      </c>
      <c r="FU3" s="3">
        <f xml:space="preserve"> 'CEPII 2012'!FU3*PPP!FU3</f>
        <v>222324.05102880657</v>
      </c>
      <c r="FV3" s="3">
        <f xml:space="preserve"> 'CEPII 2012'!FV3*PPP!FV3</f>
        <v>227709.6686746988</v>
      </c>
      <c r="FW3" s="3">
        <f xml:space="preserve"> 'CEPII 2012'!FW3*PPP!FW3</f>
        <v>232385.31732283463</v>
      </c>
      <c r="FX3" s="3">
        <f xml:space="preserve"> 'CEPII 2012'!FX3*PPP!FX3</f>
        <v>237477.5790874525</v>
      </c>
      <c r="FY3" s="3">
        <f xml:space="preserve"> 'CEPII 2012'!FY3*PPP!FY3</f>
        <v>246332.3798529412</v>
      </c>
      <c r="FZ3" s="3">
        <f xml:space="preserve"> 'CEPII 2012'!FZ3*PPP!FZ3</f>
        <v>253622.58510638296</v>
      </c>
      <c r="GA3" s="3">
        <f xml:space="preserve"> 'CEPII 2012'!GA3*PPP!GA3</f>
        <v>263928.66901060072</v>
      </c>
      <c r="GB3" s="3">
        <f xml:space="preserve"> 'CEPII 2012'!GB3*PPP!GB3</f>
        <v>262570.54138888884</v>
      </c>
      <c r="GC3" s="3">
        <f xml:space="preserve"> 'CEPII 2012'!GC3*PPP!GC3</f>
        <v>268962.76303448278</v>
      </c>
      <c r="GD3" s="3">
        <f xml:space="preserve"> 'CEPII 2012'!GD3*PPP!GD3</f>
        <v>269791.90711409395</v>
      </c>
      <c r="GE3" s="3">
        <f xml:space="preserve"> 'CEPII 2012'!GE3*PPP!GE3</f>
        <v>275985.52131147537</v>
      </c>
      <c r="GF3" s="3">
        <f xml:space="preserve"> 'CEPII 2012'!GF3*PPP!GF3</f>
        <v>284148.43623417721</v>
      </c>
      <c r="GG3" s="3">
        <f xml:space="preserve"> 'CEPII 2012'!GG3*PPP!GG3</f>
        <v>293759.89938837918</v>
      </c>
      <c r="GH3" s="3">
        <f xml:space="preserve"> 'CEPII 2012'!GH3*PPP!GH3</f>
        <v>298734.95697604795</v>
      </c>
      <c r="GI3" s="3">
        <f xml:space="preserve"> 'CEPII 2012'!GI3*PPP!GI3</f>
        <v>287830.33925233642</v>
      </c>
      <c r="GJ3" s="3">
        <f xml:space="preserve"> 'CEPII 2012'!GJ3*PPP!GJ3</f>
        <v>294052.96052795032</v>
      </c>
      <c r="GK3" s="3">
        <f xml:space="preserve"> 'CEPII 2012'!GK3*PPP!GK3</f>
        <v>303170.76926605508</v>
      </c>
      <c r="GL3" s="3">
        <f xml:space="preserve"> 'CEPII 2012'!GL3*PPP!GL3</f>
        <v>308745.07348348346</v>
      </c>
      <c r="GM3" s="3">
        <f xml:space="preserve"> 'CEPII 2012'!GM3*PPP!GM3</f>
        <v>312859.6460641399</v>
      </c>
      <c r="GN3" s="3">
        <f xml:space="preserve"> 'CEPII 2012'!GN3*PPP!GN3</f>
        <v>316714.30431818188</v>
      </c>
      <c r="GO3" s="3">
        <f xml:space="preserve"> 'CEPII 2012'!GO3*PPP!GO3</f>
        <v>321358.49349999998</v>
      </c>
      <c r="GP3" s="3">
        <f xml:space="preserve"> 'CEPII 2012'!GP3*PPP!GP3</f>
        <v>325636.01634146337</v>
      </c>
      <c r="GQ3" s="3">
        <f xml:space="preserve"> 'CEPII 2012'!GQ3*PPP!GQ3</f>
        <v>331674.11129973474</v>
      </c>
      <c r="GR3" s="3">
        <f xml:space="preserve"> 'CEPII 2012'!GR3*PPP!GR3</f>
        <v>336603.52757812501</v>
      </c>
      <c r="GS3" s="3">
        <f xml:space="preserve"> 'CEPII 2012'!GS3*PPP!GS3</f>
        <v>341571.84566326527</v>
      </c>
      <c r="GT3" s="3">
        <f xml:space="preserve"> 'CEPII 2012'!GT3*PPP!GT3</f>
        <v>346352.85112781951</v>
      </c>
      <c r="GU3" s="3">
        <f xml:space="preserve"> 'CEPII 2012'!GU3*PPP!GU3</f>
        <v>352190.90133333334</v>
      </c>
      <c r="GV3" s="3">
        <f xml:space="preserve"> 'CEPII 2012'!GV3*PPP!GV3</f>
        <v>357691.02651219512</v>
      </c>
      <c r="GW3" s="3">
        <f xml:space="preserve"> 'CEPII 2012'!GW3*PPP!GW3</f>
        <v>362146.64153846155</v>
      </c>
      <c r="GX3" s="3">
        <f xml:space="preserve"> 'CEPII 2012'!GX3*PPP!GX3</f>
        <v>366362.95534441806</v>
      </c>
      <c r="GY3" s="3">
        <f xml:space="preserve"> 'CEPII 2012'!GY3*PPP!GY3</f>
        <v>372274.11035294121</v>
      </c>
      <c r="GZ3" s="3">
        <f xml:space="preserve"> 'CEPII 2012'!GZ3*PPP!GZ3</f>
        <v>376542.0488372093</v>
      </c>
      <c r="HA3" s="3">
        <f xml:space="preserve"> 'CEPII 2012'!HA3*PPP!HA3</f>
        <v>381543.35274193552</v>
      </c>
      <c r="HB3" s="3">
        <f xml:space="preserve"> 'CEPII 2012'!HB3*PPP!HB3</f>
        <v>384578.35872437357</v>
      </c>
      <c r="HC3" s="3">
        <f xml:space="preserve"> 'CEPII 2012'!HC3*PPP!HC3</f>
        <v>389378.55530474038</v>
      </c>
      <c r="HD3" s="3">
        <f xml:space="preserve"> 'CEPII 2012'!HD3*PPP!HD3</f>
        <v>394155.27015659952</v>
      </c>
      <c r="HE3" s="3">
        <f xml:space="preserve"> 'CEPII 2012'!HE3*PPP!HE3</f>
        <v>399142.08478935703</v>
      </c>
      <c r="HF3" s="3">
        <f xml:space="preserve"> 'CEPII 2012'!HF3*PPP!HF3</f>
        <v>403077.38334065932</v>
      </c>
      <c r="HG3" s="3">
        <f xml:space="preserve"> 'CEPII 2012'!HG3*PPP!HG3</f>
        <v>407940.56067538133</v>
      </c>
      <c r="HH3" s="3">
        <f xml:space="preserve"> 'CEPII 2012'!HH3*PPP!HH3</f>
        <v>411891.27670258621</v>
      </c>
      <c r="HI3" s="3">
        <f xml:space="preserve"> 'CEPII 2012'!HI3*PPP!HI3</f>
        <v>416741.23596153845</v>
      </c>
      <c r="HJ3" s="3">
        <f xml:space="preserve"> 'CEPII 2012'!HJ3*PPP!HJ3</f>
        <v>421894.31938559323</v>
      </c>
      <c r="HK3" s="3">
        <f xml:space="preserve"> 'CEPII 2012'!HK3*PPP!HK3</f>
        <v>425988.96722689079</v>
      </c>
      <c r="HL3" s="3">
        <f xml:space="preserve"> 'CEPII 2012'!HL3*PPP!HL3</f>
        <v>430132.96977130981</v>
      </c>
      <c r="HM3" s="3">
        <f xml:space="preserve"> 'CEPII 2012'!HM3*PPP!HM3</f>
        <v>436101.69484536082</v>
      </c>
      <c r="HN3" s="3">
        <f xml:space="preserve"> 'CEPII 2012'!HN3*PPP!HN3</f>
        <v>439998.01116564416</v>
      </c>
      <c r="HO3" s="3">
        <f xml:space="preserve"> 'CEPII 2012'!HO3*PPP!HO3</f>
        <v>444800.53085020243</v>
      </c>
      <c r="HP3" s="3">
        <f xml:space="preserve"> 'CEPII 2012'!HP3*PPP!HP3</f>
        <v>450356.90060240962</v>
      </c>
      <c r="HQ3" s="3">
        <f xml:space="preserve"> 'CEPII 2012'!HQ3*PPP!HQ3</f>
        <v>455884.65167330671</v>
      </c>
      <c r="HR3" s="3">
        <f xml:space="preserve"> 'CEPII 2012'!HR3*PPP!HR3</f>
        <v>460353.58521739126</v>
      </c>
      <c r="HS3" s="3">
        <f xml:space="preserve"> 'CEPII 2012'!HS3*PPP!HS3</f>
        <v>465783.55294117646</v>
      </c>
      <c r="HT3" s="3">
        <f xml:space="preserve"> 'CEPII 2012'!HT3*PPP!HT3</f>
        <v>471188.2453307393</v>
      </c>
      <c r="HU3" s="3">
        <f xml:space="preserve"> 'CEPII 2012'!HU3*PPP!HU3</f>
        <v>475574.28185328183</v>
      </c>
      <c r="HV3" s="3">
        <f xml:space="preserve"> 'CEPII 2012'!HV3*PPP!HV3</f>
        <v>480969.86268199235</v>
      </c>
      <c r="HW3" s="3">
        <f xml:space="preserve"> 'CEPII 2012'!HW3*PPP!HW3</f>
        <v>486363.35254752846</v>
      </c>
      <c r="HX3" s="3">
        <f xml:space="preserve"> 'CEPII 2012'!HX3*PPP!HX3</f>
        <v>490752.6716981132</v>
      </c>
    </row>
    <row r="4" spans="1:232" x14ac:dyDescent="0.25">
      <c r="A4" t="s">
        <v>5</v>
      </c>
      <c r="B4" t="s">
        <v>6</v>
      </c>
      <c r="C4" t="e">
        <f>D4/(1+#REF!)</f>
        <v>#REF!</v>
      </c>
      <c r="D4" t="e">
        <f>E4/(1+#REF!)</f>
        <v>#REF!</v>
      </c>
      <c r="E4" t="e">
        <f>F4/(1+#REF!)</f>
        <v>#REF!</v>
      </c>
      <c r="F4" t="e">
        <f>G4/(1+#REF!)</f>
        <v>#REF!</v>
      </c>
      <c r="G4" t="e">
        <f>H4/(1+#REF!)</f>
        <v>#REF!</v>
      </c>
      <c r="H4" t="e">
        <f>I4/(1+#REF!)</f>
        <v>#REF!</v>
      </c>
      <c r="I4" t="e">
        <f>J4/(1+#REF!)</f>
        <v>#REF!</v>
      </c>
      <c r="J4" t="e">
        <f>K4/(1+#REF!)</f>
        <v>#REF!</v>
      </c>
      <c r="K4" t="e">
        <f>L4/(1+#REF!)</f>
        <v>#REF!</v>
      </c>
      <c r="L4" t="e">
        <f>M4/(1+#REF!)</f>
        <v>#REF!</v>
      </c>
      <c r="M4" t="e">
        <f>N4/(1+#REF!)</f>
        <v>#REF!</v>
      </c>
      <c r="N4" t="e">
        <f>O4/(1+#REF!)</f>
        <v>#REF!</v>
      </c>
      <c r="O4" t="e">
        <f>P4/(1+#REF!)</f>
        <v>#REF!</v>
      </c>
      <c r="P4" t="e">
        <f>Q4/(1+#REF!)</f>
        <v>#REF!</v>
      </c>
      <c r="Q4" t="e">
        <f>R4/(1+#REF!)</f>
        <v>#REF!</v>
      </c>
      <c r="R4" t="e">
        <f>S4/(1+#REF!)</f>
        <v>#REF!</v>
      </c>
      <c r="S4" t="e">
        <f>T4/(1+#REF!)</f>
        <v>#REF!</v>
      </c>
      <c r="T4" t="e">
        <f>U4/(1+#REF!)</f>
        <v>#REF!</v>
      </c>
      <c r="U4" t="e">
        <f>V4/(1+#REF!)</f>
        <v>#REF!</v>
      </c>
      <c r="V4" t="e">
        <f>W4/(1+#REF!)</f>
        <v>#REF!</v>
      </c>
      <c r="W4" t="e">
        <f>X4/(1+#REF!)</f>
        <v>#REF!</v>
      </c>
      <c r="X4" t="e">
        <f>Y4/(1+#REF!)</f>
        <v>#REF!</v>
      </c>
      <c r="Y4" t="e">
        <f>Z4/(1+#REF!)</f>
        <v>#REF!</v>
      </c>
      <c r="Z4" t="e">
        <f>AA4/(1+#REF!)</f>
        <v>#REF!</v>
      </c>
      <c r="AA4" t="e">
        <f>AB4/(1+#REF!)</f>
        <v>#REF!</v>
      </c>
      <c r="AB4" t="e">
        <f>AC4/(1+#REF!)</f>
        <v>#REF!</v>
      </c>
      <c r="AC4" t="e">
        <f>AD4/(1+#REF!)</f>
        <v>#REF!</v>
      </c>
      <c r="AD4" t="e">
        <f>AE4/(1+#REF!)</f>
        <v>#REF!</v>
      </c>
      <c r="AE4" t="e">
        <f>AF4/(1+#REF!)</f>
        <v>#REF!</v>
      </c>
      <c r="AF4" t="e">
        <f>AG4/(1+#REF!)</f>
        <v>#REF!</v>
      </c>
      <c r="AG4" t="e">
        <f>AH4/(1+#REF!)</f>
        <v>#REF!</v>
      </c>
      <c r="AH4" t="e">
        <f>AI4/(1+#REF!)</f>
        <v>#REF!</v>
      </c>
      <c r="AI4" t="e">
        <f>AJ4/(1+#REF!)</f>
        <v>#REF!</v>
      </c>
      <c r="AJ4" t="e">
        <f>AK4/(1+#REF!)</f>
        <v>#REF!</v>
      </c>
      <c r="AK4" t="e">
        <f>AL4/(1+#REF!)</f>
        <v>#REF!</v>
      </c>
      <c r="AL4" t="e">
        <f>AM4/(1+#REF!)</f>
        <v>#REF!</v>
      </c>
      <c r="AM4" t="e">
        <f>AN4/(1+#REF!)</f>
        <v>#REF!</v>
      </c>
      <c r="AN4" t="e">
        <f>AO4/(1+#REF!)</f>
        <v>#REF!</v>
      </c>
      <c r="AO4" t="e">
        <f>AP4/(1+#REF!)</f>
        <v>#REF!</v>
      </c>
      <c r="AP4" t="e">
        <f>AQ4/(1+#REF!)</f>
        <v>#REF!</v>
      </c>
      <c r="AQ4" t="e">
        <f>AR4/(1+#REF!)</f>
        <v>#REF!</v>
      </c>
      <c r="AR4" t="e">
        <f>AS4/(1+#REF!)</f>
        <v>#REF!</v>
      </c>
      <c r="AS4" t="e">
        <f>AT4/(1+#REF!)</f>
        <v>#REF!</v>
      </c>
      <c r="AT4" t="e">
        <f>AU4/(1+#REF!)</f>
        <v>#REF!</v>
      </c>
      <c r="AU4" t="e">
        <f>AV4/(1+#REF!)</f>
        <v>#REF!</v>
      </c>
      <c r="AV4" t="e">
        <f>AW4/(1+#REF!)</f>
        <v>#REF!</v>
      </c>
      <c r="AW4" t="e">
        <f>AX4/(1+#REF!)</f>
        <v>#REF!</v>
      </c>
      <c r="AX4" t="e">
        <f>AY4/(1+#REF!)</f>
        <v>#REF!</v>
      </c>
      <c r="AY4" t="e">
        <f>AZ4/(1+#REF!)</f>
        <v>#REF!</v>
      </c>
      <c r="AZ4" t="e">
        <f>BA4/(1+#REF!)</f>
        <v>#REF!</v>
      </c>
      <c r="BA4" t="e">
        <f>BB4/(1+#REF!)</f>
        <v>#REF!</v>
      </c>
      <c r="BB4" t="e">
        <f>BC4/(1+#REF!)</f>
        <v>#REF!</v>
      </c>
      <c r="BC4" t="e">
        <f>BD4/(1+#REF!)</f>
        <v>#REF!</v>
      </c>
      <c r="BD4" t="e">
        <f>BE4/(1+#REF!)</f>
        <v>#REF!</v>
      </c>
      <c r="BE4" t="e">
        <f>BF4/(1+#REF!)</f>
        <v>#REF!</v>
      </c>
      <c r="BF4" t="e">
        <f>BG4/(1+#REF!)</f>
        <v>#REF!</v>
      </c>
      <c r="BG4" t="e">
        <f>BH4/(1+#REF!)</f>
        <v>#REF!</v>
      </c>
      <c r="BH4" t="e">
        <f>BI4/(1+#REF!)</f>
        <v>#REF!</v>
      </c>
      <c r="BI4" t="e">
        <f>BJ4/(1+#REF!)</f>
        <v>#REF!</v>
      </c>
      <c r="BJ4" t="e">
        <f>BK4/(1+#REF!)</f>
        <v>#REF!</v>
      </c>
      <c r="BK4" t="e">
        <f>BL4/(1+#REF!)</f>
        <v>#REF!</v>
      </c>
      <c r="BL4" t="e">
        <f>BM4/(1+#REF!)</f>
        <v>#REF!</v>
      </c>
      <c r="BM4" t="e">
        <f>BN4/(1+#REF!)</f>
        <v>#REF!</v>
      </c>
      <c r="BN4" t="e">
        <f>BO4/(1+#REF!)</f>
        <v>#REF!</v>
      </c>
      <c r="BO4" t="e">
        <f>BP4/(1+#REF!)</f>
        <v>#REF!</v>
      </c>
      <c r="BP4" t="e">
        <f>BQ4/(1+#REF!)</f>
        <v>#REF!</v>
      </c>
      <c r="BQ4" t="e">
        <f>BR4/(1+#REF!)</f>
        <v>#REF!</v>
      </c>
      <c r="BR4" t="e">
        <f>BS4/(1+#REF!)</f>
        <v>#REF!</v>
      </c>
      <c r="BS4" t="e">
        <f>BT4/(1+#REF!)</f>
        <v>#REF!</v>
      </c>
      <c r="BT4" t="e">
        <f>BU4/(1+#REF!)</f>
        <v>#REF!</v>
      </c>
      <c r="BU4" t="e">
        <f>BV4/(1+#REF!)</f>
        <v>#REF!</v>
      </c>
      <c r="BV4" t="e">
        <f>BW4/(1+#REF!)</f>
        <v>#REF!</v>
      </c>
      <c r="BW4" t="e">
        <f>BX4/(1+#REF!)</f>
        <v>#REF!</v>
      </c>
      <c r="BX4" t="e">
        <f>BY4/(1+#REF!)</f>
        <v>#REF!</v>
      </c>
      <c r="BY4" t="e">
        <f>BZ4/(1+#REF!)</f>
        <v>#REF!</v>
      </c>
      <c r="BZ4" t="e">
        <f>CA4/(1+#REF!)</f>
        <v>#REF!</v>
      </c>
      <c r="CA4" t="e">
        <f>CB4/(1+#REF!)</f>
        <v>#REF!</v>
      </c>
      <c r="CB4" t="e">
        <f>CC4/(1+#REF!)</f>
        <v>#REF!</v>
      </c>
      <c r="CC4" t="e">
        <f>CD4/(1+#REF!)</f>
        <v>#REF!</v>
      </c>
      <c r="CD4" t="e">
        <f>CE4/(1+#REF!)</f>
        <v>#REF!</v>
      </c>
      <c r="CE4" t="e">
        <f>CF4/(1+#REF!)</f>
        <v>#REF!</v>
      </c>
      <c r="CF4" t="e">
        <f>CG4/(1+#REF!)</f>
        <v>#REF!</v>
      </c>
      <c r="CG4" t="e">
        <f>CH4/(1+#REF!)</f>
        <v>#REF!</v>
      </c>
      <c r="CH4" t="e">
        <f>CI4/(1+#REF!)</f>
        <v>#REF!</v>
      </c>
      <c r="CI4" t="e">
        <f>CJ4/(1+#REF!)</f>
        <v>#REF!</v>
      </c>
      <c r="CJ4" t="e">
        <f>CK4/(1+#REF!)</f>
        <v>#REF!</v>
      </c>
      <c r="CK4" t="e">
        <f>CL4/(1+#REF!)</f>
        <v>#REF!</v>
      </c>
      <c r="CL4" t="e">
        <f>CM4/(1+#REF!)</f>
        <v>#REF!</v>
      </c>
      <c r="CM4" t="e">
        <f>CN4/(1+#REF!)</f>
        <v>#REF!</v>
      </c>
      <c r="CN4" t="e">
        <f>CO4/(1+#REF!)</f>
        <v>#REF!</v>
      </c>
      <c r="CO4" t="e">
        <f>CP4/(1+#REF!)</f>
        <v>#REF!</v>
      </c>
      <c r="CP4" t="e">
        <f>CQ4/(1+#REF!)</f>
        <v>#REF!</v>
      </c>
      <c r="CQ4" t="e">
        <f>CR4/(1+#REF!)</f>
        <v>#REF!</v>
      </c>
      <c r="CR4" t="e">
        <f>CS4/(1+#REF!)</f>
        <v>#REF!</v>
      </c>
      <c r="CS4" t="e">
        <f>CT4/(1+#REF!)</f>
        <v>#REF!</v>
      </c>
      <c r="CT4" t="e">
        <f>CU4/(1+#REF!)</f>
        <v>#REF!</v>
      </c>
      <c r="CU4" t="e">
        <f>CV4/(1+#REF!)</f>
        <v>#REF!</v>
      </c>
      <c r="CV4" t="e">
        <f>CW4/(1+#REF!)</f>
        <v>#REF!</v>
      </c>
      <c r="CW4" t="e">
        <f>CX4/(1+#REF!)</f>
        <v>#REF!</v>
      </c>
      <c r="CX4" t="e">
        <f>CY4/(1+#REF!)</f>
        <v>#REF!</v>
      </c>
      <c r="CY4" t="e">
        <f>CZ4/(1+#REF!)</f>
        <v>#REF!</v>
      </c>
      <c r="CZ4" t="e">
        <f>DA4/(1+#REF!)</f>
        <v>#REF!</v>
      </c>
      <c r="DA4" t="e">
        <f>DB4/(1+#REF!)</f>
        <v>#REF!</v>
      </c>
      <c r="DB4" t="e">
        <f>DC4/(1+#REF!)</f>
        <v>#REF!</v>
      </c>
      <c r="DC4" t="e">
        <f>DD4/(1+#REF!)</f>
        <v>#REF!</v>
      </c>
      <c r="DD4" t="e">
        <f>DE4/(1+#REF!)</f>
        <v>#REF!</v>
      </c>
      <c r="DE4" t="e">
        <f>DF4/(1+#REF!)</f>
        <v>#REF!</v>
      </c>
      <c r="DF4" t="e">
        <f>DG4/(1+#REF!)</f>
        <v>#REF!</v>
      </c>
      <c r="DG4" t="e">
        <f>DH4/(1+#REF!)</f>
        <v>#REF!</v>
      </c>
      <c r="DH4" t="e">
        <f>DI4/(1+#REF!)</f>
        <v>#REF!</v>
      </c>
      <c r="DI4" t="e">
        <f>DJ4/(1+#REF!)</f>
        <v>#REF!</v>
      </c>
      <c r="DJ4" t="e">
        <f>DK4/(1+#REF!)</f>
        <v>#REF!</v>
      </c>
      <c r="DK4" t="e">
        <f>DL4/(1+#REF!)</f>
        <v>#REF!</v>
      </c>
      <c r="DL4" t="e">
        <f>DM4/(1+#REF!)</f>
        <v>#REF!</v>
      </c>
      <c r="DM4" t="e">
        <f>DN4/(1+#REF!)</f>
        <v>#REF!</v>
      </c>
      <c r="DN4" t="e">
        <f>DO4/(1+#REF!)</f>
        <v>#REF!</v>
      </c>
      <c r="DO4" t="e">
        <f>DP4/(1+#REF!)</f>
        <v>#REF!</v>
      </c>
      <c r="DP4" t="e">
        <f>DQ4/(1+#REF!)</f>
        <v>#REF!</v>
      </c>
      <c r="DQ4" t="e">
        <f>DR4/(1+#REF!)</f>
        <v>#REF!</v>
      </c>
      <c r="DR4" t="e">
        <f>DS4/(1+#REF!)</f>
        <v>#REF!</v>
      </c>
      <c r="DS4" t="e">
        <f>DT4/(1+#REF!)</f>
        <v>#REF!</v>
      </c>
      <c r="DT4" t="e">
        <f>DU4/(1+#REF!)</f>
        <v>#REF!</v>
      </c>
      <c r="DU4" t="e">
        <f>DV4/(1+#REF!)</f>
        <v>#REF!</v>
      </c>
      <c r="DV4" t="e">
        <f>DW4/(1+#REF!)</f>
        <v>#REF!</v>
      </c>
      <c r="DW4" t="e">
        <f>DX4/(1+#REF!)</f>
        <v>#REF!</v>
      </c>
      <c r="DX4" t="e">
        <f>DY4/(1+#REF!)</f>
        <v>#REF!</v>
      </c>
      <c r="DY4" t="e">
        <f>DZ4/(1+#REF!)</f>
        <v>#REF!</v>
      </c>
      <c r="DZ4" t="e">
        <f>EA4/(1+#REF!)</f>
        <v>#REF!</v>
      </c>
      <c r="EA4" t="e">
        <f>EB4/(1+#REF!)</f>
        <v>#REF!</v>
      </c>
      <c r="EB4" t="e">
        <f>EC4/(1+#REF!)</f>
        <v>#REF!</v>
      </c>
      <c r="EC4" t="e">
        <f>ED4/(1+#REF!)</f>
        <v>#REF!</v>
      </c>
      <c r="ED4" t="e">
        <f>EE4/(1+#REF!)</f>
        <v>#REF!</v>
      </c>
      <c r="EE4" t="e">
        <f>EF4/(1+#REF!)</f>
        <v>#REF!</v>
      </c>
      <c r="EF4" t="e">
        <f>EG4/(1+#REF!)</f>
        <v>#REF!</v>
      </c>
      <c r="EG4" t="e">
        <f>EH4/(1+#REF!)</f>
        <v>#REF!</v>
      </c>
      <c r="EH4" t="e">
        <f>EI4/(1+#REF!)</f>
        <v>#REF!</v>
      </c>
      <c r="EI4" t="e">
        <f>EJ4/(1+#REF!)</f>
        <v>#REF!</v>
      </c>
      <c r="EJ4" t="e">
        <f>EK4/(1+#REF!)</f>
        <v>#REF!</v>
      </c>
      <c r="EK4" t="e">
        <f>EL4/(1+#REF!)</f>
        <v>#REF!</v>
      </c>
      <c r="EL4" t="e">
        <f>EM4/(1+#REF!)</f>
        <v>#REF!</v>
      </c>
      <c r="EM4" t="e">
        <f>EN4/(1+#REF!)</f>
        <v>#REF!</v>
      </c>
      <c r="EN4" t="e">
        <f>EO4/(1+#REF!)</f>
        <v>#REF!</v>
      </c>
      <c r="EO4" t="e">
        <f>EP4/(1+#REF!)</f>
        <v>#REF!</v>
      </c>
      <c r="EP4" t="e">
        <f>EQ4/(1+#REF!)</f>
        <v>#REF!</v>
      </c>
      <c r="EQ4" t="e">
        <f>ER4/(1+#REF!)</f>
        <v>#REF!</v>
      </c>
      <c r="ER4" t="e">
        <f>ES4/(1+#REF!)</f>
        <v>#REF!</v>
      </c>
      <c r="ES4" t="e">
        <f>ET4/(1+#REF!)</f>
        <v>#REF!</v>
      </c>
      <c r="ET4" t="e">
        <f>EU4/(1+#REF!)</f>
        <v>#REF!</v>
      </c>
      <c r="EU4" t="e">
        <f>EV4/(1+#REF!)</f>
        <v>#REF!</v>
      </c>
      <c r="EV4" t="e">
        <f>EW4/(1+#REF!)</f>
        <v>#REF!</v>
      </c>
      <c r="EW4" t="e">
        <f>EX4/(1+#REF!)</f>
        <v>#REF!</v>
      </c>
      <c r="EX4" t="e">
        <f>EY4/(1+#REF!)</f>
        <v>#REF!</v>
      </c>
      <c r="EY4" t="e">
        <f>EZ4/(1+#REF!)</f>
        <v>#REF!</v>
      </c>
      <c r="EZ4" t="e">
        <f>FA4/(1+#REF!)</f>
        <v>#REF!</v>
      </c>
      <c r="FA4" t="e">
        <f>FB4/(1+#REF!)</f>
        <v>#REF!</v>
      </c>
      <c r="FB4" t="e">
        <f>FC4/(1+#REF!)</f>
        <v>#REF!</v>
      </c>
      <c r="FC4" t="e">
        <f>FD4/(1+#REF!)</f>
        <v>#REF!</v>
      </c>
      <c r="FD4" t="e">
        <f>FE4/(1+#REF!)</f>
        <v>#REF!</v>
      </c>
      <c r="FE4" t="e">
        <f>FF4/(1+#REF!)</f>
        <v>#REF!</v>
      </c>
      <c r="FF4" s="3">
        <f xml:space="preserve"> 'CEPII 2012'!FF4*PPP!FF4</f>
        <v>203289.22500000001</v>
      </c>
      <c r="FG4" s="3">
        <f xml:space="preserve"> 'CEPII 2012'!FG4*PPP!FG4</f>
        <v>210016.24977777779</v>
      </c>
      <c r="FH4" s="3">
        <f xml:space="preserve"> 'CEPII 2012'!FH4*PPP!FH4</f>
        <v>210331.02499999999</v>
      </c>
      <c r="FI4" s="3">
        <f xml:space="preserve"> 'CEPII 2012'!FI4*PPP!FI4</f>
        <v>211082.06537444933</v>
      </c>
      <c r="FJ4" s="3">
        <f xml:space="preserve"> 'CEPII 2012'!FJ4*PPP!FJ4</f>
        <v>212654.13362068965</v>
      </c>
      <c r="FK4" s="3">
        <f xml:space="preserve"> 'CEPII 2012'!FK4*PPP!FK4</f>
        <v>217635.78644067797</v>
      </c>
      <c r="FL4" s="3">
        <f xml:space="preserve"> 'CEPII 2012'!FL4*PPP!FL4</f>
        <v>222020.90100000001</v>
      </c>
      <c r="FM4" s="3">
        <f xml:space="preserve"> 'CEPII 2012'!FM4*PPP!FM4</f>
        <v>225705.86097560974</v>
      </c>
      <c r="FN4" s="3">
        <f xml:space="preserve"> 'CEPII 2012'!FN4*PPP!FN4</f>
        <v>231391.60214007783</v>
      </c>
      <c r="FO4" s="3">
        <f xml:space="preserve"> 'CEPII 2012'!FO4*PPP!FO4</f>
        <v>241599.10921052634</v>
      </c>
      <c r="FP4" s="3">
        <f xml:space="preserve"> 'CEPII 2012'!FP4*PPP!FP4</f>
        <v>249229.16803636361</v>
      </c>
      <c r="FQ4" s="3">
        <f xml:space="preserve"> 'CEPII 2012'!FQ4*PPP!FQ4</f>
        <v>257471.88260714288</v>
      </c>
      <c r="FR4" s="3">
        <f xml:space="preserve"> 'CEPII 2012'!FR4*PPP!FR4</f>
        <v>263794.00593639578</v>
      </c>
      <c r="FS4" s="3">
        <f xml:space="preserve"> 'CEPII 2012'!FS4*PPP!FS4</f>
        <v>266199.46263345197</v>
      </c>
      <c r="FT4" s="3">
        <f xml:space="preserve"> 'CEPII 2012'!FT4*PPP!FT4</f>
        <v>263297.74525773193</v>
      </c>
      <c r="FU4" s="3">
        <f xml:space="preserve"> 'CEPII 2012'!FU4*PPP!FU4</f>
        <v>267966.98660066008</v>
      </c>
      <c r="FV4" s="3">
        <f xml:space="preserve"> 'CEPII 2012'!FV4*PPP!FV4</f>
        <v>279614.52696078434</v>
      </c>
      <c r="FW4" s="3">
        <f xml:space="preserve"> 'CEPII 2012'!FW4*PPP!FW4</f>
        <v>281408.43889589905</v>
      </c>
      <c r="FX4" s="3">
        <f xml:space="preserve"> 'CEPII 2012'!FX4*PPP!FX4</f>
        <v>291898.80866873066</v>
      </c>
      <c r="FY4" s="3">
        <f xml:space="preserve"> 'CEPII 2012'!FY4*PPP!FY4</f>
        <v>297856.26441441441</v>
      </c>
      <c r="FZ4" s="3">
        <f xml:space="preserve"> 'CEPII 2012'!FZ4*PPP!FZ4</f>
        <v>307482.03887283237</v>
      </c>
      <c r="GA4" s="3">
        <f xml:space="preserve"> 'CEPII 2012'!GA4*PPP!GA4</f>
        <v>318340.42819484242</v>
      </c>
      <c r="GB4" s="3">
        <f xml:space="preserve"> 'CEPII 2012'!GB4*PPP!GB4</f>
        <v>321603.95915254235</v>
      </c>
      <c r="GC4" s="3">
        <f xml:space="preserve"> 'CEPII 2012'!GC4*PPP!GC4</f>
        <v>325188.96558659215</v>
      </c>
      <c r="GD4" s="3">
        <f xml:space="preserve"> 'CEPII 2012'!GD4*PPP!GD4</f>
        <v>329790.63399456523</v>
      </c>
      <c r="GE4" s="3">
        <f xml:space="preserve"> 'CEPII 2012'!GE4*PPP!GE4</f>
        <v>337206.38297872338</v>
      </c>
      <c r="GF4" s="3">
        <f xml:space="preserve"> 'CEPII 2012'!GF4*PPP!GF4</f>
        <v>346978.51839793281</v>
      </c>
      <c r="GG4" s="3">
        <f xml:space="preserve"> 'CEPII 2012'!GG4*PPP!GG4</f>
        <v>356750.5792191436</v>
      </c>
      <c r="GH4" s="3">
        <f xml:space="preserve"> 'CEPII 2012'!GH4*PPP!GH4</f>
        <v>360094.60354114714</v>
      </c>
      <c r="GI4" s="3">
        <f xml:space="preserve"> 'CEPII 2012'!GI4*PPP!GI4</f>
        <v>351154.52904639172</v>
      </c>
      <c r="GJ4" s="3">
        <f xml:space="preserve"> 'CEPII 2012'!GJ4*PPP!GJ4</f>
        <v>358549.82345360826</v>
      </c>
      <c r="GK4" s="3">
        <f xml:space="preserve"> 'CEPII 2012'!GK4*PPP!GK4</f>
        <v>367887.51517766493</v>
      </c>
      <c r="GL4" s="3">
        <f xml:space="preserve"> 'CEPII 2012'!GL4*PPP!GL4</f>
        <v>373393.96119402989</v>
      </c>
      <c r="GM4" s="3">
        <f xml:space="preserve"> 'CEPII 2012'!GM4*PPP!GM4</f>
        <v>375697.93743961357</v>
      </c>
      <c r="GN4" s="3">
        <f xml:space="preserve"> 'CEPII 2012'!GN4*PPP!GN4</f>
        <v>378701.74117647059</v>
      </c>
      <c r="GO4" s="3">
        <f xml:space="preserve"> 'CEPII 2012'!GO4*PPP!GO4</f>
        <v>381572.63967816095</v>
      </c>
      <c r="GP4" s="3">
        <f xml:space="preserve"> 'CEPII 2012'!GP4*PPP!GP4</f>
        <v>386290.86683146068</v>
      </c>
      <c r="GQ4" s="3">
        <f xml:space="preserve"> 'CEPII 2012'!GQ4*PPP!GQ4</f>
        <v>389978.69569230772</v>
      </c>
      <c r="GR4" s="3">
        <f xml:space="preserve"> 'CEPII 2012'!GR4*PPP!GR4</f>
        <v>395472.7563577586</v>
      </c>
      <c r="GS4" s="3">
        <f xml:space="preserve"> 'CEPII 2012'!GS4*PPP!GS4</f>
        <v>400097.60847780126</v>
      </c>
      <c r="GT4" s="3">
        <f xml:space="preserve"> 'CEPII 2012'!GT4*PPP!GT4</f>
        <v>404674.5286902287</v>
      </c>
      <c r="GU4" s="3">
        <f xml:space="preserve"> 'CEPII 2012'!GU4*PPP!GU4</f>
        <v>410166.08663934423</v>
      </c>
      <c r="GV4" s="3">
        <f xml:space="preserve"> 'CEPII 2012'!GV4*PPP!GV4</f>
        <v>414586.39167676767</v>
      </c>
      <c r="GW4" s="3">
        <f xml:space="preserve"> 'CEPII 2012'!GW4*PPP!GW4</f>
        <v>419039.70579681272</v>
      </c>
      <c r="GX4" s="3">
        <f xml:space="preserve"> 'CEPII 2012'!GX4*PPP!GX4</f>
        <v>423563.60304518661</v>
      </c>
      <c r="GY4" s="3">
        <f xml:space="preserve"> 'CEPII 2012'!GY4*PPP!GY4</f>
        <v>428162.4875581396</v>
      </c>
      <c r="GZ4" s="3">
        <f xml:space="preserve"> 'CEPII 2012'!GZ4*PPP!GZ4</f>
        <v>433633.37783524906</v>
      </c>
      <c r="HA4" s="3">
        <f xml:space="preserve"> 'CEPII 2012'!HA4*PPP!HA4</f>
        <v>439159.78833333333</v>
      </c>
      <c r="HB4" s="3">
        <f xml:space="preserve"> 'CEPII 2012'!HB4*PPP!HB4</f>
        <v>443017.24388785049</v>
      </c>
      <c r="HC4" s="3">
        <f xml:space="preserve"> 'CEPII 2012'!HC4*PPP!HC4</f>
        <v>447904.0211808118</v>
      </c>
      <c r="HD4" s="3">
        <f xml:space="preserve"> 'CEPII 2012'!HD4*PPP!HD4</f>
        <v>453756.48832116788</v>
      </c>
      <c r="HE4" s="3">
        <f xml:space="preserve"> 'CEPII 2012'!HE4*PPP!HE4</f>
        <v>459496.77256317687</v>
      </c>
      <c r="HF4" s="3">
        <f xml:space="preserve"> 'CEPII 2012'!HF4*PPP!HF4</f>
        <v>464502.765490196</v>
      </c>
      <c r="HG4" s="3">
        <f xml:space="preserve"> 'CEPII 2012'!HG4*PPP!HG4</f>
        <v>469593.00880281691</v>
      </c>
      <c r="HH4" s="3">
        <f xml:space="preserve"> 'CEPII 2012'!HH4*PPP!HH4</f>
        <v>475595.68407665496</v>
      </c>
      <c r="HI4" s="3">
        <f xml:space="preserve"> 'CEPII 2012'!HI4*PPP!HI4</f>
        <v>480855.00860585202</v>
      </c>
      <c r="HJ4" s="3">
        <f xml:space="preserve"> 'CEPII 2012'!HJ4*PPP!HJ4</f>
        <v>486417.82908163266</v>
      </c>
      <c r="HK4" s="3">
        <f xml:space="preserve"> 'CEPII 2012'!HK4*PPP!HK4</f>
        <v>492064.3515294118</v>
      </c>
      <c r="HL4" s="3">
        <f xml:space="preserve"> 'CEPII 2012'!HL4*PPP!HL4</f>
        <v>498607.83693843591</v>
      </c>
      <c r="HM4" s="3">
        <f xml:space="preserve"> 'CEPII 2012'!HM4*PPP!HM4</f>
        <v>503560.88013136288</v>
      </c>
      <c r="HN4" s="3">
        <f xml:space="preserve"> 'CEPII 2012'!HN4*PPP!HN4</f>
        <v>510252.49268292688</v>
      </c>
      <c r="HO4" s="3">
        <f xml:space="preserve"> 'CEPII 2012'!HO4*PPP!HO4</f>
        <v>518016.60877813509</v>
      </c>
      <c r="HP4" s="3">
        <f xml:space="preserve"> 'CEPII 2012'!HP4*PPP!HP4</f>
        <v>524903.29372019076</v>
      </c>
      <c r="HQ4" s="3">
        <f xml:space="preserve"> 'CEPII 2012'!HQ4*PPP!HQ4</f>
        <v>531140.00841444265</v>
      </c>
      <c r="HR4" s="3">
        <f xml:space="preserve"> 'CEPII 2012'!HR4*PPP!HR4</f>
        <v>539335.56968944101</v>
      </c>
      <c r="HS4" s="3">
        <f xml:space="preserve"> 'CEPII 2012'!HS4*PPP!HS4</f>
        <v>546778.71889400925</v>
      </c>
      <c r="HT4" s="3">
        <f xml:space="preserve"> 'CEPII 2012'!HT4*PPP!HT4</f>
        <v>555029.05799392087</v>
      </c>
      <c r="HU4" s="3">
        <f xml:space="preserve"> 'CEPII 2012'!HU4*PPP!HU4</f>
        <v>562581.27736842108</v>
      </c>
      <c r="HV4" s="3">
        <f xml:space="preserve"> 'CEPII 2012'!HV4*PPP!HV4</f>
        <v>570429.88558692427</v>
      </c>
      <c r="HW4" s="3">
        <f xml:space="preserve"> 'CEPII 2012'!HW4*PPP!HW4</f>
        <v>578380.51105882355</v>
      </c>
      <c r="HX4" s="3">
        <f xml:space="preserve"> 'CEPII 2012'!HX4*PPP!HX4</f>
        <v>587517.35982532753</v>
      </c>
    </row>
    <row r="5" spans="1:232" x14ac:dyDescent="0.25">
      <c r="A5" t="s">
        <v>7</v>
      </c>
      <c r="B5" t="s">
        <v>8</v>
      </c>
      <c r="C5" t="e">
        <f>D5/(1+#REF!)</f>
        <v>#REF!</v>
      </c>
      <c r="D5" t="e">
        <f>E5/(1+#REF!)</f>
        <v>#REF!</v>
      </c>
      <c r="E5" t="e">
        <f>F5/(1+#REF!)</f>
        <v>#REF!</v>
      </c>
      <c r="F5" t="e">
        <f>G5/(1+#REF!)</f>
        <v>#REF!</v>
      </c>
      <c r="G5" t="e">
        <f>H5/(1+#REF!)</f>
        <v>#REF!</v>
      </c>
      <c r="H5" t="e">
        <f>I5/(1+#REF!)</f>
        <v>#REF!</v>
      </c>
      <c r="I5" t="e">
        <f>J5/(1+#REF!)</f>
        <v>#REF!</v>
      </c>
      <c r="J5" t="e">
        <f>K5/(1+#REF!)</f>
        <v>#REF!</v>
      </c>
      <c r="K5" t="e">
        <f>L5/(1+#REF!)</f>
        <v>#REF!</v>
      </c>
      <c r="L5" t="e">
        <f>M5/(1+#REF!)</f>
        <v>#REF!</v>
      </c>
      <c r="M5" t="e">
        <f>N5/(1+#REF!)</f>
        <v>#REF!</v>
      </c>
      <c r="N5" t="e">
        <f>O5/(1+#REF!)</f>
        <v>#REF!</v>
      </c>
      <c r="O5" t="e">
        <f>P5/(1+#REF!)</f>
        <v>#REF!</v>
      </c>
      <c r="P5" t="e">
        <f>Q5/(1+#REF!)</f>
        <v>#REF!</v>
      </c>
      <c r="Q5" t="e">
        <f>R5/(1+#REF!)</f>
        <v>#REF!</v>
      </c>
      <c r="R5" t="e">
        <f>S5/(1+#REF!)</f>
        <v>#REF!</v>
      </c>
      <c r="S5" t="e">
        <f>T5/(1+#REF!)</f>
        <v>#REF!</v>
      </c>
      <c r="T5" t="e">
        <f>U5/(1+#REF!)</f>
        <v>#REF!</v>
      </c>
      <c r="U5" t="e">
        <f>V5/(1+#REF!)</f>
        <v>#REF!</v>
      </c>
      <c r="V5" t="e">
        <f>W5/(1+#REF!)</f>
        <v>#REF!</v>
      </c>
      <c r="W5" t="e">
        <f>X5/(1+#REF!)</f>
        <v>#REF!</v>
      </c>
      <c r="X5" t="e">
        <f>Y5/(1+#REF!)</f>
        <v>#REF!</v>
      </c>
      <c r="Y5" t="e">
        <f>Z5/(1+#REF!)</f>
        <v>#REF!</v>
      </c>
      <c r="Z5" t="e">
        <f>AA5/(1+#REF!)</f>
        <v>#REF!</v>
      </c>
      <c r="AA5" t="e">
        <f>AB5/(1+#REF!)</f>
        <v>#REF!</v>
      </c>
      <c r="AB5" t="e">
        <f>AC5/(1+#REF!)</f>
        <v>#REF!</v>
      </c>
      <c r="AC5" t="e">
        <f>AD5/(1+#REF!)</f>
        <v>#REF!</v>
      </c>
      <c r="AD5" t="e">
        <f>AE5/(1+#REF!)</f>
        <v>#REF!</v>
      </c>
      <c r="AE5" t="e">
        <f>AF5/(1+#REF!)</f>
        <v>#REF!</v>
      </c>
      <c r="AF5" t="e">
        <f>AG5/(1+#REF!)</f>
        <v>#REF!</v>
      </c>
      <c r="AG5" t="e">
        <f>AH5/(1+#REF!)</f>
        <v>#REF!</v>
      </c>
      <c r="AH5" t="e">
        <f>AI5/(1+#REF!)</f>
        <v>#REF!</v>
      </c>
      <c r="AI5" t="e">
        <f>AJ5/(1+#REF!)</f>
        <v>#REF!</v>
      </c>
      <c r="AJ5" t="e">
        <f>AK5/(1+#REF!)</f>
        <v>#REF!</v>
      </c>
      <c r="AK5" t="e">
        <f>AL5/(1+#REF!)</f>
        <v>#REF!</v>
      </c>
      <c r="AL5" t="e">
        <f>AM5/(1+#REF!)</f>
        <v>#REF!</v>
      </c>
      <c r="AM5" t="e">
        <f>AN5/(1+#REF!)</f>
        <v>#REF!</v>
      </c>
      <c r="AN5" t="e">
        <f>AO5/(1+#REF!)</f>
        <v>#REF!</v>
      </c>
      <c r="AO5" t="e">
        <f>AP5/(1+#REF!)</f>
        <v>#REF!</v>
      </c>
      <c r="AP5" t="e">
        <f>AQ5/(1+#REF!)</f>
        <v>#REF!</v>
      </c>
      <c r="AQ5" t="e">
        <f>AR5/(1+#REF!)</f>
        <v>#REF!</v>
      </c>
      <c r="AR5" t="e">
        <f>AS5/(1+#REF!)</f>
        <v>#REF!</v>
      </c>
      <c r="AS5" t="e">
        <f>AT5/(1+#REF!)</f>
        <v>#REF!</v>
      </c>
      <c r="AT5" t="e">
        <f>AU5/(1+#REF!)</f>
        <v>#REF!</v>
      </c>
      <c r="AU5" t="e">
        <f>AV5/(1+#REF!)</f>
        <v>#REF!</v>
      </c>
      <c r="AV5" t="e">
        <f>AW5/(1+#REF!)</f>
        <v>#REF!</v>
      </c>
      <c r="AW5" t="e">
        <f>AX5/(1+#REF!)</f>
        <v>#REF!</v>
      </c>
      <c r="AX5" t="e">
        <f>AY5/(1+#REF!)</f>
        <v>#REF!</v>
      </c>
      <c r="AY5" t="e">
        <f>AZ5/(1+#REF!)</f>
        <v>#REF!</v>
      </c>
      <c r="AZ5" t="e">
        <f>BA5/(1+#REF!)</f>
        <v>#REF!</v>
      </c>
      <c r="BA5" t="e">
        <f>BB5/(1+#REF!)</f>
        <v>#REF!</v>
      </c>
      <c r="BB5" t="e">
        <f>BC5/(1+#REF!)</f>
        <v>#REF!</v>
      </c>
      <c r="BC5" t="e">
        <f>BD5/(1+#REF!)</f>
        <v>#REF!</v>
      </c>
      <c r="BD5" t="e">
        <f>BE5/(1+#REF!)</f>
        <v>#REF!</v>
      </c>
      <c r="BE5" t="e">
        <f>BF5/(1+#REF!)</f>
        <v>#REF!</v>
      </c>
      <c r="BF5" t="e">
        <f>BG5/(1+#REF!)</f>
        <v>#REF!</v>
      </c>
      <c r="BG5" t="e">
        <f>BH5/(1+#REF!)</f>
        <v>#REF!</v>
      </c>
      <c r="BH5" t="e">
        <f>BI5/(1+#REF!)</f>
        <v>#REF!</v>
      </c>
      <c r="BI5" t="e">
        <f>BJ5/(1+#REF!)</f>
        <v>#REF!</v>
      </c>
      <c r="BJ5" t="e">
        <f>BK5/(1+#REF!)</f>
        <v>#REF!</v>
      </c>
      <c r="BK5" t="e">
        <f>BL5/(1+#REF!)</f>
        <v>#REF!</v>
      </c>
      <c r="BL5" t="e">
        <f>BM5/(1+#REF!)</f>
        <v>#REF!</v>
      </c>
      <c r="BM5" t="e">
        <f>BN5/(1+#REF!)</f>
        <v>#REF!</v>
      </c>
      <c r="BN5" t="e">
        <f>BO5/(1+#REF!)</f>
        <v>#REF!</v>
      </c>
      <c r="BO5" t="e">
        <f>BP5/(1+#REF!)</f>
        <v>#REF!</v>
      </c>
      <c r="BP5" t="e">
        <f>BQ5/(1+#REF!)</f>
        <v>#REF!</v>
      </c>
      <c r="BQ5" t="e">
        <f>BR5/(1+#REF!)</f>
        <v>#REF!</v>
      </c>
      <c r="BR5" t="e">
        <f>BS5/(1+#REF!)</f>
        <v>#REF!</v>
      </c>
      <c r="BS5" t="e">
        <f>BT5/(1+#REF!)</f>
        <v>#REF!</v>
      </c>
      <c r="BT5" t="e">
        <f>BU5/(1+#REF!)</f>
        <v>#REF!</v>
      </c>
      <c r="BU5" t="e">
        <f>BV5/(1+#REF!)</f>
        <v>#REF!</v>
      </c>
      <c r="BV5" t="e">
        <f>BW5/(1+#REF!)</f>
        <v>#REF!</v>
      </c>
      <c r="BW5" t="e">
        <f>BX5/(1+#REF!)</f>
        <v>#REF!</v>
      </c>
      <c r="BX5" t="e">
        <f>BY5/(1+#REF!)</f>
        <v>#REF!</v>
      </c>
      <c r="BY5" t="e">
        <f>BZ5/(1+#REF!)</f>
        <v>#REF!</v>
      </c>
      <c r="BZ5" t="e">
        <f>CA5/(1+#REF!)</f>
        <v>#REF!</v>
      </c>
      <c r="CA5" t="e">
        <f>CB5/(1+#REF!)</f>
        <v>#REF!</v>
      </c>
      <c r="CB5" t="e">
        <f>CC5/(1+#REF!)</f>
        <v>#REF!</v>
      </c>
      <c r="CC5" t="e">
        <f>CD5/(1+#REF!)</f>
        <v>#REF!</v>
      </c>
      <c r="CD5" t="e">
        <f>CE5/(1+#REF!)</f>
        <v>#REF!</v>
      </c>
      <c r="CE5" t="e">
        <f>CF5/(1+#REF!)</f>
        <v>#REF!</v>
      </c>
      <c r="CF5" t="e">
        <f>CG5/(1+#REF!)</f>
        <v>#REF!</v>
      </c>
      <c r="CG5" t="e">
        <f>CH5/(1+#REF!)</f>
        <v>#REF!</v>
      </c>
      <c r="CH5" t="e">
        <f>CI5/(1+#REF!)</f>
        <v>#REF!</v>
      </c>
      <c r="CI5" t="e">
        <f>CJ5/(1+#REF!)</f>
        <v>#REF!</v>
      </c>
      <c r="CJ5" t="e">
        <f>CK5/(1+#REF!)</f>
        <v>#REF!</v>
      </c>
      <c r="CK5" t="e">
        <f>CL5/(1+#REF!)</f>
        <v>#REF!</v>
      </c>
      <c r="CL5" t="e">
        <f>CM5/(1+#REF!)</f>
        <v>#REF!</v>
      </c>
      <c r="CM5" t="e">
        <f>CN5/(1+#REF!)</f>
        <v>#REF!</v>
      </c>
      <c r="CN5" t="e">
        <f>CO5/(1+#REF!)</f>
        <v>#REF!</v>
      </c>
      <c r="CO5" t="e">
        <f>CP5/(1+#REF!)</f>
        <v>#REF!</v>
      </c>
      <c r="CP5" t="e">
        <f>CQ5/(1+#REF!)</f>
        <v>#REF!</v>
      </c>
      <c r="CQ5" t="e">
        <f>CR5/(1+#REF!)</f>
        <v>#REF!</v>
      </c>
      <c r="CR5" t="e">
        <f>CS5/(1+#REF!)</f>
        <v>#REF!</v>
      </c>
      <c r="CS5" t="e">
        <f>CT5/(1+#REF!)</f>
        <v>#REF!</v>
      </c>
      <c r="CT5" t="e">
        <f>CU5/(1+#REF!)</f>
        <v>#REF!</v>
      </c>
      <c r="CU5" t="e">
        <f>CV5/(1+#REF!)</f>
        <v>#REF!</v>
      </c>
      <c r="CV5" t="e">
        <f>CW5/(1+#REF!)</f>
        <v>#REF!</v>
      </c>
      <c r="CW5" t="e">
        <f>CX5/(1+#REF!)</f>
        <v>#REF!</v>
      </c>
      <c r="CX5" t="e">
        <f>CY5/(1+#REF!)</f>
        <v>#REF!</v>
      </c>
      <c r="CY5" t="e">
        <f>CZ5/(1+#REF!)</f>
        <v>#REF!</v>
      </c>
      <c r="CZ5" t="e">
        <f>DA5/(1+#REF!)</f>
        <v>#REF!</v>
      </c>
      <c r="DA5" t="e">
        <f>DB5/(1+#REF!)</f>
        <v>#REF!</v>
      </c>
      <c r="DB5" t="e">
        <f>DC5/(1+#REF!)</f>
        <v>#REF!</v>
      </c>
      <c r="DC5" t="e">
        <f>DD5/(1+#REF!)</f>
        <v>#REF!</v>
      </c>
      <c r="DD5" t="e">
        <f>DE5/(1+#REF!)</f>
        <v>#REF!</v>
      </c>
      <c r="DE5" t="e">
        <f>DF5/(1+#REF!)</f>
        <v>#REF!</v>
      </c>
      <c r="DF5" t="e">
        <f>DG5/(1+#REF!)</f>
        <v>#REF!</v>
      </c>
      <c r="DG5" t="e">
        <f>DH5/(1+#REF!)</f>
        <v>#REF!</v>
      </c>
      <c r="DH5" t="e">
        <f>DI5/(1+#REF!)</f>
        <v>#REF!</v>
      </c>
      <c r="DI5" t="e">
        <f>DJ5/(1+#REF!)</f>
        <v>#REF!</v>
      </c>
      <c r="DJ5" t="e">
        <f>DK5/(1+#REF!)</f>
        <v>#REF!</v>
      </c>
      <c r="DK5" t="e">
        <f>DL5/(1+#REF!)</f>
        <v>#REF!</v>
      </c>
      <c r="DL5" t="e">
        <f>DM5/(1+#REF!)</f>
        <v>#REF!</v>
      </c>
      <c r="DM5" t="e">
        <f>DN5/(1+#REF!)</f>
        <v>#REF!</v>
      </c>
      <c r="DN5" t="e">
        <f>DO5/(1+#REF!)</f>
        <v>#REF!</v>
      </c>
      <c r="DO5" t="e">
        <f>DP5/(1+#REF!)</f>
        <v>#REF!</v>
      </c>
      <c r="DP5" t="e">
        <f>DQ5/(1+#REF!)</f>
        <v>#REF!</v>
      </c>
      <c r="DQ5" t="e">
        <f>DR5/(1+#REF!)</f>
        <v>#REF!</v>
      </c>
      <c r="DR5" t="e">
        <f>DS5/(1+#REF!)</f>
        <v>#REF!</v>
      </c>
      <c r="DS5" t="e">
        <f>DT5/(1+#REF!)</f>
        <v>#REF!</v>
      </c>
      <c r="DT5" t="e">
        <f>DU5/(1+#REF!)</f>
        <v>#REF!</v>
      </c>
      <c r="DU5" t="e">
        <f>DV5/(1+#REF!)</f>
        <v>#REF!</v>
      </c>
      <c r="DV5" t="e">
        <f>DW5/(1+#REF!)</f>
        <v>#REF!</v>
      </c>
      <c r="DW5" t="e">
        <f>DX5/(1+#REF!)</f>
        <v>#REF!</v>
      </c>
      <c r="DX5" t="e">
        <f>DY5/(1+#REF!)</f>
        <v>#REF!</v>
      </c>
      <c r="DY5" t="e">
        <f>DZ5/(1+#REF!)</f>
        <v>#REF!</v>
      </c>
      <c r="DZ5" t="e">
        <f>EA5/(1+#REF!)</f>
        <v>#REF!</v>
      </c>
      <c r="EA5" t="e">
        <f>EB5/(1+#REF!)</f>
        <v>#REF!</v>
      </c>
      <c r="EB5" t="e">
        <f>EC5/(1+#REF!)</f>
        <v>#REF!</v>
      </c>
      <c r="EC5" t="e">
        <f>ED5/(1+#REF!)</f>
        <v>#REF!</v>
      </c>
      <c r="ED5" t="e">
        <f>EE5/(1+#REF!)</f>
        <v>#REF!</v>
      </c>
      <c r="EE5" t="e">
        <f>EF5/(1+#REF!)</f>
        <v>#REF!</v>
      </c>
      <c r="EF5" t="e">
        <f>EG5/(1+#REF!)</f>
        <v>#REF!</v>
      </c>
      <c r="EG5" t="e">
        <f>EH5/(1+#REF!)</f>
        <v>#REF!</v>
      </c>
      <c r="EH5" t="e">
        <f>EI5/(1+#REF!)</f>
        <v>#REF!</v>
      </c>
      <c r="EI5" t="e">
        <f>EJ5/(1+#REF!)</f>
        <v>#REF!</v>
      </c>
      <c r="EJ5" t="e">
        <f>EK5/(1+#REF!)</f>
        <v>#REF!</v>
      </c>
      <c r="EK5" t="e">
        <f>EL5/(1+#REF!)</f>
        <v>#REF!</v>
      </c>
      <c r="EL5" t="e">
        <f>EM5/(1+#REF!)</f>
        <v>#REF!</v>
      </c>
      <c r="EM5" t="e">
        <f>EN5/(1+#REF!)</f>
        <v>#REF!</v>
      </c>
      <c r="EN5" t="e">
        <f>EO5/(1+#REF!)</f>
        <v>#REF!</v>
      </c>
      <c r="EO5" t="e">
        <f>EP5/(1+#REF!)</f>
        <v>#REF!</v>
      </c>
      <c r="EP5" t="e">
        <f>EQ5/(1+#REF!)</f>
        <v>#REF!</v>
      </c>
      <c r="EQ5" t="e">
        <f>ER5/(1+#REF!)</f>
        <v>#REF!</v>
      </c>
      <c r="ER5" t="e">
        <f>ES5/(1+#REF!)</f>
        <v>#REF!</v>
      </c>
      <c r="ES5" t="e">
        <f>ET5/(1+#REF!)</f>
        <v>#REF!</v>
      </c>
      <c r="ET5" t="e">
        <f>EU5/(1+#REF!)</f>
        <v>#REF!</v>
      </c>
      <c r="EU5" t="e">
        <f>EV5/(1+#REF!)</f>
        <v>#REF!</v>
      </c>
      <c r="EV5" t="e">
        <f>EW5/(1+#REF!)</f>
        <v>#REF!</v>
      </c>
      <c r="EW5" t="e">
        <f>EX5/(1+#REF!)</f>
        <v>#REF!</v>
      </c>
      <c r="EX5" t="e">
        <f>EY5/(1+#REF!)</f>
        <v>#REF!</v>
      </c>
      <c r="EY5" t="e">
        <f>EZ5/(1+#REF!)</f>
        <v>#REF!</v>
      </c>
      <c r="EZ5" t="e">
        <f>FA5/(1+#REF!)</f>
        <v>#REF!</v>
      </c>
      <c r="FA5" t="e">
        <f>FB5/(1+#REF!)</f>
        <v>#REF!</v>
      </c>
      <c r="FB5" t="e">
        <f>FC5/(1+#REF!)</f>
        <v>#REF!</v>
      </c>
      <c r="FC5" t="e">
        <f>FD5/(1+#REF!)</f>
        <v>#REF!</v>
      </c>
      <c r="FD5" t="e">
        <f>FE5/(1+#REF!)</f>
        <v>#REF!</v>
      </c>
      <c r="FE5" t="e">
        <f>FF5/(1+#REF!)</f>
        <v>#REF!</v>
      </c>
      <c r="FF5" s="3">
        <f xml:space="preserve"> 'CEPII 2012'!FF5*PPP!FF5</f>
        <v>530026.875</v>
      </c>
      <c r="FG5" s="3">
        <f xml:space="preserve"> 'CEPII 2012'!FG5*PPP!FG5</f>
        <v>573014.07158590306</v>
      </c>
      <c r="FH5" s="3">
        <f xml:space="preserve"> 'CEPII 2012'!FH5*PPP!FH5</f>
        <v>602497.84040322574</v>
      </c>
      <c r="FI5" s="3">
        <f xml:space="preserve"> 'CEPII 2012'!FI5*PPP!FI5</f>
        <v>657071.53374545462</v>
      </c>
      <c r="FJ5" s="3">
        <f xml:space="preserve"> 'CEPII 2012'!FJ5*PPP!FJ5</f>
        <v>728273.95223974762</v>
      </c>
      <c r="FK5" s="3">
        <f xml:space="preserve"> 'CEPII 2012'!FK5*PPP!FK5</f>
        <v>840077.41345403914</v>
      </c>
      <c r="FL5" s="3">
        <f xml:space="preserve"> 'CEPII 2012'!FL5*PPP!FL5</f>
        <v>952306.10764705879</v>
      </c>
      <c r="FM5" s="3">
        <f xml:space="preserve"> 'CEPII 2012'!FM5*PPP!FM5</f>
        <v>1041013.9600917432</v>
      </c>
      <c r="FN5" s="3">
        <f xml:space="preserve"> 'CEPII 2012'!FN5*PPP!FN5</f>
        <v>1160546.5411522633</v>
      </c>
      <c r="FO5" s="3">
        <f xml:space="preserve"> 'CEPII 2012'!FO5*PPP!FO5</f>
        <v>1283997.1855445544</v>
      </c>
      <c r="FP5" s="3">
        <f xml:space="preserve"> 'CEPII 2012'!FP5*PPP!FP5</f>
        <v>1342583.8520000002</v>
      </c>
      <c r="FQ5" s="3">
        <f xml:space="preserve"> 'CEPII 2012'!FQ5*PPP!FQ5</f>
        <v>1393786.2963350788</v>
      </c>
      <c r="FR5" s="3">
        <f xml:space="preserve"> 'CEPII 2012'!FR5*PPP!FR5</f>
        <v>1515833.0045871558</v>
      </c>
      <c r="FS5" s="3">
        <f xml:space="preserve"> 'CEPII 2012'!FS5*PPP!FS5</f>
        <v>1737129.9780160859</v>
      </c>
      <c r="FT5" s="3">
        <f xml:space="preserve"> 'CEPII 2012'!FT5*PPP!FT5</f>
        <v>1978877.6331753556</v>
      </c>
      <c r="FU5" s="3">
        <f xml:space="preserve"> 'CEPII 2012'!FU5*PPP!FU5</f>
        <v>2231276.1138888891</v>
      </c>
      <c r="FV5" s="3">
        <f xml:space="preserve"> 'CEPII 2012'!FV5*PPP!FV5</f>
        <v>2482718.2910679611</v>
      </c>
      <c r="FW5" s="3">
        <f xml:space="preserve"> 'CEPII 2012'!FW5*PPP!FW5</f>
        <v>2714782.5</v>
      </c>
      <c r="FX5" s="3">
        <f xml:space="preserve"> 'CEPII 2012'!FX5*PPP!FX5</f>
        <v>2986105.5132231405</v>
      </c>
      <c r="FY5" s="3">
        <f xml:space="preserve"> 'CEPII 2012'!FY5*PPP!FY5</f>
        <v>3199164.6705343504</v>
      </c>
      <c r="FZ5" s="3">
        <f xml:space="preserve"> 'CEPII 2012'!FZ5*PPP!FZ5</f>
        <v>3450768.4084507045</v>
      </c>
      <c r="GA5" s="3">
        <f xml:space="preserve"> 'CEPII 2012'!GA5*PPP!GA5</f>
        <v>3751638.3969281041</v>
      </c>
      <c r="GB5" s="3">
        <f xml:space="preserve"> 'CEPII 2012'!GB5*PPP!GB5</f>
        <v>4063243.2844311381</v>
      </c>
      <c r="GC5" s="3">
        <f xml:space="preserve"> 'CEPII 2012'!GC5*PPP!GC5</f>
        <v>4429988.6770108687</v>
      </c>
      <c r="GD5" s="3">
        <f xml:space="preserve"> 'CEPII 2012'!GD5*PPP!GD5</f>
        <v>4864008.3868965516</v>
      </c>
      <c r="GE5" s="3">
        <f xml:space="preserve"> 'CEPII 2012'!GE5*PPP!GE5</f>
        <v>5350062.0535714291</v>
      </c>
      <c r="GF5" s="3">
        <f xml:space="preserve"> 'CEPII 2012'!GF5*PPP!GF5</f>
        <v>5974356.9929999998</v>
      </c>
      <c r="GG5" s="3">
        <f xml:space="preserve"> 'CEPII 2012'!GG5*PPP!GG5</f>
        <v>6762084.8847517734</v>
      </c>
      <c r="GH5" s="3">
        <f xml:space="preserve"> 'CEPII 2012'!GH5*PPP!GH5</f>
        <v>7386869.8884364823</v>
      </c>
      <c r="GI5" s="3">
        <f xml:space="preserve"> 'CEPII 2012'!GI5*PPP!GI5</f>
        <v>8006408.1616766471</v>
      </c>
      <c r="GJ5" s="3">
        <f xml:space="preserve"> 'CEPII 2012'!GJ5*PPP!GJ5</f>
        <v>8830984.3516483512</v>
      </c>
      <c r="GK5" s="3">
        <f xml:space="preserve"> 'CEPII 2012'!GK5*PPP!GK5</f>
        <v>9687173.7775689233</v>
      </c>
      <c r="GL5" s="3">
        <f xml:space="preserve"> 'CEPII 2012'!GL5*PPP!GL5</f>
        <v>10545055.06849315</v>
      </c>
      <c r="GM5" s="3">
        <f xml:space="preserve"> 'CEPII 2012'!GM5*PPP!GM5</f>
        <v>11454427.845188284</v>
      </c>
      <c r="GN5" s="3">
        <f xml:space="preserve"> 'CEPII 2012'!GN5*PPP!GN5</f>
        <v>12367126.909788867</v>
      </c>
      <c r="GO5" s="3">
        <f xml:space="preserve"> 'CEPII 2012'!GO5*PPP!GO5</f>
        <v>13396826.19047619</v>
      </c>
      <c r="GP5" s="3">
        <f xml:space="preserve"> 'CEPII 2012'!GP5*PPP!GP5</f>
        <v>14403025.509708736</v>
      </c>
      <c r="GQ5" s="3">
        <f xml:space="preserve"> 'CEPII 2012'!GQ5*PPP!GQ5</f>
        <v>15487353.800298063</v>
      </c>
      <c r="GR5" s="3">
        <f xml:space="preserve"> 'CEPII 2012'!GR5*PPP!GR5</f>
        <v>16536553.138736263</v>
      </c>
      <c r="GS5" s="3">
        <f xml:space="preserve"> 'CEPII 2012'!GS5*PPP!GS5</f>
        <v>17693114.162436549</v>
      </c>
      <c r="GT5" s="3">
        <f xml:space="preserve"> 'CEPII 2012'!GT5*PPP!GT5</f>
        <v>19024838.345070422</v>
      </c>
      <c r="GU5" s="3">
        <f xml:space="preserve"> 'CEPII 2012'!GU5*PPP!GU5</f>
        <v>20286757.923913043</v>
      </c>
      <c r="GV5" s="3">
        <f xml:space="preserve"> 'CEPII 2012'!GV5*PPP!GV5</f>
        <v>21591832.701612901</v>
      </c>
      <c r="GW5" s="3">
        <f xml:space="preserve"> 'CEPII 2012'!GW5*PPP!GW5</f>
        <v>22831687.074766353</v>
      </c>
      <c r="GX5" s="3">
        <f xml:space="preserve"> 'CEPII 2012'!GX5*PPP!GX5</f>
        <v>24494511.438596491</v>
      </c>
      <c r="GY5" s="3">
        <f xml:space="preserve"> 'CEPII 2012'!GY5*PPP!GY5</f>
        <v>25801391.975609753</v>
      </c>
      <c r="GZ5" s="3">
        <f xml:space="preserve"> 'CEPII 2012'!GZ5*PPP!GZ5</f>
        <v>27501799.694656488</v>
      </c>
      <c r="HA5" s="3">
        <f xml:space="preserve"> 'CEPII 2012'!HA5*PPP!HA5</f>
        <v>29039624.164285716</v>
      </c>
      <c r="HB5" s="3">
        <f xml:space="preserve"> 'CEPII 2012'!HB5*PPP!HB5</f>
        <v>30644007.624161072</v>
      </c>
      <c r="HC5" s="3">
        <f xml:space="preserve"> 'CEPII 2012'!HC5*PPP!HC5</f>
        <v>32400686.27848101</v>
      </c>
      <c r="HD5" s="3">
        <f xml:space="preserve"> 'CEPII 2012'!HD5*PPP!HD5</f>
        <v>34113293.5</v>
      </c>
      <c r="HE5" s="3">
        <f xml:space="preserve"> 'CEPII 2012'!HE5*PPP!HE5</f>
        <v>35884137.994382024</v>
      </c>
      <c r="HF5" s="3">
        <f xml:space="preserve"> 'CEPII 2012'!HF5*PPP!HF5</f>
        <v>37705500.925531916</v>
      </c>
      <c r="HG5" s="3">
        <f xml:space="preserve"> 'CEPII 2012'!HG5*PPP!HG5</f>
        <v>39586952.924242429</v>
      </c>
      <c r="HH5" s="3">
        <f xml:space="preserve"> 'CEPII 2012'!HH5*PPP!HH5</f>
        <v>41417694.468899518</v>
      </c>
      <c r="HI5" s="3">
        <f xml:space="preserve"> 'CEPII 2012'!HI5*PPP!HI5</f>
        <v>43603103.342465758</v>
      </c>
      <c r="HJ5" s="3">
        <f xml:space="preserve"> 'CEPII 2012'!HJ5*PPP!HJ5</f>
        <v>45466283.260869563</v>
      </c>
      <c r="HK5" s="3">
        <f xml:space="preserve"> 'CEPII 2012'!HK5*PPP!HK5</f>
        <v>47464742.688796677</v>
      </c>
      <c r="HL5" s="3">
        <f xml:space="preserve"> 'CEPII 2012'!HL5*PPP!HL5</f>
        <v>49525819.166666664</v>
      </c>
      <c r="HM5" s="3">
        <f xml:space="preserve"> 'CEPII 2012'!HM5*PPP!HM5</f>
        <v>51657257.604562737</v>
      </c>
      <c r="HN5" s="3">
        <f xml:space="preserve"> 'CEPII 2012'!HN5*PPP!HN5</f>
        <v>53861454.372262768</v>
      </c>
      <c r="HO5" s="3">
        <f xml:space="preserve"> 'CEPII 2012'!HO5*PPP!HO5</f>
        <v>56038753.389473677</v>
      </c>
      <c r="HP5" s="3">
        <f xml:space="preserve"> 'CEPII 2012'!HP5*PPP!HP5</f>
        <v>58279160.75</v>
      </c>
      <c r="HQ5" s="3">
        <f xml:space="preserve"> 'CEPII 2012'!HQ5*PPP!HQ5</f>
        <v>60583110.449511401</v>
      </c>
      <c r="HR5" s="3">
        <f xml:space="preserve"> 'CEPII 2012'!HR5*PPP!HR5</f>
        <v>62944179.056603774</v>
      </c>
      <c r="HS5" s="3">
        <f xml:space="preserve"> 'CEPII 2012'!HS5*PPP!HS5</f>
        <v>65558373.408536576</v>
      </c>
      <c r="HT5" s="3">
        <f xml:space="preserve"> 'CEPII 2012'!HT5*PPP!HT5</f>
        <v>67854058.654867262</v>
      </c>
      <c r="HU5" s="3">
        <f xml:space="preserve"> 'CEPII 2012'!HU5*PPP!HU5</f>
        <v>70390038.343839541</v>
      </c>
      <c r="HV5" s="3">
        <f xml:space="preserve"> 'CEPII 2012'!HV5*PPP!HV5</f>
        <v>72688143.25</v>
      </c>
      <c r="HW5" s="3">
        <f xml:space="preserve"> 'CEPII 2012'!HW5*PPP!HW5</f>
        <v>75149633.621621624</v>
      </c>
      <c r="HX5" s="3">
        <f xml:space="preserve"> 'CEPII 2012'!HX5*PPP!HX5</f>
        <v>77952991.472295523</v>
      </c>
    </row>
    <row r="6" spans="1:232" x14ac:dyDescent="0.25">
      <c r="A6" t="s">
        <v>9</v>
      </c>
      <c r="B6" t="s">
        <v>10</v>
      </c>
      <c r="C6" t="e">
        <f>D6/(1+#REF!)</f>
        <v>#REF!</v>
      </c>
      <c r="D6" t="e">
        <f>E6/(1+#REF!)</f>
        <v>#REF!</v>
      </c>
      <c r="E6" t="e">
        <f>F6/(1+#REF!)</f>
        <v>#REF!</v>
      </c>
      <c r="F6" t="e">
        <f>G6/(1+#REF!)</f>
        <v>#REF!</v>
      </c>
      <c r="G6" t="e">
        <f>H6/(1+#REF!)</f>
        <v>#REF!</v>
      </c>
      <c r="H6" t="e">
        <f>I6/(1+#REF!)</f>
        <v>#REF!</v>
      </c>
      <c r="I6" t="e">
        <f>J6/(1+#REF!)</f>
        <v>#REF!</v>
      </c>
      <c r="J6" t="e">
        <f>K6/(1+#REF!)</f>
        <v>#REF!</v>
      </c>
      <c r="K6" t="e">
        <f>L6/(1+#REF!)</f>
        <v>#REF!</v>
      </c>
      <c r="L6" t="e">
        <f>M6/(1+#REF!)</f>
        <v>#REF!</v>
      </c>
      <c r="M6" t="e">
        <f>N6/(1+#REF!)</f>
        <v>#REF!</v>
      </c>
      <c r="N6" t="e">
        <f>O6/(1+#REF!)</f>
        <v>#REF!</v>
      </c>
      <c r="O6" t="e">
        <f>P6/(1+#REF!)</f>
        <v>#REF!</v>
      </c>
      <c r="P6" t="e">
        <f>Q6/(1+#REF!)</f>
        <v>#REF!</v>
      </c>
      <c r="Q6" t="e">
        <f>R6/(1+#REF!)</f>
        <v>#REF!</v>
      </c>
      <c r="R6" t="e">
        <f>S6/(1+#REF!)</f>
        <v>#REF!</v>
      </c>
      <c r="S6" t="e">
        <f>T6/(1+#REF!)</f>
        <v>#REF!</v>
      </c>
      <c r="T6" t="e">
        <f>U6/(1+#REF!)</f>
        <v>#REF!</v>
      </c>
      <c r="U6" t="e">
        <f>V6/(1+#REF!)</f>
        <v>#REF!</v>
      </c>
      <c r="V6" t="e">
        <f>W6/(1+#REF!)</f>
        <v>#REF!</v>
      </c>
      <c r="W6" t="e">
        <f>X6/(1+#REF!)</f>
        <v>#REF!</v>
      </c>
      <c r="X6" t="e">
        <f>Y6/(1+#REF!)</f>
        <v>#REF!</v>
      </c>
      <c r="Y6" t="e">
        <f>Z6/(1+#REF!)</f>
        <v>#REF!</v>
      </c>
      <c r="Z6" t="e">
        <f>AA6/(1+#REF!)</f>
        <v>#REF!</v>
      </c>
      <c r="AA6" t="e">
        <f>AB6/(1+#REF!)</f>
        <v>#REF!</v>
      </c>
      <c r="AB6" t="e">
        <f>AC6/(1+#REF!)</f>
        <v>#REF!</v>
      </c>
      <c r="AC6" t="e">
        <f>AD6/(1+#REF!)</f>
        <v>#REF!</v>
      </c>
      <c r="AD6" t="e">
        <f>AE6/(1+#REF!)</f>
        <v>#REF!</v>
      </c>
      <c r="AE6" t="e">
        <f>AF6/(1+#REF!)</f>
        <v>#REF!</v>
      </c>
      <c r="AF6" t="e">
        <f>AG6/(1+#REF!)</f>
        <v>#REF!</v>
      </c>
      <c r="AG6" t="e">
        <f>AH6/(1+#REF!)</f>
        <v>#REF!</v>
      </c>
      <c r="AH6" t="e">
        <f>AI6/(1+#REF!)</f>
        <v>#REF!</v>
      </c>
      <c r="AI6" t="e">
        <f>AJ6/(1+#REF!)</f>
        <v>#REF!</v>
      </c>
      <c r="AJ6" t="e">
        <f>AK6/(1+#REF!)</f>
        <v>#REF!</v>
      </c>
      <c r="AK6" t="e">
        <f>AL6/(1+#REF!)</f>
        <v>#REF!</v>
      </c>
      <c r="AL6" t="e">
        <f>AM6/(1+#REF!)</f>
        <v>#REF!</v>
      </c>
      <c r="AM6" t="e">
        <f>AN6/(1+#REF!)</f>
        <v>#REF!</v>
      </c>
      <c r="AN6" t="e">
        <f>AO6/(1+#REF!)</f>
        <v>#REF!</v>
      </c>
      <c r="AO6" t="e">
        <f>AP6/(1+#REF!)</f>
        <v>#REF!</v>
      </c>
      <c r="AP6" t="e">
        <f>AQ6/(1+#REF!)</f>
        <v>#REF!</v>
      </c>
      <c r="AQ6" t="e">
        <f>AR6/(1+#REF!)</f>
        <v>#REF!</v>
      </c>
      <c r="AR6" t="e">
        <f>AS6/(1+#REF!)</f>
        <v>#REF!</v>
      </c>
      <c r="AS6" t="e">
        <f>AT6/(1+#REF!)</f>
        <v>#REF!</v>
      </c>
      <c r="AT6" t="e">
        <f>AU6/(1+#REF!)</f>
        <v>#REF!</v>
      </c>
      <c r="AU6" t="e">
        <f>AV6/(1+#REF!)</f>
        <v>#REF!</v>
      </c>
      <c r="AV6" t="e">
        <f>AW6/(1+#REF!)</f>
        <v>#REF!</v>
      </c>
      <c r="AW6" t="e">
        <f>AX6/(1+#REF!)</f>
        <v>#REF!</v>
      </c>
      <c r="AX6" t="e">
        <f>AY6/(1+#REF!)</f>
        <v>#REF!</v>
      </c>
      <c r="AY6" t="e">
        <f>AZ6/(1+#REF!)</f>
        <v>#REF!</v>
      </c>
      <c r="AZ6" t="e">
        <f>BA6/(1+#REF!)</f>
        <v>#REF!</v>
      </c>
      <c r="BA6" t="e">
        <f>BB6/(1+#REF!)</f>
        <v>#REF!</v>
      </c>
      <c r="BB6" t="e">
        <f>BC6/(1+#REF!)</f>
        <v>#REF!</v>
      </c>
      <c r="BC6" t="e">
        <f>BD6/(1+#REF!)</f>
        <v>#REF!</v>
      </c>
      <c r="BD6" t="e">
        <f>BE6/(1+#REF!)</f>
        <v>#REF!</v>
      </c>
      <c r="BE6" t="e">
        <f>BF6/(1+#REF!)</f>
        <v>#REF!</v>
      </c>
      <c r="BF6" t="e">
        <f>BG6/(1+#REF!)</f>
        <v>#REF!</v>
      </c>
      <c r="BG6" t="e">
        <f>BH6/(1+#REF!)</f>
        <v>#REF!</v>
      </c>
      <c r="BH6" t="e">
        <f>BI6/(1+#REF!)</f>
        <v>#REF!</v>
      </c>
      <c r="BI6" t="e">
        <f>BJ6/(1+#REF!)</f>
        <v>#REF!</v>
      </c>
      <c r="BJ6" t="e">
        <f>BK6/(1+#REF!)</f>
        <v>#REF!</v>
      </c>
      <c r="BK6" t="e">
        <f>BL6/(1+#REF!)</f>
        <v>#REF!</v>
      </c>
      <c r="BL6" t="e">
        <f>BM6/(1+#REF!)</f>
        <v>#REF!</v>
      </c>
      <c r="BM6" t="e">
        <f>BN6/(1+#REF!)</f>
        <v>#REF!</v>
      </c>
      <c r="BN6" t="e">
        <f>BO6/(1+#REF!)</f>
        <v>#REF!</v>
      </c>
      <c r="BO6" t="e">
        <f>BP6/(1+#REF!)</f>
        <v>#REF!</v>
      </c>
      <c r="BP6" t="e">
        <f>BQ6/(1+#REF!)</f>
        <v>#REF!</v>
      </c>
      <c r="BQ6" t="e">
        <f>BR6/(1+#REF!)</f>
        <v>#REF!</v>
      </c>
      <c r="BR6" t="e">
        <f>BS6/(1+#REF!)</f>
        <v>#REF!</v>
      </c>
      <c r="BS6" t="e">
        <f>BT6/(1+#REF!)</f>
        <v>#REF!</v>
      </c>
      <c r="BT6" t="e">
        <f>BU6/(1+#REF!)</f>
        <v>#REF!</v>
      </c>
      <c r="BU6" t="e">
        <f>BV6/(1+#REF!)</f>
        <v>#REF!</v>
      </c>
      <c r="BV6" t="e">
        <f>BW6/(1+#REF!)</f>
        <v>#REF!</v>
      </c>
      <c r="BW6" t="e">
        <f>BX6/(1+#REF!)</f>
        <v>#REF!</v>
      </c>
      <c r="BX6" t="e">
        <f>BY6/(1+#REF!)</f>
        <v>#REF!</v>
      </c>
      <c r="BY6" t="e">
        <f>BZ6/(1+#REF!)</f>
        <v>#REF!</v>
      </c>
      <c r="BZ6" t="e">
        <f>CA6/(1+#REF!)</f>
        <v>#REF!</v>
      </c>
      <c r="CA6" t="e">
        <f>CB6/(1+#REF!)</f>
        <v>#REF!</v>
      </c>
      <c r="CB6" t="e">
        <f>CC6/(1+#REF!)</f>
        <v>#REF!</v>
      </c>
      <c r="CC6" t="e">
        <f>CD6/(1+#REF!)</f>
        <v>#REF!</v>
      </c>
      <c r="CD6" t="e">
        <f>CE6/(1+#REF!)</f>
        <v>#REF!</v>
      </c>
      <c r="CE6" t="e">
        <f>CF6/(1+#REF!)</f>
        <v>#REF!</v>
      </c>
      <c r="CF6" t="e">
        <f>CG6/(1+#REF!)</f>
        <v>#REF!</v>
      </c>
      <c r="CG6" t="e">
        <f>CH6/(1+#REF!)</f>
        <v>#REF!</v>
      </c>
      <c r="CH6" t="e">
        <f>CI6/(1+#REF!)</f>
        <v>#REF!</v>
      </c>
      <c r="CI6" t="e">
        <f>CJ6/(1+#REF!)</f>
        <v>#REF!</v>
      </c>
      <c r="CJ6" t="e">
        <f>CK6/(1+#REF!)</f>
        <v>#REF!</v>
      </c>
      <c r="CK6" t="e">
        <f>CL6/(1+#REF!)</f>
        <v>#REF!</v>
      </c>
      <c r="CL6" t="e">
        <f>CM6/(1+#REF!)</f>
        <v>#REF!</v>
      </c>
      <c r="CM6" t="e">
        <f>CN6/(1+#REF!)</f>
        <v>#REF!</v>
      </c>
      <c r="CN6" t="e">
        <f>CO6/(1+#REF!)</f>
        <v>#REF!</v>
      </c>
      <c r="CO6" t="e">
        <f>CP6/(1+#REF!)</f>
        <v>#REF!</v>
      </c>
      <c r="CP6" t="e">
        <f>CQ6/(1+#REF!)</f>
        <v>#REF!</v>
      </c>
      <c r="CQ6" t="e">
        <f>CR6/(1+#REF!)</f>
        <v>#REF!</v>
      </c>
      <c r="CR6" t="e">
        <f>CS6/(1+#REF!)</f>
        <v>#REF!</v>
      </c>
      <c r="CS6" t="e">
        <f>CT6/(1+#REF!)</f>
        <v>#REF!</v>
      </c>
      <c r="CT6" t="e">
        <f>CU6/(1+#REF!)</f>
        <v>#REF!</v>
      </c>
      <c r="CU6" t="e">
        <f>CV6/(1+#REF!)</f>
        <v>#REF!</v>
      </c>
      <c r="CV6" t="e">
        <f>CW6/(1+#REF!)</f>
        <v>#REF!</v>
      </c>
      <c r="CW6" t="e">
        <f>CX6/(1+#REF!)</f>
        <v>#REF!</v>
      </c>
      <c r="CX6" t="e">
        <f>CY6/(1+#REF!)</f>
        <v>#REF!</v>
      </c>
      <c r="CY6" t="e">
        <f>CZ6/(1+#REF!)</f>
        <v>#REF!</v>
      </c>
      <c r="CZ6" t="e">
        <f>DA6/(1+#REF!)</f>
        <v>#REF!</v>
      </c>
      <c r="DA6" t="e">
        <f>DB6/(1+#REF!)</f>
        <v>#REF!</v>
      </c>
      <c r="DB6" t="e">
        <f>DC6/(1+#REF!)</f>
        <v>#REF!</v>
      </c>
      <c r="DC6" t="e">
        <f>DD6/(1+#REF!)</f>
        <v>#REF!</v>
      </c>
      <c r="DD6" t="e">
        <f>DE6/(1+#REF!)</f>
        <v>#REF!</v>
      </c>
      <c r="DE6" t="e">
        <f>DF6/(1+#REF!)</f>
        <v>#REF!</v>
      </c>
      <c r="DF6" t="e">
        <f>DG6/(1+#REF!)</f>
        <v>#REF!</v>
      </c>
      <c r="DG6" t="e">
        <f>DH6/(1+#REF!)</f>
        <v>#REF!</v>
      </c>
      <c r="DH6" t="e">
        <f>DI6/(1+#REF!)</f>
        <v>#REF!</v>
      </c>
      <c r="DI6" t="e">
        <f>DJ6/(1+#REF!)</f>
        <v>#REF!</v>
      </c>
      <c r="DJ6" t="e">
        <f>DK6/(1+#REF!)</f>
        <v>#REF!</v>
      </c>
      <c r="DK6" t="e">
        <f>DL6/(1+#REF!)</f>
        <v>#REF!</v>
      </c>
      <c r="DL6" t="e">
        <f>DM6/(1+#REF!)</f>
        <v>#REF!</v>
      </c>
      <c r="DM6" t="e">
        <f>DN6/(1+#REF!)</f>
        <v>#REF!</v>
      </c>
      <c r="DN6" t="e">
        <f>DO6/(1+#REF!)</f>
        <v>#REF!</v>
      </c>
      <c r="DO6" t="e">
        <f>DP6/(1+#REF!)</f>
        <v>#REF!</v>
      </c>
      <c r="DP6" t="e">
        <f>DQ6/(1+#REF!)</f>
        <v>#REF!</v>
      </c>
      <c r="DQ6" t="e">
        <f>DR6/(1+#REF!)</f>
        <v>#REF!</v>
      </c>
      <c r="DR6" t="e">
        <f>DS6/(1+#REF!)</f>
        <v>#REF!</v>
      </c>
      <c r="DS6" t="e">
        <f>DT6/(1+#REF!)</f>
        <v>#REF!</v>
      </c>
      <c r="DT6" t="e">
        <f>DU6/(1+#REF!)</f>
        <v>#REF!</v>
      </c>
      <c r="DU6" t="e">
        <f>DV6/(1+#REF!)</f>
        <v>#REF!</v>
      </c>
      <c r="DV6" t="e">
        <f>DW6/(1+#REF!)</f>
        <v>#REF!</v>
      </c>
      <c r="DW6" t="e">
        <f>DX6/(1+#REF!)</f>
        <v>#REF!</v>
      </c>
      <c r="DX6" t="e">
        <f>DY6/(1+#REF!)</f>
        <v>#REF!</v>
      </c>
      <c r="DY6" t="e">
        <f>DZ6/(1+#REF!)</f>
        <v>#REF!</v>
      </c>
      <c r="DZ6" t="e">
        <f>EA6/(1+#REF!)</f>
        <v>#REF!</v>
      </c>
      <c r="EA6" t="e">
        <f>EB6/(1+#REF!)</f>
        <v>#REF!</v>
      </c>
      <c r="EB6" t="e">
        <f>EC6/(1+#REF!)</f>
        <v>#REF!</v>
      </c>
      <c r="EC6" t="e">
        <f>ED6/(1+#REF!)</f>
        <v>#REF!</v>
      </c>
      <c r="ED6" t="e">
        <f>EE6/(1+#REF!)</f>
        <v>#REF!</v>
      </c>
      <c r="EE6" t="e">
        <f>EF6/(1+#REF!)</f>
        <v>#REF!</v>
      </c>
      <c r="EF6" t="e">
        <f>EG6/(1+#REF!)</f>
        <v>#REF!</v>
      </c>
      <c r="EG6" t="e">
        <f>EH6/(1+#REF!)</f>
        <v>#REF!</v>
      </c>
      <c r="EH6" t="e">
        <f>EI6/(1+#REF!)</f>
        <v>#REF!</v>
      </c>
      <c r="EI6" t="e">
        <f>EJ6/(1+#REF!)</f>
        <v>#REF!</v>
      </c>
      <c r="EJ6" t="e">
        <f>EK6/(1+#REF!)</f>
        <v>#REF!</v>
      </c>
      <c r="EK6" t="e">
        <f>EL6/(1+#REF!)</f>
        <v>#REF!</v>
      </c>
      <c r="EL6" t="e">
        <f>EM6/(1+#REF!)</f>
        <v>#REF!</v>
      </c>
      <c r="EM6" t="e">
        <f>EN6/(1+#REF!)</f>
        <v>#REF!</v>
      </c>
      <c r="EN6" t="e">
        <f>EO6/(1+#REF!)</f>
        <v>#REF!</v>
      </c>
      <c r="EO6" t="e">
        <f>EP6/(1+#REF!)</f>
        <v>#REF!</v>
      </c>
      <c r="EP6" t="e">
        <f>EQ6/(1+#REF!)</f>
        <v>#REF!</v>
      </c>
      <c r="EQ6" t="e">
        <f>ER6/(1+#REF!)</f>
        <v>#REF!</v>
      </c>
      <c r="ER6" t="e">
        <f>ES6/(1+#REF!)</f>
        <v>#REF!</v>
      </c>
      <c r="ES6" t="e">
        <f>ET6/(1+#REF!)</f>
        <v>#REF!</v>
      </c>
      <c r="ET6" t="e">
        <f>EU6/(1+#REF!)</f>
        <v>#REF!</v>
      </c>
      <c r="EU6" t="e">
        <f>EV6/(1+#REF!)</f>
        <v>#REF!</v>
      </c>
      <c r="EV6" t="e">
        <f>EW6/(1+#REF!)</f>
        <v>#REF!</v>
      </c>
      <c r="EW6" t="e">
        <f>EX6/(1+#REF!)</f>
        <v>#REF!</v>
      </c>
      <c r="EX6" t="e">
        <f>EY6/(1+#REF!)</f>
        <v>#REF!</v>
      </c>
      <c r="EY6" t="e">
        <f>EZ6/(1+#REF!)</f>
        <v>#REF!</v>
      </c>
      <c r="EZ6" t="e">
        <f>FA6/(1+#REF!)</f>
        <v>#REF!</v>
      </c>
      <c r="FA6" t="e">
        <f>FB6/(1+#REF!)</f>
        <v>#REF!</v>
      </c>
      <c r="FB6" t="e">
        <f>FC6/(1+#REF!)</f>
        <v>#REF!</v>
      </c>
      <c r="FC6" t="e">
        <f>FD6/(1+#REF!)</f>
        <v>#REF!</v>
      </c>
      <c r="FD6" t="e">
        <f>FE6/(1+#REF!)</f>
        <v>#REF!</v>
      </c>
      <c r="FE6" t="e">
        <f>FF6/(1+#REF!)</f>
        <v>#REF!</v>
      </c>
      <c r="FF6" s="3">
        <f xml:space="preserve"> 'CEPII 2012'!FF6*PPP!FF6</f>
        <v>1596547.7386363635</v>
      </c>
      <c r="FG6" s="3">
        <f xml:space="preserve"> 'CEPII 2012'!FG6*PPP!FG6</f>
        <v>1624812.0625</v>
      </c>
      <c r="FH6" s="3">
        <f xml:space="preserve"> 'CEPII 2012'!FH6*PPP!FH6</f>
        <v>1637569.1357142858</v>
      </c>
      <c r="FI6" s="3">
        <f xml:space="preserve"> 'CEPII 2012'!FI6*PPP!FI6</f>
        <v>1615463.4676966292</v>
      </c>
      <c r="FJ6" s="3">
        <f xml:space="preserve"> 'CEPII 2012'!FJ6*PPP!FJ6</f>
        <v>1645419.2131147541</v>
      </c>
      <c r="FK6" s="3">
        <f xml:space="preserve"> 'CEPII 2012'!FK6*PPP!FK6</f>
        <v>1697337.6603208554</v>
      </c>
      <c r="FL6" s="3">
        <f xml:space="preserve"> 'CEPII 2012'!FL6*PPP!FL6</f>
        <v>1729623.3141361256</v>
      </c>
      <c r="FM6" s="3">
        <f xml:space="preserve"> 'CEPII 2012'!FM6*PPP!FM6</f>
        <v>1776372.8222680413</v>
      </c>
      <c r="FN6" s="3">
        <f xml:space="preserve"> 'CEPII 2012'!FN6*PPP!FN6</f>
        <v>1797936.710199005</v>
      </c>
      <c r="FO6" s="3">
        <f xml:space="preserve"> 'CEPII 2012'!FO6*PPP!FO6</f>
        <v>1865969.7129186604</v>
      </c>
      <c r="FP6" s="3">
        <f xml:space="preserve"> 'CEPII 2012'!FP6*PPP!FP6</f>
        <v>1926540.4411764706</v>
      </c>
      <c r="FQ6" s="3">
        <f xml:space="preserve"> 'CEPII 2012'!FQ6*PPP!FQ6</f>
        <v>2037754.6637931035</v>
      </c>
      <c r="FR6" s="3">
        <f xml:space="preserve"> 'CEPII 2012'!FR6*PPP!FR6</f>
        <v>2139026.8970588236</v>
      </c>
      <c r="FS6" s="3">
        <f xml:space="preserve"> 'CEPII 2012'!FS6*PPP!FS6</f>
        <v>2189154.6991525423</v>
      </c>
      <c r="FT6" s="3">
        <f xml:space="preserve"> 'CEPII 2012'!FT6*PPP!FT6</f>
        <v>2171860.2272727271</v>
      </c>
      <c r="FU6" s="3">
        <f xml:space="preserve"> 'CEPII 2012'!FU6*PPP!FU6</f>
        <v>2236310.1930894307</v>
      </c>
      <c r="FV6" s="3">
        <f xml:space="preserve"> 'CEPII 2012'!FV6*PPP!FV6</f>
        <v>2270821.1746987952</v>
      </c>
      <c r="FW6" s="3">
        <f xml:space="preserve"> 'CEPII 2012'!FW6*PPP!FW6</f>
        <v>2295031.8023715415</v>
      </c>
      <c r="FX6" s="3">
        <f xml:space="preserve"> 'CEPII 2012'!FX6*PPP!FX6</f>
        <v>2335837.6705426355</v>
      </c>
      <c r="FY6" s="3">
        <f xml:space="preserve"> 'CEPII 2012'!FY6*PPP!FY6</f>
        <v>2387033.2956273765</v>
      </c>
      <c r="FZ6" s="3">
        <f xml:space="preserve"> 'CEPII 2012'!FZ6*PPP!FZ6</f>
        <v>2440529.463099631</v>
      </c>
      <c r="GA6" s="3">
        <f xml:space="preserve"> 'CEPII 2012'!GA6*PPP!GA6</f>
        <v>2504137.42</v>
      </c>
      <c r="GB6" s="3">
        <f xml:space="preserve"> 'CEPII 2012'!GB6*PPP!GB6</f>
        <v>2533830.749090909</v>
      </c>
      <c r="GC6" s="3">
        <f xml:space="preserve"> 'CEPII 2012'!GC6*PPP!GC6</f>
        <v>2537552.1167883212</v>
      </c>
      <c r="GD6" s="3">
        <f xml:space="preserve"> 'CEPII 2012'!GD6*PPP!GD6</f>
        <v>2536656.4043321302</v>
      </c>
      <c r="GE6" s="3">
        <f xml:space="preserve"> 'CEPII 2012'!GE6*PPP!GE6</f>
        <v>2567952.5089605735</v>
      </c>
      <c r="GF6" s="3">
        <f xml:space="preserve"> 'CEPII 2012'!GF6*PPP!GF6</f>
        <v>2638073.104166667</v>
      </c>
      <c r="GG6" s="3">
        <f xml:space="preserve"> 'CEPII 2012'!GG6*PPP!GG6</f>
        <v>2708672.047457627</v>
      </c>
      <c r="GH6" s="3">
        <f xml:space="preserve"> 'CEPII 2012'!GH6*PPP!GH6</f>
        <v>2736817.9013377926</v>
      </c>
      <c r="GI6" s="3">
        <f xml:space="preserve"> 'CEPII 2012'!GI6*PPP!GI6</f>
        <v>2603689.1113074208</v>
      </c>
      <c r="GJ6" s="3">
        <f xml:space="preserve"> 'CEPII 2012'!GJ6*PPP!GJ6</f>
        <v>2697193.4903169014</v>
      </c>
      <c r="GK6" s="3">
        <f xml:space="preserve"> 'CEPII 2012'!GK6*PPP!GK6</f>
        <v>2773764.729166667</v>
      </c>
      <c r="GL6" s="3">
        <f xml:space="preserve"> 'CEPII 2012'!GL6*PPP!GL6</f>
        <v>2812845.0648464165</v>
      </c>
      <c r="GM6" s="3">
        <f xml:space="preserve"> 'CEPII 2012'!GM6*PPP!GM6</f>
        <v>2823548.2366666668</v>
      </c>
      <c r="GN6" s="3">
        <f xml:space="preserve"> 'CEPII 2012'!GN6*PPP!GN6</f>
        <v>2842543.0065359478</v>
      </c>
      <c r="GO6" s="3">
        <f xml:space="preserve"> 'CEPII 2012'!GO6*PPP!GO6</f>
        <v>2851146.173076923</v>
      </c>
      <c r="GP6" s="3">
        <f xml:space="preserve"> 'CEPII 2012'!GP6*PPP!GP6</f>
        <v>2879744.5440251571</v>
      </c>
      <c r="GQ6" s="3">
        <f xml:space="preserve"> 'CEPII 2012'!GQ6*PPP!GQ6</f>
        <v>2907134.2105263155</v>
      </c>
      <c r="GR6" s="3">
        <f xml:space="preserve"> 'CEPII 2012'!GR6*PPP!GR6</f>
        <v>2924445.2439024393</v>
      </c>
      <c r="GS6" s="3">
        <f xml:space="preserve"> 'CEPII 2012'!GS6*PPP!GS6</f>
        <v>2950518.0495495494</v>
      </c>
      <c r="GT6" s="3">
        <f xml:space="preserve"> 'CEPII 2012'!GT6*PPP!GT6</f>
        <v>2974217.0207715132</v>
      </c>
      <c r="GU6" s="3">
        <f xml:space="preserve"> 'CEPII 2012'!GU6*PPP!GU6</f>
        <v>2990487.7771260994</v>
      </c>
      <c r="GV6" s="3">
        <f xml:space="preserve"> 'CEPII 2012'!GV6*PPP!GV6</f>
        <v>3011513.7042151163</v>
      </c>
      <c r="GW6" s="3">
        <f xml:space="preserve"> 'CEPII 2012'!GW6*PPP!GW6</f>
        <v>3030799.0172910662</v>
      </c>
      <c r="GX6" s="3">
        <f xml:space="preserve"> 'CEPII 2012'!GX6*PPP!GX6</f>
        <v>3048569.6428571432</v>
      </c>
      <c r="GY6" s="3">
        <f xml:space="preserve"> 'CEPII 2012'!GY6*PPP!GY6</f>
        <v>3064132.1335227271</v>
      </c>
      <c r="GZ6" s="3">
        <f xml:space="preserve"> 'CEPII 2012'!GZ6*PPP!GZ6</f>
        <v>3079407.2394067799</v>
      </c>
      <c r="HA6" s="3">
        <f xml:space="preserve"> 'CEPII 2012'!HA6*PPP!HA6</f>
        <v>3083764.4873595508</v>
      </c>
      <c r="HB6" s="3">
        <f xml:space="preserve"> 'CEPII 2012'!HB6*PPP!HB6</f>
        <v>3096527.8324022349</v>
      </c>
      <c r="HC6" s="3">
        <f xml:space="preserve"> 'CEPII 2012'!HC6*PPP!HC6</f>
        <v>3108722.4275766015</v>
      </c>
      <c r="HD6" s="3">
        <f xml:space="preserve"> 'CEPII 2012'!HD6*PPP!HD6</f>
        <v>3113645.1468144045</v>
      </c>
      <c r="HE6" s="3">
        <f xml:space="preserve"> 'CEPII 2012'!HE6*PPP!HE6</f>
        <v>3129434.8895027624</v>
      </c>
      <c r="HF6" s="3">
        <f xml:space="preserve"> 'CEPII 2012'!HF6*PPP!HF6</f>
        <v>3155158.7865013778</v>
      </c>
      <c r="HG6" s="3">
        <f xml:space="preserve"> 'CEPII 2012'!HG6*PPP!HG6</f>
        <v>3164280.5287671234</v>
      </c>
      <c r="HH6" s="3">
        <f xml:space="preserve"> 'CEPII 2012'!HH6*PPP!HH6</f>
        <v>3183991.9692622954</v>
      </c>
      <c r="HI6" s="3">
        <f xml:space="preserve"> 'CEPII 2012'!HI6*PPP!HI6</f>
        <v>3206324.3138586953</v>
      </c>
      <c r="HJ6" s="3">
        <f xml:space="preserve"> 'CEPII 2012'!HJ6*PPP!HJ6</f>
        <v>3232431.0731707318</v>
      </c>
      <c r="HK6" s="3">
        <f xml:space="preserve"> 'CEPII 2012'!HK6*PPP!HK6</f>
        <v>3261135.2991913743</v>
      </c>
      <c r="HL6" s="3">
        <f xml:space="preserve"> 'CEPII 2012'!HL6*PPP!HL6</f>
        <v>3291297.1715817694</v>
      </c>
      <c r="HM6" s="3">
        <f xml:space="preserve"> 'CEPII 2012'!HM6*PPP!HM6</f>
        <v>3321706.4000000004</v>
      </c>
      <c r="HN6" s="3">
        <f xml:space="preserve"> 'CEPII 2012'!HN6*PPP!HN6</f>
        <v>3351728.3488063663</v>
      </c>
      <c r="HO6" s="3">
        <f xml:space="preserve"> 'CEPII 2012'!HO6*PPP!HO6</f>
        <v>3380314.0666226912</v>
      </c>
      <c r="HP6" s="3">
        <f xml:space="preserve"> 'CEPII 2012'!HP6*PPP!HP6</f>
        <v>3416711.5524934381</v>
      </c>
      <c r="HQ6" s="3">
        <f xml:space="preserve"> 'CEPII 2012'!HQ6*PPP!HQ6</f>
        <v>3453374.8857702347</v>
      </c>
      <c r="HR6" s="3">
        <f xml:space="preserve"> 'CEPII 2012'!HR6*PPP!HR6</f>
        <v>3489427.8671875</v>
      </c>
      <c r="HS6" s="3">
        <f xml:space="preserve"> 'CEPII 2012'!HS6*PPP!HS6</f>
        <v>3526454.8860103628</v>
      </c>
      <c r="HT6" s="3">
        <f xml:space="preserve"> 'CEPII 2012'!HT6*PPP!HT6</f>
        <v>3561880.2609536084</v>
      </c>
      <c r="HU6" s="3">
        <f xml:space="preserve"> 'CEPII 2012'!HU6*PPP!HU6</f>
        <v>3614714.8084832905</v>
      </c>
      <c r="HV6" s="3">
        <f xml:space="preserve"> 'CEPII 2012'!HV6*PPP!HV6</f>
        <v>3648912.3196930946</v>
      </c>
      <c r="HW6" s="3">
        <f xml:space="preserve"> 'CEPII 2012'!HW6*PPP!HW6</f>
        <v>3692744.5963010201</v>
      </c>
      <c r="HX6" s="3">
        <f xml:space="preserve"> 'CEPII 2012'!HX6*PPP!HX6</f>
        <v>3737197.4936386766</v>
      </c>
    </row>
    <row r="7" spans="1:232" x14ac:dyDescent="0.25">
      <c r="A7" t="s">
        <v>11</v>
      </c>
      <c r="B7" t="s">
        <v>12</v>
      </c>
      <c r="C7" t="e">
        <f>D7/(1+#REF!)</f>
        <v>#REF!</v>
      </c>
      <c r="D7" t="e">
        <f>E7/(1+#REF!)</f>
        <v>#REF!</v>
      </c>
      <c r="E7" t="e">
        <f>F7/(1+#REF!)</f>
        <v>#REF!</v>
      </c>
      <c r="F7" t="e">
        <f>G7/(1+#REF!)</f>
        <v>#REF!</v>
      </c>
      <c r="G7" t="e">
        <f>H7/(1+#REF!)</f>
        <v>#REF!</v>
      </c>
      <c r="H7" t="e">
        <f>I7/(1+#REF!)</f>
        <v>#REF!</v>
      </c>
      <c r="I7" t="e">
        <f>J7/(1+#REF!)</f>
        <v>#REF!</v>
      </c>
      <c r="J7" t="e">
        <f>K7/(1+#REF!)</f>
        <v>#REF!</v>
      </c>
      <c r="K7" t="e">
        <f>L7/(1+#REF!)</f>
        <v>#REF!</v>
      </c>
      <c r="L7" t="e">
        <f>M7/(1+#REF!)</f>
        <v>#REF!</v>
      </c>
      <c r="M7" t="e">
        <f>N7/(1+#REF!)</f>
        <v>#REF!</v>
      </c>
      <c r="N7" t="e">
        <f>O7/(1+#REF!)</f>
        <v>#REF!</v>
      </c>
      <c r="O7" t="e">
        <f>P7/(1+#REF!)</f>
        <v>#REF!</v>
      </c>
      <c r="P7" t="e">
        <f>Q7/(1+#REF!)</f>
        <v>#REF!</v>
      </c>
      <c r="Q7" t="e">
        <f>R7/(1+#REF!)</f>
        <v>#REF!</v>
      </c>
      <c r="R7" t="e">
        <f>S7/(1+#REF!)</f>
        <v>#REF!</v>
      </c>
      <c r="S7" t="e">
        <f>T7/(1+#REF!)</f>
        <v>#REF!</v>
      </c>
      <c r="T7" t="e">
        <f>U7/(1+#REF!)</f>
        <v>#REF!</v>
      </c>
      <c r="U7" t="e">
        <f>V7/(1+#REF!)</f>
        <v>#REF!</v>
      </c>
      <c r="V7" t="e">
        <f>W7/(1+#REF!)</f>
        <v>#REF!</v>
      </c>
      <c r="W7" t="e">
        <f>X7/(1+#REF!)</f>
        <v>#REF!</v>
      </c>
      <c r="X7" t="e">
        <f>Y7/(1+#REF!)</f>
        <v>#REF!</v>
      </c>
      <c r="Y7" t="e">
        <f>Z7/(1+#REF!)</f>
        <v>#REF!</v>
      </c>
      <c r="Z7" t="e">
        <f>AA7/(1+#REF!)</f>
        <v>#REF!</v>
      </c>
      <c r="AA7" t="e">
        <f>AB7/(1+#REF!)</f>
        <v>#REF!</v>
      </c>
      <c r="AB7" t="e">
        <f>AC7/(1+#REF!)</f>
        <v>#REF!</v>
      </c>
      <c r="AC7" t="e">
        <f>AD7/(1+#REF!)</f>
        <v>#REF!</v>
      </c>
      <c r="AD7" t="e">
        <f>AE7/(1+#REF!)</f>
        <v>#REF!</v>
      </c>
      <c r="AE7" t="e">
        <f>AF7/(1+#REF!)</f>
        <v>#REF!</v>
      </c>
      <c r="AF7" t="e">
        <f>AG7/(1+#REF!)</f>
        <v>#REF!</v>
      </c>
      <c r="AG7" t="e">
        <f>AH7/(1+#REF!)</f>
        <v>#REF!</v>
      </c>
      <c r="AH7" t="e">
        <f>AI7/(1+#REF!)</f>
        <v>#REF!</v>
      </c>
      <c r="AI7" t="e">
        <f>AJ7/(1+#REF!)</f>
        <v>#REF!</v>
      </c>
      <c r="AJ7" t="e">
        <f>AK7/(1+#REF!)</f>
        <v>#REF!</v>
      </c>
      <c r="AK7" t="e">
        <f>AL7/(1+#REF!)</f>
        <v>#REF!</v>
      </c>
      <c r="AL7" t="e">
        <f>AM7/(1+#REF!)</f>
        <v>#REF!</v>
      </c>
      <c r="AM7" t="e">
        <f>AN7/(1+#REF!)</f>
        <v>#REF!</v>
      </c>
      <c r="AN7" t="e">
        <f>AO7/(1+#REF!)</f>
        <v>#REF!</v>
      </c>
      <c r="AO7" t="e">
        <f>AP7/(1+#REF!)</f>
        <v>#REF!</v>
      </c>
      <c r="AP7" t="e">
        <f>AQ7/(1+#REF!)</f>
        <v>#REF!</v>
      </c>
      <c r="AQ7" t="e">
        <f>AR7/(1+#REF!)</f>
        <v>#REF!</v>
      </c>
      <c r="AR7" t="e">
        <f>AS7/(1+#REF!)</f>
        <v>#REF!</v>
      </c>
      <c r="AS7" t="e">
        <f>AT7/(1+#REF!)</f>
        <v>#REF!</v>
      </c>
      <c r="AT7" t="e">
        <f>AU7/(1+#REF!)</f>
        <v>#REF!</v>
      </c>
      <c r="AU7" t="e">
        <f>AV7/(1+#REF!)</f>
        <v>#REF!</v>
      </c>
      <c r="AV7" t="e">
        <f>AW7/(1+#REF!)</f>
        <v>#REF!</v>
      </c>
      <c r="AW7" t="e">
        <f>AX7/(1+#REF!)</f>
        <v>#REF!</v>
      </c>
      <c r="AX7" t="e">
        <f>AY7/(1+#REF!)</f>
        <v>#REF!</v>
      </c>
      <c r="AY7" t="e">
        <f>AZ7/(1+#REF!)</f>
        <v>#REF!</v>
      </c>
      <c r="AZ7" t="e">
        <f>BA7/(1+#REF!)</f>
        <v>#REF!</v>
      </c>
      <c r="BA7" t="e">
        <f>BB7/(1+#REF!)</f>
        <v>#REF!</v>
      </c>
      <c r="BB7" t="e">
        <f>BC7/(1+#REF!)</f>
        <v>#REF!</v>
      </c>
      <c r="BC7" t="e">
        <f>BD7/(1+#REF!)</f>
        <v>#REF!</v>
      </c>
      <c r="BD7" t="e">
        <f>BE7/(1+#REF!)</f>
        <v>#REF!</v>
      </c>
      <c r="BE7" t="e">
        <f>BF7/(1+#REF!)</f>
        <v>#REF!</v>
      </c>
      <c r="BF7" t="e">
        <f>BG7/(1+#REF!)</f>
        <v>#REF!</v>
      </c>
      <c r="BG7" t="e">
        <f>BH7/(1+#REF!)</f>
        <v>#REF!</v>
      </c>
      <c r="BH7" t="e">
        <f>BI7/(1+#REF!)</f>
        <v>#REF!</v>
      </c>
      <c r="BI7" t="e">
        <f>BJ7/(1+#REF!)</f>
        <v>#REF!</v>
      </c>
      <c r="BJ7" t="e">
        <f>BK7/(1+#REF!)</f>
        <v>#REF!</v>
      </c>
      <c r="BK7" t="e">
        <f>BL7/(1+#REF!)</f>
        <v>#REF!</v>
      </c>
      <c r="BL7" t="e">
        <f>BM7/(1+#REF!)</f>
        <v>#REF!</v>
      </c>
      <c r="BM7" t="e">
        <f>BN7/(1+#REF!)</f>
        <v>#REF!</v>
      </c>
      <c r="BN7" t="e">
        <f>BO7/(1+#REF!)</f>
        <v>#REF!</v>
      </c>
      <c r="BO7" t="e">
        <f>BP7/(1+#REF!)</f>
        <v>#REF!</v>
      </c>
      <c r="BP7" t="e">
        <f>BQ7/(1+#REF!)</f>
        <v>#REF!</v>
      </c>
      <c r="BQ7" t="e">
        <f>BR7/(1+#REF!)</f>
        <v>#REF!</v>
      </c>
      <c r="BR7" t="e">
        <f>BS7/(1+#REF!)</f>
        <v>#REF!</v>
      </c>
      <c r="BS7" t="e">
        <f>BT7/(1+#REF!)</f>
        <v>#REF!</v>
      </c>
      <c r="BT7" t="e">
        <f>BU7/(1+#REF!)</f>
        <v>#REF!</v>
      </c>
      <c r="BU7" t="e">
        <f>BV7/(1+#REF!)</f>
        <v>#REF!</v>
      </c>
      <c r="BV7" t="e">
        <f>BW7/(1+#REF!)</f>
        <v>#REF!</v>
      </c>
      <c r="BW7" t="e">
        <f>BX7/(1+#REF!)</f>
        <v>#REF!</v>
      </c>
      <c r="BX7" t="e">
        <f>BY7/(1+#REF!)</f>
        <v>#REF!</v>
      </c>
      <c r="BY7" t="e">
        <f>BZ7/(1+#REF!)</f>
        <v>#REF!</v>
      </c>
      <c r="BZ7" t="e">
        <f>CA7/(1+#REF!)</f>
        <v>#REF!</v>
      </c>
      <c r="CA7" t="e">
        <f>CB7/(1+#REF!)</f>
        <v>#REF!</v>
      </c>
      <c r="CB7" t="e">
        <f>CC7/(1+#REF!)</f>
        <v>#REF!</v>
      </c>
      <c r="CC7" t="e">
        <f>CD7/(1+#REF!)</f>
        <v>#REF!</v>
      </c>
      <c r="CD7" t="e">
        <f>CE7/(1+#REF!)</f>
        <v>#REF!</v>
      </c>
      <c r="CE7" t="e">
        <f>CF7/(1+#REF!)</f>
        <v>#REF!</v>
      </c>
      <c r="CF7" t="e">
        <f>CG7/(1+#REF!)</f>
        <v>#REF!</v>
      </c>
      <c r="CG7" t="e">
        <f>CH7/(1+#REF!)</f>
        <v>#REF!</v>
      </c>
      <c r="CH7" t="e">
        <f>CI7/(1+#REF!)</f>
        <v>#REF!</v>
      </c>
      <c r="CI7" t="e">
        <f>CJ7/(1+#REF!)</f>
        <v>#REF!</v>
      </c>
      <c r="CJ7" t="e">
        <f>CK7/(1+#REF!)</f>
        <v>#REF!</v>
      </c>
      <c r="CK7" t="e">
        <f>CL7/(1+#REF!)</f>
        <v>#REF!</v>
      </c>
      <c r="CL7" t="e">
        <f>CM7/(1+#REF!)</f>
        <v>#REF!</v>
      </c>
      <c r="CM7" t="e">
        <f>CN7/(1+#REF!)</f>
        <v>#REF!</v>
      </c>
      <c r="CN7" t="e">
        <f>CO7/(1+#REF!)</f>
        <v>#REF!</v>
      </c>
      <c r="CO7" t="e">
        <f>CP7/(1+#REF!)</f>
        <v>#REF!</v>
      </c>
      <c r="CP7" t="e">
        <f>CQ7/(1+#REF!)</f>
        <v>#REF!</v>
      </c>
      <c r="CQ7" t="e">
        <f>CR7/(1+#REF!)</f>
        <v>#REF!</v>
      </c>
      <c r="CR7" t="e">
        <f>CS7/(1+#REF!)</f>
        <v>#REF!</v>
      </c>
      <c r="CS7" t="e">
        <f>CT7/(1+#REF!)</f>
        <v>#REF!</v>
      </c>
      <c r="CT7" t="e">
        <f>CU7/(1+#REF!)</f>
        <v>#REF!</v>
      </c>
      <c r="CU7" t="e">
        <f>CV7/(1+#REF!)</f>
        <v>#REF!</v>
      </c>
      <c r="CV7" t="e">
        <f>CW7/(1+#REF!)</f>
        <v>#REF!</v>
      </c>
      <c r="CW7" t="e">
        <f>CX7/(1+#REF!)</f>
        <v>#REF!</v>
      </c>
      <c r="CX7" t="e">
        <f>CY7/(1+#REF!)</f>
        <v>#REF!</v>
      </c>
      <c r="CY7" t="e">
        <f>CZ7/(1+#REF!)</f>
        <v>#REF!</v>
      </c>
      <c r="CZ7" t="e">
        <f>DA7/(1+#REF!)</f>
        <v>#REF!</v>
      </c>
      <c r="DA7" t="e">
        <f>DB7/(1+#REF!)</f>
        <v>#REF!</v>
      </c>
      <c r="DB7" t="e">
        <f>DC7/(1+#REF!)</f>
        <v>#REF!</v>
      </c>
      <c r="DC7" t="e">
        <f>DD7/(1+#REF!)</f>
        <v>#REF!</v>
      </c>
      <c r="DD7" t="e">
        <f>DE7/(1+#REF!)</f>
        <v>#REF!</v>
      </c>
      <c r="DE7" t="e">
        <f>DF7/(1+#REF!)</f>
        <v>#REF!</v>
      </c>
      <c r="DF7" t="e">
        <f>DG7/(1+#REF!)</f>
        <v>#REF!</v>
      </c>
      <c r="DG7" t="e">
        <f>DH7/(1+#REF!)</f>
        <v>#REF!</v>
      </c>
      <c r="DH7" t="e">
        <f>DI7/(1+#REF!)</f>
        <v>#REF!</v>
      </c>
      <c r="DI7" t="e">
        <f>DJ7/(1+#REF!)</f>
        <v>#REF!</v>
      </c>
      <c r="DJ7" t="e">
        <f>DK7/(1+#REF!)</f>
        <v>#REF!</v>
      </c>
      <c r="DK7" t="e">
        <f>DL7/(1+#REF!)</f>
        <v>#REF!</v>
      </c>
      <c r="DL7" t="e">
        <f>DM7/(1+#REF!)</f>
        <v>#REF!</v>
      </c>
      <c r="DM7" t="e">
        <f>DN7/(1+#REF!)</f>
        <v>#REF!</v>
      </c>
      <c r="DN7" t="e">
        <f>DO7/(1+#REF!)</f>
        <v>#REF!</v>
      </c>
      <c r="DO7" t="e">
        <f>DP7/(1+#REF!)</f>
        <v>#REF!</v>
      </c>
      <c r="DP7" t="e">
        <f>DQ7/(1+#REF!)</f>
        <v>#REF!</v>
      </c>
      <c r="DQ7" t="e">
        <f>DR7/(1+#REF!)</f>
        <v>#REF!</v>
      </c>
      <c r="DR7" t="e">
        <f>DS7/(1+#REF!)</f>
        <v>#REF!</v>
      </c>
      <c r="DS7" t="e">
        <f>DT7/(1+#REF!)</f>
        <v>#REF!</v>
      </c>
      <c r="DT7" t="e">
        <f>DU7/(1+#REF!)</f>
        <v>#REF!</v>
      </c>
      <c r="DU7" t="e">
        <f>DV7/(1+#REF!)</f>
        <v>#REF!</v>
      </c>
      <c r="DV7" t="e">
        <f>DW7/(1+#REF!)</f>
        <v>#REF!</v>
      </c>
      <c r="DW7" t="e">
        <f>DX7/(1+#REF!)</f>
        <v>#REF!</v>
      </c>
      <c r="DX7" t="e">
        <f>DY7/(1+#REF!)</f>
        <v>#REF!</v>
      </c>
      <c r="DY7" t="e">
        <f>DZ7/(1+#REF!)</f>
        <v>#REF!</v>
      </c>
      <c r="DZ7" t="e">
        <f>EA7/(1+#REF!)</f>
        <v>#REF!</v>
      </c>
      <c r="EA7" t="e">
        <f>EB7/(1+#REF!)</f>
        <v>#REF!</v>
      </c>
      <c r="EB7" t="e">
        <f>EC7/(1+#REF!)</f>
        <v>#REF!</v>
      </c>
      <c r="EC7" t="e">
        <f>ED7/(1+#REF!)</f>
        <v>#REF!</v>
      </c>
      <c r="ED7" t="e">
        <f>EE7/(1+#REF!)</f>
        <v>#REF!</v>
      </c>
      <c r="EE7" t="e">
        <f>EF7/(1+#REF!)</f>
        <v>#REF!</v>
      </c>
      <c r="EF7" t="e">
        <f>EG7/(1+#REF!)</f>
        <v>#REF!</v>
      </c>
      <c r="EG7" t="e">
        <f>EH7/(1+#REF!)</f>
        <v>#REF!</v>
      </c>
      <c r="EH7" t="e">
        <f>EI7/(1+#REF!)</f>
        <v>#REF!</v>
      </c>
      <c r="EI7" t="e">
        <f>EJ7/(1+#REF!)</f>
        <v>#REF!</v>
      </c>
      <c r="EJ7" t="e">
        <f>EK7/(1+#REF!)</f>
        <v>#REF!</v>
      </c>
      <c r="EK7" t="e">
        <f>EL7/(1+#REF!)</f>
        <v>#REF!</v>
      </c>
      <c r="EL7" t="e">
        <f>EM7/(1+#REF!)</f>
        <v>#REF!</v>
      </c>
      <c r="EM7" t="e">
        <f>EN7/(1+#REF!)</f>
        <v>#REF!</v>
      </c>
      <c r="EN7" t="e">
        <f>EO7/(1+#REF!)</f>
        <v>#REF!</v>
      </c>
      <c r="EO7" t="e">
        <f>EP7/(1+#REF!)</f>
        <v>#REF!</v>
      </c>
      <c r="EP7" t="e">
        <f>EQ7/(1+#REF!)</f>
        <v>#REF!</v>
      </c>
      <c r="EQ7" t="e">
        <f>ER7/(1+#REF!)</f>
        <v>#REF!</v>
      </c>
      <c r="ER7" t="e">
        <f>ES7/(1+#REF!)</f>
        <v>#REF!</v>
      </c>
      <c r="ES7" t="e">
        <f>ET7/(1+#REF!)</f>
        <v>#REF!</v>
      </c>
      <c r="ET7" t="e">
        <f>EU7/(1+#REF!)</f>
        <v>#REF!</v>
      </c>
      <c r="EU7" t="e">
        <f>EV7/(1+#REF!)</f>
        <v>#REF!</v>
      </c>
      <c r="EV7" t="e">
        <f>EW7/(1+#REF!)</f>
        <v>#REF!</v>
      </c>
      <c r="EW7" t="e">
        <f>EX7/(1+#REF!)</f>
        <v>#REF!</v>
      </c>
      <c r="EX7" t="e">
        <f>EY7/(1+#REF!)</f>
        <v>#REF!</v>
      </c>
      <c r="EY7" t="e">
        <f>EZ7/(1+#REF!)</f>
        <v>#REF!</v>
      </c>
      <c r="EZ7" t="e">
        <f>FA7/(1+#REF!)</f>
        <v>#REF!</v>
      </c>
      <c r="FA7" t="e">
        <f>FB7/(1+#REF!)</f>
        <v>#REF!</v>
      </c>
      <c r="FB7" t="e">
        <f>FC7/(1+#REF!)</f>
        <v>#REF!</v>
      </c>
      <c r="FC7" t="e">
        <f>FD7/(1+#REF!)</f>
        <v>#REF!</v>
      </c>
      <c r="FD7" t="e">
        <f>FE7/(1+#REF!)</f>
        <v>#REF!</v>
      </c>
      <c r="FE7" t="e">
        <f>FF7/(1+#REF!)</f>
        <v>#REF!</v>
      </c>
      <c r="FF7" s="3">
        <f xml:space="preserve"> 'CEPII 2012'!FF7*PPP!FF7</f>
        <v>589773.53688888892</v>
      </c>
      <c r="FG7" s="3">
        <f xml:space="preserve"> 'CEPII 2012'!FG7*PPP!FG7</f>
        <v>598292.21946096653</v>
      </c>
      <c r="FH7" s="3">
        <f xml:space="preserve"> 'CEPII 2012'!FH7*PPP!FH7</f>
        <v>594923.86605504586</v>
      </c>
      <c r="FI7" s="3">
        <f xml:space="preserve"> 'CEPII 2012'!FI7*PPP!FI7</f>
        <v>603749.9417328519</v>
      </c>
      <c r="FJ7" s="3">
        <f xml:space="preserve"> 'CEPII 2012'!FJ7*PPP!FJ7</f>
        <v>613863.57516873884</v>
      </c>
      <c r="FK7" s="3">
        <f xml:space="preserve"> 'CEPII 2012'!FK7*PPP!FK7</f>
        <v>625137.27777777787</v>
      </c>
      <c r="FL7" s="3">
        <f xml:space="preserve"> 'CEPII 2012'!FL7*PPP!FL7</f>
        <v>638038.57999999996</v>
      </c>
      <c r="FM7" s="3">
        <f xml:space="preserve"> 'CEPII 2012'!FM7*PPP!FM7</f>
        <v>659405.91269841278</v>
      </c>
      <c r="FN7" s="3">
        <f xml:space="preserve"> 'CEPII 2012'!FN7*PPP!FN7</f>
        <v>694940.98540662648</v>
      </c>
      <c r="FO7" s="3">
        <f xml:space="preserve"> 'CEPII 2012'!FO7*PPP!FO7</f>
        <v>730361.93453371595</v>
      </c>
      <c r="FP7" s="3">
        <f xml:space="preserve"> 'CEPII 2012'!FP7*PPP!FP7</f>
        <v>766046.75937845302</v>
      </c>
      <c r="FQ7" s="3">
        <f xml:space="preserve"> 'CEPII 2012'!FQ7*PPP!FQ7</f>
        <v>795780.23622641526</v>
      </c>
      <c r="FR7" s="3">
        <f xml:space="preserve"> 'CEPII 2012'!FR7*PPP!FR7</f>
        <v>816953.76342245995</v>
      </c>
      <c r="FS7" s="3">
        <f xml:space="preserve"> 'CEPII 2012'!FS7*PPP!FS7</f>
        <v>826582.06659891608</v>
      </c>
      <c r="FT7" s="3">
        <f xml:space="preserve"> 'CEPII 2012'!FT7*PPP!FT7</f>
        <v>815994.94768518512</v>
      </c>
      <c r="FU7" s="3">
        <f xml:space="preserve"> 'CEPII 2012'!FU7*PPP!FU7</f>
        <v>823478.04064803058</v>
      </c>
      <c r="FV7" s="3">
        <f xml:space="preserve"> 'CEPII 2012'!FV7*PPP!FV7</f>
        <v>857521.00496277923</v>
      </c>
      <c r="FW7" s="3">
        <f xml:space="preserve"> 'CEPII 2012'!FW7*PPP!FW7</f>
        <v>878724.46014336916</v>
      </c>
      <c r="FX7" s="3">
        <f xml:space="preserve"> 'CEPII 2012'!FX7*PPP!FX7</f>
        <v>913168.75826086965</v>
      </c>
      <c r="FY7" s="3">
        <f xml:space="preserve"> 'CEPII 2012'!FY7*PPP!FY7</f>
        <v>953678.91886462888</v>
      </c>
      <c r="FZ7" s="3">
        <f xml:space="preserve"> 'CEPII 2012'!FZ7*PPP!FZ7</f>
        <v>998977.12706860702</v>
      </c>
      <c r="GA7" s="3">
        <f xml:space="preserve"> 'CEPII 2012'!GA7*PPP!GA7</f>
        <v>1051126.8806419258</v>
      </c>
      <c r="GB7" s="3">
        <f xml:space="preserve"> 'CEPII 2012'!GB7*PPP!GB7</f>
        <v>1095407.2549019607</v>
      </c>
      <c r="GC7" s="3">
        <f xml:space="preserve"> 'CEPII 2012'!GC7*PPP!GC7</f>
        <v>1116618.6037735848</v>
      </c>
      <c r="GD7" s="3">
        <f xml:space="preserve"> 'CEPII 2012'!GD7*PPP!GD7</f>
        <v>1151396.4903669723</v>
      </c>
      <c r="GE7" s="3">
        <f xml:space="preserve"> 'CEPII 2012'!GE7*PPP!GE7</f>
        <v>1190842.4778761063</v>
      </c>
      <c r="GF7" s="3">
        <f xml:space="preserve"> 'CEPII 2012'!GF7*PPP!GF7</f>
        <v>1234168.9840677965</v>
      </c>
      <c r="GG7" s="3">
        <f xml:space="preserve"> 'CEPII 2012'!GG7*PPP!GG7</f>
        <v>1279345.0491803279</v>
      </c>
      <c r="GH7" s="3">
        <f xml:space="preserve"> 'CEPII 2012'!GH7*PPP!GH7</f>
        <v>1294203.7743902439</v>
      </c>
      <c r="GI7" s="3">
        <f xml:space="preserve"> 'CEPII 2012'!GI7*PPP!GI7</f>
        <v>1250071.3220338984</v>
      </c>
      <c r="GJ7" s="3">
        <f xml:space="preserve"> 'CEPII 2012'!GJ7*PPP!GJ7</f>
        <v>1248750.0148717947</v>
      </c>
      <c r="GK7" s="3">
        <f xml:space="preserve"> 'CEPII 2012'!GK7*PPP!GK7</f>
        <v>1257907.6281355931</v>
      </c>
      <c r="GL7" s="3">
        <f xml:space="preserve"> 'CEPII 2012'!GL7*PPP!GL7</f>
        <v>1271008.074</v>
      </c>
      <c r="GM7" s="3">
        <f xml:space="preserve"> 'CEPII 2012'!GM7*PPP!GM7</f>
        <v>1297504.5544354839</v>
      </c>
      <c r="GN7" s="3">
        <f xml:space="preserve"> 'CEPII 2012'!GN7*PPP!GN7</f>
        <v>1303595.581395349</v>
      </c>
      <c r="GO7" s="3">
        <f xml:space="preserve"> 'CEPII 2012'!GO7*PPP!GO7</f>
        <v>1329702.2421052631</v>
      </c>
      <c r="GP7" s="3">
        <f xml:space="preserve"> 'CEPII 2012'!GP7*PPP!GP7</f>
        <v>1356283.5818978101</v>
      </c>
      <c r="GQ7" s="3">
        <f xml:space="preserve"> 'CEPII 2012'!GQ7*PPP!GQ7</f>
        <v>1383893.9432624113</v>
      </c>
      <c r="GR7" s="3">
        <f xml:space="preserve"> 'CEPII 2012'!GR7*PPP!GR7</f>
        <v>1421681.4130344829</v>
      </c>
      <c r="GS7" s="3">
        <f xml:space="preserve"> 'CEPII 2012'!GS7*PPP!GS7</f>
        <v>1441796.4966442953</v>
      </c>
      <c r="GT7" s="3">
        <f xml:space="preserve"> 'CEPII 2012'!GT7*PPP!GT7</f>
        <v>1481629.4736842103</v>
      </c>
      <c r="GU7" s="3">
        <f xml:space="preserve"> 'CEPII 2012'!GU7*PPP!GU7</f>
        <v>1524200.6580645163</v>
      </c>
      <c r="GV7" s="3">
        <f xml:space="preserve"> 'CEPII 2012'!GV7*PPP!GV7</f>
        <v>1547847.3773584906</v>
      </c>
      <c r="GW7" s="3">
        <f xml:space="preserve"> 'CEPII 2012'!GW7*PPP!GW7</f>
        <v>1591694.5627329191</v>
      </c>
      <c r="GX7" s="3">
        <f xml:space="preserve"> 'CEPII 2012'!GX7*PPP!GX7</f>
        <v>1626410.1844512196</v>
      </c>
      <c r="GY7" s="3">
        <f xml:space="preserve"> 'CEPII 2012'!GY7*PPP!GY7</f>
        <v>1661684.3765269462</v>
      </c>
      <c r="GZ7" s="3">
        <f xml:space="preserve"> 'CEPII 2012'!GZ7*PPP!GZ7</f>
        <v>1688680.5029411765</v>
      </c>
      <c r="HA7" s="3">
        <f xml:space="preserve"> 'CEPII 2012'!HA7*PPP!HA7</f>
        <v>1735366.8388372094</v>
      </c>
      <c r="HB7" s="3">
        <f xml:space="preserve"> 'CEPII 2012'!HB7*PPP!HB7</f>
        <v>1772925.1712068964</v>
      </c>
      <c r="HC7" s="3">
        <f xml:space="preserve"> 'CEPII 2012'!HC7*PPP!HC7</f>
        <v>1810451.3654237289</v>
      </c>
      <c r="HD7" s="3">
        <f xml:space="preserve"> 'CEPII 2012'!HD7*PPP!HD7</f>
        <v>1849022.2737430169</v>
      </c>
      <c r="HE7" s="3">
        <f xml:space="preserve"> 'CEPII 2012'!HE7*PPP!HE7</f>
        <v>1889770.5784530386</v>
      </c>
      <c r="HF7" s="3">
        <f xml:space="preserve"> 'CEPII 2012'!HF7*PPP!HF7</f>
        <v>1931020.988852459</v>
      </c>
      <c r="HG7" s="3">
        <f xml:space="preserve"> 'CEPII 2012'!HG7*PPP!HG7</f>
        <v>1972605.3702702702</v>
      </c>
      <c r="HH7" s="3">
        <f xml:space="preserve"> 'CEPII 2012'!HH7*PPP!HH7</f>
        <v>2014292.6603208554</v>
      </c>
      <c r="HI7" s="3">
        <f xml:space="preserve"> 'CEPII 2012'!HI7*PPP!HI7</f>
        <v>2066922.6635106381</v>
      </c>
      <c r="HJ7" s="3">
        <f xml:space="preserve"> 'CEPII 2012'!HJ7*PPP!HJ7</f>
        <v>2110670.2631578948</v>
      </c>
      <c r="HK7" s="3">
        <f xml:space="preserve"> 'CEPII 2012'!HK7*PPP!HK7</f>
        <v>2154322.5091666663</v>
      </c>
      <c r="HL7" s="3">
        <f xml:space="preserve"> 'CEPII 2012'!HL7*PPP!HL7</f>
        <v>2198632.1315544038</v>
      </c>
      <c r="HM7" s="3">
        <f xml:space="preserve"> 'CEPII 2012'!HM7*PPP!HM7</f>
        <v>2242614.846153846</v>
      </c>
      <c r="HN7" s="3">
        <f xml:space="preserve"> 'CEPII 2012'!HN7*PPP!HN7</f>
        <v>2287508.6071428568</v>
      </c>
      <c r="HO7" s="3">
        <f xml:space="preserve"> 'CEPII 2012'!HO7*PPP!HO7</f>
        <v>2349998.5177664976</v>
      </c>
      <c r="HP7" s="3">
        <f xml:space="preserve"> 'CEPII 2012'!HP7*PPP!HP7</f>
        <v>2389059.3077889448</v>
      </c>
      <c r="HQ7" s="3">
        <f xml:space="preserve"> 'CEPII 2012'!HQ7*PPP!HQ7</f>
        <v>2452979.1812499999</v>
      </c>
      <c r="HR7" s="3">
        <f xml:space="preserve"> 'CEPII 2012'!HR7*PPP!HR7</f>
        <v>2494994.6782178218</v>
      </c>
      <c r="HS7" s="3">
        <f xml:space="preserve"> 'CEPII 2012'!HS7*PPP!HS7</f>
        <v>2563020.0197044336</v>
      </c>
      <c r="HT7" s="3">
        <f xml:space="preserve"> 'CEPII 2012'!HT7*PPP!HT7</f>
        <v>2610914.3780487804</v>
      </c>
      <c r="HU7" s="3">
        <f xml:space="preserve"> 'CEPII 2012'!HU7*PPP!HU7</f>
        <v>2682227.1832524273</v>
      </c>
      <c r="HV7" s="3">
        <f xml:space="preserve"> 'CEPII 2012'!HV7*PPP!HV7</f>
        <v>2740481.2427884615</v>
      </c>
      <c r="HW7" s="3">
        <f xml:space="preserve"> 'CEPII 2012'!HW7*PPP!HW7</f>
        <v>2797884.4678571429</v>
      </c>
      <c r="HX7" s="3">
        <f xml:space="preserve"> 'CEPII 2012'!HX7*PPP!HX7</f>
        <v>2854523.5966981133</v>
      </c>
    </row>
    <row r="8" spans="1:232" x14ac:dyDescent="0.25">
      <c r="A8" t="s">
        <v>13</v>
      </c>
      <c r="B8" t="s">
        <v>14</v>
      </c>
      <c r="C8" t="e">
        <f>D8/(1+#REF!)</f>
        <v>#REF!</v>
      </c>
      <c r="D8" t="e">
        <f>E8/(1+#REF!)</f>
        <v>#REF!</v>
      </c>
      <c r="E8" t="e">
        <f>F8/(1+#REF!)</f>
        <v>#REF!</v>
      </c>
      <c r="F8" t="e">
        <f>G8/(1+#REF!)</f>
        <v>#REF!</v>
      </c>
      <c r="G8" t="e">
        <f>H8/(1+#REF!)</f>
        <v>#REF!</v>
      </c>
      <c r="H8" t="e">
        <f>I8/(1+#REF!)</f>
        <v>#REF!</v>
      </c>
      <c r="I8" t="e">
        <f>J8/(1+#REF!)</f>
        <v>#REF!</v>
      </c>
      <c r="J8" t="e">
        <f>K8/(1+#REF!)</f>
        <v>#REF!</v>
      </c>
      <c r="K8" t="e">
        <f>L8/(1+#REF!)</f>
        <v>#REF!</v>
      </c>
      <c r="L8" t="e">
        <f>M8/(1+#REF!)</f>
        <v>#REF!</v>
      </c>
      <c r="M8" t="e">
        <f>N8/(1+#REF!)</f>
        <v>#REF!</v>
      </c>
      <c r="N8" t="e">
        <f>O8/(1+#REF!)</f>
        <v>#REF!</v>
      </c>
      <c r="O8" t="e">
        <f>P8/(1+#REF!)</f>
        <v>#REF!</v>
      </c>
      <c r="P8" t="e">
        <f>Q8/(1+#REF!)</f>
        <v>#REF!</v>
      </c>
      <c r="Q8" t="e">
        <f>R8/(1+#REF!)</f>
        <v>#REF!</v>
      </c>
      <c r="R8" t="e">
        <f>S8/(1+#REF!)</f>
        <v>#REF!</v>
      </c>
      <c r="S8" t="e">
        <f>T8/(1+#REF!)</f>
        <v>#REF!</v>
      </c>
      <c r="T8" t="e">
        <f>U8/(1+#REF!)</f>
        <v>#REF!</v>
      </c>
      <c r="U8" t="e">
        <f>V8/(1+#REF!)</f>
        <v>#REF!</v>
      </c>
      <c r="V8" t="e">
        <f>W8/(1+#REF!)</f>
        <v>#REF!</v>
      </c>
      <c r="W8" t="e">
        <f>X8/(1+#REF!)</f>
        <v>#REF!</v>
      </c>
      <c r="X8" t="e">
        <f>Y8/(1+#REF!)</f>
        <v>#REF!</v>
      </c>
      <c r="Y8" t="e">
        <f>Z8/(1+#REF!)</f>
        <v>#REF!</v>
      </c>
      <c r="Z8" t="e">
        <f>AA8/(1+#REF!)</f>
        <v>#REF!</v>
      </c>
      <c r="AA8" t="e">
        <f>AB8/(1+#REF!)</f>
        <v>#REF!</v>
      </c>
      <c r="AB8" t="e">
        <f>AC8/(1+#REF!)</f>
        <v>#REF!</v>
      </c>
      <c r="AC8" t="e">
        <f>AD8/(1+#REF!)</f>
        <v>#REF!</v>
      </c>
      <c r="AD8" t="e">
        <f>AE8/(1+#REF!)</f>
        <v>#REF!</v>
      </c>
      <c r="AE8" t="e">
        <f>AF8/(1+#REF!)</f>
        <v>#REF!</v>
      </c>
      <c r="AF8" t="e">
        <f>AG8/(1+#REF!)</f>
        <v>#REF!</v>
      </c>
      <c r="AG8" t="e">
        <f>AH8/(1+#REF!)</f>
        <v>#REF!</v>
      </c>
      <c r="AH8" t="e">
        <f>AI8/(1+#REF!)</f>
        <v>#REF!</v>
      </c>
      <c r="AI8" t="e">
        <f>AJ8/(1+#REF!)</f>
        <v>#REF!</v>
      </c>
      <c r="AJ8" t="e">
        <f>AK8/(1+#REF!)</f>
        <v>#REF!</v>
      </c>
      <c r="AK8" t="e">
        <f>AL8/(1+#REF!)</f>
        <v>#REF!</v>
      </c>
      <c r="AL8" t="e">
        <f>AM8/(1+#REF!)</f>
        <v>#REF!</v>
      </c>
      <c r="AM8" t="e">
        <f>AN8/(1+#REF!)</f>
        <v>#REF!</v>
      </c>
      <c r="AN8" t="e">
        <f>AO8/(1+#REF!)</f>
        <v>#REF!</v>
      </c>
      <c r="AO8" t="e">
        <f>AP8/(1+#REF!)</f>
        <v>#REF!</v>
      </c>
      <c r="AP8" t="e">
        <f>AQ8/(1+#REF!)</f>
        <v>#REF!</v>
      </c>
      <c r="AQ8" t="e">
        <f>AR8/(1+#REF!)</f>
        <v>#REF!</v>
      </c>
      <c r="AR8" t="e">
        <f>AS8/(1+#REF!)</f>
        <v>#REF!</v>
      </c>
      <c r="AS8" t="e">
        <f>AT8/(1+#REF!)</f>
        <v>#REF!</v>
      </c>
      <c r="AT8" t="e">
        <f>AU8/(1+#REF!)</f>
        <v>#REF!</v>
      </c>
      <c r="AU8" t="e">
        <f>AV8/(1+#REF!)</f>
        <v>#REF!</v>
      </c>
      <c r="AV8" t="e">
        <f>AW8/(1+#REF!)</f>
        <v>#REF!</v>
      </c>
      <c r="AW8" t="e">
        <f>AX8/(1+#REF!)</f>
        <v>#REF!</v>
      </c>
      <c r="AX8" t="e">
        <f>AY8/(1+#REF!)</f>
        <v>#REF!</v>
      </c>
      <c r="AY8" t="e">
        <f>AZ8/(1+#REF!)</f>
        <v>#REF!</v>
      </c>
      <c r="AZ8" t="e">
        <f>BA8/(1+#REF!)</f>
        <v>#REF!</v>
      </c>
      <c r="BA8" t="e">
        <f>BB8/(1+#REF!)</f>
        <v>#REF!</v>
      </c>
      <c r="BB8" t="e">
        <f>BC8/(1+#REF!)</f>
        <v>#REF!</v>
      </c>
      <c r="BC8" t="e">
        <f>BD8/(1+#REF!)</f>
        <v>#REF!</v>
      </c>
      <c r="BD8" t="e">
        <f>BE8/(1+#REF!)</f>
        <v>#REF!</v>
      </c>
      <c r="BE8" t="e">
        <f>BF8/(1+#REF!)</f>
        <v>#REF!</v>
      </c>
      <c r="BF8" t="e">
        <f>BG8/(1+#REF!)</f>
        <v>#REF!</v>
      </c>
      <c r="BG8" t="e">
        <f>BH8/(1+#REF!)</f>
        <v>#REF!</v>
      </c>
      <c r="BH8" t="e">
        <f>BI8/(1+#REF!)</f>
        <v>#REF!</v>
      </c>
      <c r="BI8" t="e">
        <f>BJ8/(1+#REF!)</f>
        <v>#REF!</v>
      </c>
      <c r="BJ8" t="e">
        <f>BK8/(1+#REF!)</f>
        <v>#REF!</v>
      </c>
      <c r="BK8" t="e">
        <f>BL8/(1+#REF!)</f>
        <v>#REF!</v>
      </c>
      <c r="BL8" t="e">
        <f>BM8/(1+#REF!)</f>
        <v>#REF!</v>
      </c>
      <c r="BM8" t="e">
        <f>BN8/(1+#REF!)</f>
        <v>#REF!</v>
      </c>
      <c r="BN8" t="e">
        <f>BO8/(1+#REF!)</f>
        <v>#REF!</v>
      </c>
      <c r="BO8" t="e">
        <f>BP8/(1+#REF!)</f>
        <v>#REF!</v>
      </c>
      <c r="BP8" t="e">
        <f>BQ8/(1+#REF!)</f>
        <v>#REF!</v>
      </c>
      <c r="BQ8" t="e">
        <f>BR8/(1+#REF!)</f>
        <v>#REF!</v>
      </c>
      <c r="BR8" t="e">
        <f>BS8/(1+#REF!)</f>
        <v>#REF!</v>
      </c>
      <c r="BS8" t="e">
        <f>BT8/(1+#REF!)</f>
        <v>#REF!</v>
      </c>
      <c r="BT8" t="e">
        <f>BU8/(1+#REF!)</f>
        <v>#REF!</v>
      </c>
      <c r="BU8" t="e">
        <f>BV8/(1+#REF!)</f>
        <v>#REF!</v>
      </c>
      <c r="BV8" t="e">
        <f>BW8/(1+#REF!)</f>
        <v>#REF!</v>
      </c>
      <c r="BW8" t="e">
        <f>BX8/(1+#REF!)</f>
        <v>#REF!</v>
      </c>
      <c r="BX8" t="e">
        <f>BY8/(1+#REF!)</f>
        <v>#REF!</v>
      </c>
      <c r="BY8" t="e">
        <f>BZ8/(1+#REF!)</f>
        <v>#REF!</v>
      </c>
      <c r="BZ8" t="e">
        <f>CA8/(1+#REF!)</f>
        <v>#REF!</v>
      </c>
      <c r="CA8" t="e">
        <f>CB8/(1+#REF!)</f>
        <v>#REF!</v>
      </c>
      <c r="CB8" t="e">
        <f>CC8/(1+#REF!)</f>
        <v>#REF!</v>
      </c>
      <c r="CC8" t="e">
        <f>CD8/(1+#REF!)</f>
        <v>#REF!</v>
      </c>
      <c r="CD8" t="e">
        <f>CE8/(1+#REF!)</f>
        <v>#REF!</v>
      </c>
      <c r="CE8" t="e">
        <f>CF8/(1+#REF!)</f>
        <v>#REF!</v>
      </c>
      <c r="CF8" t="e">
        <f>CG8/(1+#REF!)</f>
        <v>#REF!</v>
      </c>
      <c r="CG8" t="e">
        <f>CH8/(1+#REF!)</f>
        <v>#REF!</v>
      </c>
      <c r="CH8" t="e">
        <f>CI8/(1+#REF!)</f>
        <v>#REF!</v>
      </c>
      <c r="CI8" t="e">
        <f>CJ8/(1+#REF!)</f>
        <v>#REF!</v>
      </c>
      <c r="CJ8" t="e">
        <f>CK8/(1+#REF!)</f>
        <v>#REF!</v>
      </c>
      <c r="CK8" t="e">
        <f>CL8/(1+#REF!)</f>
        <v>#REF!</v>
      </c>
      <c r="CL8" t="e">
        <f>CM8/(1+#REF!)</f>
        <v>#REF!</v>
      </c>
      <c r="CM8" t="e">
        <f>CN8/(1+#REF!)</f>
        <v>#REF!</v>
      </c>
      <c r="CN8" t="e">
        <f>CO8/(1+#REF!)</f>
        <v>#REF!</v>
      </c>
      <c r="CO8" t="e">
        <f>CP8/(1+#REF!)</f>
        <v>#REF!</v>
      </c>
      <c r="CP8" t="e">
        <f>CQ8/(1+#REF!)</f>
        <v>#REF!</v>
      </c>
      <c r="CQ8" t="e">
        <f>CR8/(1+#REF!)</f>
        <v>#REF!</v>
      </c>
      <c r="CR8" t="e">
        <f>CS8/(1+#REF!)</f>
        <v>#REF!</v>
      </c>
      <c r="CS8" t="e">
        <f>CT8/(1+#REF!)</f>
        <v>#REF!</v>
      </c>
      <c r="CT8" t="e">
        <f>CU8/(1+#REF!)</f>
        <v>#REF!</v>
      </c>
      <c r="CU8" t="e">
        <f>CV8/(1+#REF!)</f>
        <v>#REF!</v>
      </c>
      <c r="CV8" t="e">
        <f>CW8/(1+#REF!)</f>
        <v>#REF!</v>
      </c>
      <c r="CW8" t="e">
        <f>CX8/(1+#REF!)</f>
        <v>#REF!</v>
      </c>
      <c r="CX8" t="e">
        <f>CY8/(1+#REF!)</f>
        <v>#REF!</v>
      </c>
      <c r="CY8" t="e">
        <f>CZ8/(1+#REF!)</f>
        <v>#REF!</v>
      </c>
      <c r="CZ8" t="e">
        <f>DA8/(1+#REF!)</f>
        <v>#REF!</v>
      </c>
      <c r="DA8" t="e">
        <f>DB8/(1+#REF!)</f>
        <v>#REF!</v>
      </c>
      <c r="DB8" t="e">
        <f>DC8/(1+#REF!)</f>
        <v>#REF!</v>
      </c>
      <c r="DC8" t="e">
        <f>DD8/(1+#REF!)</f>
        <v>#REF!</v>
      </c>
      <c r="DD8" t="e">
        <f>DE8/(1+#REF!)</f>
        <v>#REF!</v>
      </c>
      <c r="DE8" t="e">
        <f>DF8/(1+#REF!)</f>
        <v>#REF!</v>
      </c>
      <c r="DF8" t="e">
        <f>DG8/(1+#REF!)</f>
        <v>#REF!</v>
      </c>
      <c r="DG8" t="e">
        <f>DH8/(1+#REF!)</f>
        <v>#REF!</v>
      </c>
      <c r="DH8" t="e">
        <f>DI8/(1+#REF!)</f>
        <v>#REF!</v>
      </c>
      <c r="DI8" t="e">
        <f>DJ8/(1+#REF!)</f>
        <v>#REF!</v>
      </c>
      <c r="DJ8" t="e">
        <f>DK8/(1+#REF!)</f>
        <v>#REF!</v>
      </c>
      <c r="DK8" t="e">
        <f>DL8/(1+#REF!)</f>
        <v>#REF!</v>
      </c>
      <c r="DL8" t="e">
        <f>DM8/(1+#REF!)</f>
        <v>#REF!</v>
      </c>
      <c r="DM8" t="e">
        <f>DN8/(1+#REF!)</f>
        <v>#REF!</v>
      </c>
      <c r="DN8" t="e">
        <f>DO8/(1+#REF!)</f>
        <v>#REF!</v>
      </c>
      <c r="DO8" t="e">
        <f>DP8/(1+#REF!)</f>
        <v>#REF!</v>
      </c>
      <c r="DP8" t="e">
        <f>DQ8/(1+#REF!)</f>
        <v>#REF!</v>
      </c>
      <c r="DQ8" t="e">
        <f>DR8/(1+#REF!)</f>
        <v>#REF!</v>
      </c>
      <c r="DR8" t="e">
        <f>DS8/(1+#REF!)</f>
        <v>#REF!</v>
      </c>
      <c r="DS8" t="e">
        <f>DT8/(1+#REF!)</f>
        <v>#REF!</v>
      </c>
      <c r="DT8" t="e">
        <f>DU8/(1+#REF!)</f>
        <v>#REF!</v>
      </c>
      <c r="DU8" t="e">
        <f>DV8/(1+#REF!)</f>
        <v>#REF!</v>
      </c>
      <c r="DV8" t="e">
        <f>DW8/(1+#REF!)</f>
        <v>#REF!</v>
      </c>
      <c r="DW8" t="e">
        <f>DX8/(1+#REF!)</f>
        <v>#REF!</v>
      </c>
      <c r="DX8" t="e">
        <f>DY8/(1+#REF!)</f>
        <v>#REF!</v>
      </c>
      <c r="DY8" t="e">
        <f>DZ8/(1+#REF!)</f>
        <v>#REF!</v>
      </c>
      <c r="DZ8" t="e">
        <f>EA8/(1+#REF!)</f>
        <v>#REF!</v>
      </c>
      <c r="EA8" t="e">
        <f>EB8/(1+#REF!)</f>
        <v>#REF!</v>
      </c>
      <c r="EB8" t="e">
        <f>EC8/(1+#REF!)</f>
        <v>#REF!</v>
      </c>
      <c r="EC8" t="e">
        <f>ED8/(1+#REF!)</f>
        <v>#REF!</v>
      </c>
      <c r="ED8" t="e">
        <f>EE8/(1+#REF!)</f>
        <v>#REF!</v>
      </c>
      <c r="EE8" t="e">
        <f>EF8/(1+#REF!)</f>
        <v>#REF!</v>
      </c>
      <c r="EF8" t="e">
        <f>EG8/(1+#REF!)</f>
        <v>#REF!</v>
      </c>
      <c r="EG8" t="e">
        <f>EH8/(1+#REF!)</f>
        <v>#REF!</v>
      </c>
      <c r="EH8" t="e">
        <f>EI8/(1+#REF!)</f>
        <v>#REF!</v>
      </c>
      <c r="EI8" t="e">
        <f>EJ8/(1+#REF!)</f>
        <v>#REF!</v>
      </c>
      <c r="EJ8" t="e">
        <f>EK8/(1+#REF!)</f>
        <v>#REF!</v>
      </c>
      <c r="EK8" t="e">
        <f>EL8/(1+#REF!)</f>
        <v>#REF!</v>
      </c>
      <c r="EL8" t="e">
        <f>EM8/(1+#REF!)</f>
        <v>#REF!</v>
      </c>
      <c r="EM8" t="e">
        <f>EN8/(1+#REF!)</f>
        <v>#REF!</v>
      </c>
      <c r="EN8" t="e">
        <f>EO8/(1+#REF!)</f>
        <v>#REF!</v>
      </c>
      <c r="EO8" t="e">
        <f>EP8/(1+#REF!)</f>
        <v>#REF!</v>
      </c>
      <c r="EP8" t="e">
        <f>EQ8/(1+#REF!)</f>
        <v>#REF!</v>
      </c>
      <c r="EQ8" t="e">
        <f>ER8/(1+#REF!)</f>
        <v>#REF!</v>
      </c>
      <c r="ER8" t="e">
        <f>ES8/(1+#REF!)</f>
        <v>#REF!</v>
      </c>
      <c r="ES8" t="e">
        <f>ET8/(1+#REF!)</f>
        <v>#REF!</v>
      </c>
      <c r="ET8" t="e">
        <f>EU8/(1+#REF!)</f>
        <v>#REF!</v>
      </c>
      <c r="EU8" t="e">
        <f>EV8/(1+#REF!)</f>
        <v>#REF!</v>
      </c>
      <c r="EV8" t="e">
        <f>EW8/(1+#REF!)</f>
        <v>#REF!</v>
      </c>
      <c r="EW8" t="e">
        <f>EX8/(1+#REF!)</f>
        <v>#REF!</v>
      </c>
      <c r="EX8" t="e">
        <f>EY8/(1+#REF!)</f>
        <v>#REF!</v>
      </c>
      <c r="EY8" t="e">
        <f>EZ8/(1+#REF!)</f>
        <v>#REF!</v>
      </c>
      <c r="EZ8" t="e">
        <f>FA8/(1+#REF!)</f>
        <v>#REF!</v>
      </c>
      <c r="FA8" t="e">
        <f>FB8/(1+#REF!)</f>
        <v>#REF!</v>
      </c>
      <c r="FB8" t="e">
        <f>FC8/(1+#REF!)</f>
        <v>#REF!</v>
      </c>
      <c r="FC8" t="e">
        <f>FD8/(1+#REF!)</f>
        <v>#REF!</v>
      </c>
      <c r="FD8" t="e">
        <f>FE8/(1+#REF!)</f>
        <v>#REF!</v>
      </c>
      <c r="FE8" t="e">
        <f>FF8/(1+#REF!)</f>
        <v>#REF!</v>
      </c>
      <c r="FF8" s="3">
        <f xml:space="preserve"> 'CEPII 2012'!FF8*PPP!FF8</f>
        <v>85088.190342857139</v>
      </c>
      <c r="FG8" s="3">
        <f xml:space="preserve"> 'CEPII 2012'!FG8*PPP!FG8</f>
        <v>88955.691308411217</v>
      </c>
      <c r="FH8" s="3">
        <f xml:space="preserve"> 'CEPII 2012'!FH8*PPP!FH8</f>
        <v>90248.386509090909</v>
      </c>
      <c r="FI8" s="3">
        <f xml:space="preserve"> 'CEPII 2012'!FI8*PPP!FI8</f>
        <v>93152.032283185836</v>
      </c>
      <c r="FJ8" s="3">
        <f xml:space="preserve"> 'CEPII 2012'!FJ8*PPP!FJ8</f>
        <v>95503.043623931619</v>
      </c>
      <c r="FK8" s="3">
        <f xml:space="preserve"> 'CEPII 2012'!FK8*PPP!FK8</f>
        <v>99087.396541666662</v>
      </c>
      <c r="FL8" s="3">
        <f xml:space="preserve"> 'CEPII 2012'!FL8*PPP!FL8</f>
        <v>101906.23403225807</v>
      </c>
      <c r="FM8" s="3">
        <f xml:space="preserve"> 'CEPII 2012'!FM8*PPP!FM8</f>
        <v>104238.85875</v>
      </c>
      <c r="FN8" s="3">
        <f xml:space="preserve"> 'CEPII 2012'!FN8*PPP!FN8</f>
        <v>107869.872</v>
      </c>
      <c r="FO8" s="3">
        <f xml:space="preserve"> 'CEPII 2012'!FO8*PPP!FO8</f>
        <v>114111.32661971833</v>
      </c>
      <c r="FP8" s="3">
        <f xml:space="preserve"> 'CEPII 2012'!FP8*PPP!FP8</f>
        <v>120216.59154929576</v>
      </c>
      <c r="FQ8" s="3">
        <f xml:space="preserve"> 'CEPII 2012'!FQ8*PPP!FQ8</f>
        <v>120337.16390977443</v>
      </c>
      <c r="FR8" s="3">
        <f xml:space="preserve"> 'CEPII 2012'!FR8*PPP!FR8</f>
        <v>112343</v>
      </c>
      <c r="FS8" s="3">
        <f xml:space="preserve"> 'CEPII 2012'!FS8*PPP!FS8</f>
        <v>108179.10992125985</v>
      </c>
      <c r="FT8" s="3">
        <f xml:space="preserve"> 'CEPII 2012'!FT8*PPP!FT8</f>
        <v>107620.5428244275</v>
      </c>
      <c r="FU8" s="3">
        <f xml:space="preserve"> 'CEPII 2012'!FU8*PPP!FU8</f>
        <v>110945.08335766423</v>
      </c>
      <c r="FV8" s="3">
        <f xml:space="preserve"> 'CEPII 2012'!FV8*PPP!FV8</f>
        <v>114990.58943661973</v>
      </c>
      <c r="FW8" s="3">
        <f xml:space="preserve"> 'CEPII 2012'!FW8*PPP!FW8</f>
        <v>120509.648</v>
      </c>
      <c r="FX8" s="3">
        <f xml:space="preserve"> 'CEPII 2012'!FX8*PPP!FX8</f>
        <v>127361.21050632911</v>
      </c>
      <c r="FY8" s="3">
        <f xml:space="preserve"> 'CEPII 2012'!FY8*PPP!FY8</f>
        <v>133683.11842424242</v>
      </c>
      <c r="FZ8" s="3">
        <f xml:space="preserve"> 'CEPII 2012'!FZ8*PPP!FZ8</f>
        <v>138886.39763005779</v>
      </c>
      <c r="GA8" s="3">
        <f xml:space="preserve"> 'CEPII 2012'!GA8*PPP!GA8</f>
        <v>145520.62786516853</v>
      </c>
      <c r="GB8" s="3">
        <f xml:space="preserve"> 'CEPII 2012'!GB8*PPP!GB8</f>
        <v>150274.85833333334</v>
      </c>
      <c r="GC8" s="3">
        <f xml:space="preserve"> 'CEPII 2012'!GC8*PPP!GC8</f>
        <v>151611.97043478262</v>
      </c>
      <c r="GD8" s="3">
        <f xml:space="preserve"> 'CEPII 2012'!GD8*PPP!GD8</f>
        <v>155303.13921052631</v>
      </c>
      <c r="GE8" s="3">
        <f xml:space="preserve"> 'CEPII 2012'!GE8*PPP!GE8</f>
        <v>160817.64285714284</v>
      </c>
      <c r="GF8" s="3">
        <f xml:space="preserve"> 'CEPII 2012'!GF8*PPP!GF8</f>
        <v>169230.87048780484</v>
      </c>
      <c r="GG8" s="3">
        <f xml:space="preserve"> 'CEPII 2012'!GG8*PPP!GG8</f>
        <v>176256.30205607478</v>
      </c>
      <c r="GH8" s="3">
        <f xml:space="preserve"> 'CEPII 2012'!GH8*PPP!GH8</f>
        <v>178198.14037037038</v>
      </c>
      <c r="GI8" s="3">
        <f xml:space="preserve"> 'CEPII 2012'!GI8*PPP!GI8</f>
        <v>163082.94445544551</v>
      </c>
      <c r="GJ8" s="3">
        <f xml:space="preserve"> 'CEPII 2012'!GJ8*PPP!GJ8</f>
        <v>169385.07764705882</v>
      </c>
      <c r="GK8" s="3">
        <f xml:space="preserve"> 'CEPII 2012'!GK8*PPP!GK8</f>
        <v>174943.20245192308</v>
      </c>
      <c r="GL8" s="3">
        <f xml:space="preserve"> 'CEPII 2012'!GL8*PPP!GL8</f>
        <v>177922.41004672897</v>
      </c>
      <c r="GM8" s="3">
        <f xml:space="preserve"> 'CEPII 2012'!GM8*PPP!GM8</f>
        <v>181024.01305555555</v>
      </c>
      <c r="GN8" s="3">
        <f xml:space="preserve"> 'CEPII 2012'!GN8*PPP!GN8</f>
        <v>184053.27674311926</v>
      </c>
      <c r="GO8" s="3">
        <f xml:space="preserve"> 'CEPII 2012'!GO8*PPP!GO8</f>
        <v>186252.25963800904</v>
      </c>
      <c r="GP8" s="3">
        <f xml:space="preserve"> 'CEPII 2012'!GP8*PPP!GP8</f>
        <v>189849.8775</v>
      </c>
      <c r="GQ8" s="3">
        <f xml:space="preserve"> 'CEPII 2012'!GQ8*PPP!GQ8</f>
        <v>193207.74690265485</v>
      </c>
      <c r="GR8" s="3">
        <f xml:space="preserve"> 'CEPII 2012'!GR8*PPP!GR8</f>
        <v>195738.74497816595</v>
      </c>
      <c r="GS8" s="3">
        <f xml:space="preserve"> 'CEPII 2012'!GS8*PPP!GS8</f>
        <v>199328.81021551727</v>
      </c>
      <c r="GT8" s="3">
        <f xml:space="preserve"> 'CEPII 2012'!GT8*PPP!GT8</f>
        <v>201862.82280851062</v>
      </c>
      <c r="GU8" s="3">
        <f xml:space="preserve"> 'CEPII 2012'!GU8*PPP!GU8</f>
        <v>204462.63718487392</v>
      </c>
      <c r="GV8" s="3">
        <f xml:space="preserve"> 'CEPII 2012'!GV8*PPP!GV8</f>
        <v>207823.07329166666</v>
      </c>
      <c r="GW8" s="3">
        <f xml:space="preserve"> 'CEPII 2012'!GW8*PPP!GW8</f>
        <v>211361.29218106996</v>
      </c>
      <c r="GX8" s="3">
        <f xml:space="preserve"> 'CEPII 2012'!GX8*PPP!GX8</f>
        <v>213844.6148780488</v>
      </c>
      <c r="GY8" s="3">
        <f xml:space="preserve"> 'CEPII 2012'!GY8*PPP!GY8</f>
        <v>216323.46795180722</v>
      </c>
      <c r="GZ8" s="3">
        <f xml:space="preserve"> 'CEPII 2012'!GZ8*PPP!GZ8</f>
        <v>219902.38392857142</v>
      </c>
      <c r="HA8" s="3">
        <f xml:space="preserve"> 'CEPII 2012'!HA8*PPP!HA8</f>
        <v>222392.05611764707</v>
      </c>
      <c r="HB8" s="3">
        <f xml:space="preserve"> 'CEPII 2012'!HB8*PPP!HB8</f>
        <v>225955.09720930236</v>
      </c>
      <c r="HC8" s="3">
        <f xml:space="preserve"> 'CEPII 2012'!HC8*PPP!HC8</f>
        <v>228481.66697318005</v>
      </c>
      <c r="HD8" s="3">
        <f xml:space="preserve"> 'CEPII 2012'!HD8*PPP!HD8</f>
        <v>232141.96409090911</v>
      </c>
      <c r="HE8" s="3">
        <f xml:space="preserve"> 'CEPII 2012'!HE8*PPP!HE8</f>
        <v>234757.18123595507</v>
      </c>
      <c r="HF8" s="3">
        <f xml:space="preserve"> 'CEPII 2012'!HF8*PPP!HF8</f>
        <v>238469.62911111111</v>
      </c>
      <c r="HG8" s="3">
        <f xml:space="preserve"> 'CEPII 2012'!HG8*PPP!HG8</f>
        <v>241322.66605839418</v>
      </c>
      <c r="HH8" s="3">
        <f xml:space="preserve"> 'CEPII 2012'!HH8*PPP!HH8</f>
        <v>245065.22382671482</v>
      </c>
      <c r="HI8" s="3">
        <f xml:space="preserve"> 'CEPII 2012'!HI8*PPP!HI8</f>
        <v>247731.92392857143</v>
      </c>
      <c r="HJ8" s="3">
        <f xml:space="preserve"> 'CEPII 2012'!HJ8*PPP!HJ8</f>
        <v>250604.1919366197</v>
      </c>
      <c r="HK8" s="3">
        <f xml:space="preserve"> 'CEPII 2012'!HK8*PPP!HK8</f>
        <v>254354.83010452965</v>
      </c>
      <c r="HL8" s="3">
        <f xml:space="preserve"> 'CEPII 2012'!HL8*PPP!HL8</f>
        <v>257171.2110652921</v>
      </c>
      <c r="HM8" s="3">
        <f xml:space="preserve"> 'CEPII 2012'!HM8*PPP!HM8</f>
        <v>260806.62666666665</v>
      </c>
      <c r="HN8" s="3">
        <f xml:space="preserve"> 'CEPII 2012'!HN8*PPP!HN8</f>
        <v>263312.48498316499</v>
      </c>
      <c r="HO8" s="3">
        <f xml:space="preserve"> 'CEPII 2012'!HO8*PPP!HO8</f>
        <v>266382.83674418606</v>
      </c>
      <c r="HP8" s="3">
        <f xml:space="preserve"> 'CEPII 2012'!HP8*PPP!HP8</f>
        <v>270224.02138157893</v>
      </c>
      <c r="HQ8" s="3">
        <f xml:space="preserve"> 'CEPII 2012'!HQ8*PPP!HQ8</f>
        <v>272986.33837133553</v>
      </c>
      <c r="HR8" s="3">
        <f xml:space="preserve"> 'CEPII 2012'!HR8*PPP!HR8</f>
        <v>276883.36790322582</v>
      </c>
      <c r="HS8" s="3">
        <f xml:space="preserve"> 'CEPII 2012'!HS8*PPP!HS8</f>
        <v>279948.15038216562</v>
      </c>
      <c r="HT8" s="3">
        <f xml:space="preserve"> 'CEPII 2012'!HT8*PPP!HT8</f>
        <v>283144.33059936913</v>
      </c>
      <c r="HU8" s="3">
        <f xml:space="preserve"> 'CEPII 2012'!HU8*PPP!HU8</f>
        <v>287458.25209375005</v>
      </c>
      <c r="HV8" s="3">
        <f xml:space="preserve"> 'CEPII 2012'!HV8*PPP!HV8</f>
        <v>291826.47529411758</v>
      </c>
      <c r="HW8" s="3">
        <f xml:space="preserve"> 'CEPII 2012'!HW8*PPP!HW8</f>
        <v>294215.00599388377</v>
      </c>
      <c r="HX8" s="3">
        <f xml:space="preserve"> 'CEPII 2012'!HX8*PPP!HX8</f>
        <v>298631.68557575758</v>
      </c>
    </row>
    <row r="9" spans="1:232" x14ac:dyDescent="0.25">
      <c r="A9" t="s">
        <v>15</v>
      </c>
      <c r="B9" t="s">
        <v>16</v>
      </c>
      <c r="C9" t="e">
        <f>D9/(1+#REF!)</f>
        <v>#REF!</v>
      </c>
      <c r="D9" t="e">
        <f>E9/(1+#REF!)</f>
        <v>#REF!</v>
      </c>
      <c r="E9" t="e">
        <f>F9/(1+#REF!)</f>
        <v>#REF!</v>
      </c>
      <c r="F9" t="e">
        <f>G9/(1+#REF!)</f>
        <v>#REF!</v>
      </c>
      <c r="G9" t="e">
        <f>H9/(1+#REF!)</f>
        <v>#REF!</v>
      </c>
      <c r="H9" t="e">
        <f>I9/(1+#REF!)</f>
        <v>#REF!</v>
      </c>
      <c r="I9" t="e">
        <f>J9/(1+#REF!)</f>
        <v>#REF!</v>
      </c>
      <c r="J9" t="e">
        <f>K9/(1+#REF!)</f>
        <v>#REF!</v>
      </c>
      <c r="K9" t="e">
        <f>L9/(1+#REF!)</f>
        <v>#REF!</v>
      </c>
      <c r="L9" t="e">
        <f>M9/(1+#REF!)</f>
        <v>#REF!</v>
      </c>
      <c r="M9" t="e">
        <f>N9/(1+#REF!)</f>
        <v>#REF!</v>
      </c>
      <c r="N9" t="e">
        <f>O9/(1+#REF!)</f>
        <v>#REF!</v>
      </c>
      <c r="O9" t="e">
        <f>P9/(1+#REF!)</f>
        <v>#REF!</v>
      </c>
      <c r="P9" t="e">
        <f>Q9/(1+#REF!)</f>
        <v>#REF!</v>
      </c>
      <c r="Q9" t="e">
        <f>R9/(1+#REF!)</f>
        <v>#REF!</v>
      </c>
      <c r="R9" t="e">
        <f>S9/(1+#REF!)</f>
        <v>#REF!</v>
      </c>
      <c r="S9" t="e">
        <f>T9/(1+#REF!)</f>
        <v>#REF!</v>
      </c>
      <c r="T9" t="e">
        <f>U9/(1+#REF!)</f>
        <v>#REF!</v>
      </c>
      <c r="U9" t="e">
        <f>V9/(1+#REF!)</f>
        <v>#REF!</v>
      </c>
      <c r="V9" t="e">
        <f>W9/(1+#REF!)</f>
        <v>#REF!</v>
      </c>
      <c r="W9" t="e">
        <f>X9/(1+#REF!)</f>
        <v>#REF!</v>
      </c>
      <c r="X9" t="e">
        <f>Y9/(1+#REF!)</f>
        <v>#REF!</v>
      </c>
      <c r="Y9" t="e">
        <f>Z9/(1+#REF!)</f>
        <v>#REF!</v>
      </c>
      <c r="Z9" t="e">
        <f>AA9/(1+#REF!)</f>
        <v>#REF!</v>
      </c>
      <c r="AA9" t="e">
        <f>AB9/(1+#REF!)</f>
        <v>#REF!</v>
      </c>
      <c r="AB9" t="e">
        <f>AC9/(1+#REF!)</f>
        <v>#REF!</v>
      </c>
      <c r="AC9" t="e">
        <f>AD9/(1+#REF!)</f>
        <v>#REF!</v>
      </c>
      <c r="AD9" t="e">
        <f>AE9/(1+#REF!)</f>
        <v>#REF!</v>
      </c>
      <c r="AE9" t="e">
        <f>AF9/(1+#REF!)</f>
        <v>#REF!</v>
      </c>
      <c r="AF9" t="e">
        <f>AG9/(1+#REF!)</f>
        <v>#REF!</v>
      </c>
      <c r="AG9" t="e">
        <f>AH9/(1+#REF!)</f>
        <v>#REF!</v>
      </c>
      <c r="AH9" t="e">
        <f>AI9/(1+#REF!)</f>
        <v>#REF!</v>
      </c>
      <c r="AI9" t="e">
        <f>AJ9/(1+#REF!)</f>
        <v>#REF!</v>
      </c>
      <c r="AJ9" t="e">
        <f>AK9/(1+#REF!)</f>
        <v>#REF!</v>
      </c>
      <c r="AK9" t="e">
        <f>AL9/(1+#REF!)</f>
        <v>#REF!</v>
      </c>
      <c r="AL9" t="e">
        <f>AM9/(1+#REF!)</f>
        <v>#REF!</v>
      </c>
      <c r="AM9" t="e">
        <f>AN9/(1+#REF!)</f>
        <v>#REF!</v>
      </c>
      <c r="AN9" t="e">
        <f>AO9/(1+#REF!)</f>
        <v>#REF!</v>
      </c>
      <c r="AO9" t="e">
        <f>AP9/(1+#REF!)</f>
        <v>#REF!</v>
      </c>
      <c r="AP9" t="e">
        <f>AQ9/(1+#REF!)</f>
        <v>#REF!</v>
      </c>
      <c r="AQ9" t="e">
        <f>AR9/(1+#REF!)</f>
        <v>#REF!</v>
      </c>
      <c r="AR9" t="e">
        <f>AS9/(1+#REF!)</f>
        <v>#REF!</v>
      </c>
      <c r="AS9" t="e">
        <f>AT9/(1+#REF!)</f>
        <v>#REF!</v>
      </c>
      <c r="AT9" t="e">
        <f>AU9/(1+#REF!)</f>
        <v>#REF!</v>
      </c>
      <c r="AU9" t="e">
        <f>AV9/(1+#REF!)</f>
        <v>#REF!</v>
      </c>
      <c r="AV9" t="e">
        <f>AW9/(1+#REF!)</f>
        <v>#REF!</v>
      </c>
      <c r="AW9" t="e">
        <f>AX9/(1+#REF!)</f>
        <v>#REF!</v>
      </c>
      <c r="AX9" t="e">
        <f>AY9/(1+#REF!)</f>
        <v>#REF!</v>
      </c>
      <c r="AY9" t="e">
        <f>AZ9/(1+#REF!)</f>
        <v>#REF!</v>
      </c>
      <c r="AZ9" t="e">
        <f>BA9/(1+#REF!)</f>
        <v>#REF!</v>
      </c>
      <c r="BA9" t="e">
        <f>BB9/(1+#REF!)</f>
        <v>#REF!</v>
      </c>
      <c r="BB9" t="e">
        <f>BC9/(1+#REF!)</f>
        <v>#REF!</v>
      </c>
      <c r="BC9" t="e">
        <f>BD9/(1+#REF!)</f>
        <v>#REF!</v>
      </c>
      <c r="BD9" t="e">
        <f>BE9/(1+#REF!)</f>
        <v>#REF!</v>
      </c>
      <c r="BE9" t="e">
        <f>BF9/(1+#REF!)</f>
        <v>#REF!</v>
      </c>
      <c r="BF9" t="e">
        <f>BG9/(1+#REF!)</f>
        <v>#REF!</v>
      </c>
      <c r="BG9" t="e">
        <f>BH9/(1+#REF!)</f>
        <v>#REF!</v>
      </c>
      <c r="BH9" t="e">
        <f>BI9/(1+#REF!)</f>
        <v>#REF!</v>
      </c>
      <c r="BI9" t="e">
        <f>BJ9/(1+#REF!)</f>
        <v>#REF!</v>
      </c>
      <c r="BJ9" t="e">
        <f>BK9/(1+#REF!)</f>
        <v>#REF!</v>
      </c>
      <c r="BK9" t="e">
        <f>BL9/(1+#REF!)</f>
        <v>#REF!</v>
      </c>
      <c r="BL9" t="e">
        <f>BM9/(1+#REF!)</f>
        <v>#REF!</v>
      </c>
      <c r="BM9" t="e">
        <f>BN9/(1+#REF!)</f>
        <v>#REF!</v>
      </c>
      <c r="BN9" t="e">
        <f>BO9/(1+#REF!)</f>
        <v>#REF!</v>
      </c>
      <c r="BO9" t="e">
        <f>BP9/(1+#REF!)</f>
        <v>#REF!</v>
      </c>
      <c r="BP9" t="e">
        <f>BQ9/(1+#REF!)</f>
        <v>#REF!</v>
      </c>
      <c r="BQ9" t="e">
        <f>BR9/(1+#REF!)</f>
        <v>#REF!</v>
      </c>
      <c r="BR9" t="e">
        <f>BS9/(1+#REF!)</f>
        <v>#REF!</v>
      </c>
      <c r="BS9" t="e">
        <f>BT9/(1+#REF!)</f>
        <v>#REF!</v>
      </c>
      <c r="BT9" t="e">
        <f>BU9/(1+#REF!)</f>
        <v>#REF!</v>
      </c>
      <c r="BU9" t="e">
        <f>BV9/(1+#REF!)</f>
        <v>#REF!</v>
      </c>
      <c r="BV9" t="e">
        <f>BW9/(1+#REF!)</f>
        <v>#REF!</v>
      </c>
      <c r="BW9" t="e">
        <f>BX9/(1+#REF!)</f>
        <v>#REF!</v>
      </c>
      <c r="BX9" t="e">
        <f>BY9/(1+#REF!)</f>
        <v>#REF!</v>
      </c>
      <c r="BY9" t="e">
        <f>BZ9/(1+#REF!)</f>
        <v>#REF!</v>
      </c>
      <c r="BZ9" t="e">
        <f>CA9/(1+#REF!)</f>
        <v>#REF!</v>
      </c>
      <c r="CA9" t="e">
        <f>CB9/(1+#REF!)</f>
        <v>#REF!</v>
      </c>
      <c r="CB9" t="e">
        <f>CC9/(1+#REF!)</f>
        <v>#REF!</v>
      </c>
      <c r="CC9" t="e">
        <f>CD9/(1+#REF!)</f>
        <v>#REF!</v>
      </c>
      <c r="CD9" t="e">
        <f>CE9/(1+#REF!)</f>
        <v>#REF!</v>
      </c>
      <c r="CE9" t="e">
        <f>CF9/(1+#REF!)</f>
        <v>#REF!</v>
      </c>
      <c r="CF9" t="e">
        <f>CG9/(1+#REF!)</f>
        <v>#REF!</v>
      </c>
      <c r="CG9" t="e">
        <f>CH9/(1+#REF!)</f>
        <v>#REF!</v>
      </c>
      <c r="CH9" t="e">
        <f>CI9/(1+#REF!)</f>
        <v>#REF!</v>
      </c>
      <c r="CI9" t="e">
        <f>CJ9/(1+#REF!)</f>
        <v>#REF!</v>
      </c>
      <c r="CJ9" t="e">
        <f>CK9/(1+#REF!)</f>
        <v>#REF!</v>
      </c>
      <c r="CK9" t="e">
        <f>CL9/(1+#REF!)</f>
        <v>#REF!</v>
      </c>
      <c r="CL9" t="e">
        <f>CM9/(1+#REF!)</f>
        <v>#REF!</v>
      </c>
      <c r="CM9" t="e">
        <f>CN9/(1+#REF!)</f>
        <v>#REF!</v>
      </c>
      <c r="CN9" t="e">
        <f>CO9/(1+#REF!)</f>
        <v>#REF!</v>
      </c>
      <c r="CO9" t="e">
        <f>CP9/(1+#REF!)</f>
        <v>#REF!</v>
      </c>
      <c r="CP9" t="e">
        <f>CQ9/(1+#REF!)</f>
        <v>#REF!</v>
      </c>
      <c r="CQ9" t="e">
        <f>CR9/(1+#REF!)</f>
        <v>#REF!</v>
      </c>
      <c r="CR9" t="e">
        <f>CS9/(1+#REF!)</f>
        <v>#REF!</v>
      </c>
      <c r="CS9" t="e">
        <f>CT9/(1+#REF!)</f>
        <v>#REF!</v>
      </c>
      <c r="CT9" t="e">
        <f>CU9/(1+#REF!)</f>
        <v>#REF!</v>
      </c>
      <c r="CU9" t="e">
        <f>CV9/(1+#REF!)</f>
        <v>#REF!</v>
      </c>
      <c r="CV9" t="e">
        <f>CW9/(1+#REF!)</f>
        <v>#REF!</v>
      </c>
      <c r="CW9" t="e">
        <f>CX9/(1+#REF!)</f>
        <v>#REF!</v>
      </c>
      <c r="CX9" t="e">
        <f>CY9/(1+#REF!)</f>
        <v>#REF!</v>
      </c>
      <c r="CY9" t="e">
        <f>CZ9/(1+#REF!)</f>
        <v>#REF!</v>
      </c>
      <c r="CZ9" t="e">
        <f>DA9/(1+#REF!)</f>
        <v>#REF!</v>
      </c>
      <c r="DA9" t="e">
        <f>DB9/(1+#REF!)</f>
        <v>#REF!</v>
      </c>
      <c r="DB9" t="e">
        <f>DC9/(1+#REF!)</f>
        <v>#REF!</v>
      </c>
      <c r="DC9" t="e">
        <f>DD9/(1+#REF!)</f>
        <v>#REF!</v>
      </c>
      <c r="DD9" t="e">
        <f>DE9/(1+#REF!)</f>
        <v>#REF!</v>
      </c>
      <c r="DE9" t="e">
        <f>DF9/(1+#REF!)</f>
        <v>#REF!</v>
      </c>
      <c r="DF9" t="e">
        <f>DG9/(1+#REF!)</f>
        <v>#REF!</v>
      </c>
      <c r="DG9" t="e">
        <f>DH9/(1+#REF!)</f>
        <v>#REF!</v>
      </c>
      <c r="DH9" t="e">
        <f>DI9/(1+#REF!)</f>
        <v>#REF!</v>
      </c>
      <c r="DI9" t="e">
        <f>DJ9/(1+#REF!)</f>
        <v>#REF!</v>
      </c>
      <c r="DJ9" t="e">
        <f>DK9/(1+#REF!)</f>
        <v>#REF!</v>
      </c>
      <c r="DK9" t="e">
        <f>DL9/(1+#REF!)</f>
        <v>#REF!</v>
      </c>
      <c r="DL9" t="e">
        <f>DM9/(1+#REF!)</f>
        <v>#REF!</v>
      </c>
      <c r="DM9" t="e">
        <f>DN9/(1+#REF!)</f>
        <v>#REF!</v>
      </c>
      <c r="DN9" t="e">
        <f>DO9/(1+#REF!)</f>
        <v>#REF!</v>
      </c>
      <c r="DO9" t="e">
        <f>DP9/(1+#REF!)</f>
        <v>#REF!</v>
      </c>
      <c r="DP9" t="e">
        <f>DQ9/(1+#REF!)</f>
        <v>#REF!</v>
      </c>
      <c r="DQ9" t="e">
        <f>DR9/(1+#REF!)</f>
        <v>#REF!</v>
      </c>
      <c r="DR9" t="e">
        <f>DS9/(1+#REF!)</f>
        <v>#REF!</v>
      </c>
      <c r="DS9" t="e">
        <f>DT9/(1+#REF!)</f>
        <v>#REF!</v>
      </c>
      <c r="DT9" t="e">
        <f>DU9/(1+#REF!)</f>
        <v>#REF!</v>
      </c>
      <c r="DU9" t="e">
        <f>DV9/(1+#REF!)</f>
        <v>#REF!</v>
      </c>
      <c r="DV9" t="e">
        <f>DW9/(1+#REF!)</f>
        <v>#REF!</v>
      </c>
      <c r="DW9" t="e">
        <f>DX9/(1+#REF!)</f>
        <v>#REF!</v>
      </c>
      <c r="DX9" t="e">
        <f>DY9/(1+#REF!)</f>
        <v>#REF!</v>
      </c>
      <c r="DY9" t="e">
        <f>DZ9/(1+#REF!)</f>
        <v>#REF!</v>
      </c>
      <c r="DZ9" t="e">
        <f>EA9/(1+#REF!)</f>
        <v>#REF!</v>
      </c>
      <c r="EA9" t="e">
        <f>EB9/(1+#REF!)</f>
        <v>#REF!</v>
      </c>
      <c r="EB9" t="e">
        <f>EC9/(1+#REF!)</f>
        <v>#REF!</v>
      </c>
      <c r="EC9" t="e">
        <f>ED9/(1+#REF!)</f>
        <v>#REF!</v>
      </c>
      <c r="ED9" t="e">
        <f>EE9/(1+#REF!)</f>
        <v>#REF!</v>
      </c>
      <c r="EE9" t="e">
        <f>EF9/(1+#REF!)</f>
        <v>#REF!</v>
      </c>
      <c r="EF9" t="e">
        <f>EG9/(1+#REF!)</f>
        <v>#REF!</v>
      </c>
      <c r="EG9" t="e">
        <f>EH9/(1+#REF!)</f>
        <v>#REF!</v>
      </c>
      <c r="EH9" t="e">
        <f>EI9/(1+#REF!)</f>
        <v>#REF!</v>
      </c>
      <c r="EI9" t="e">
        <f>EJ9/(1+#REF!)</f>
        <v>#REF!</v>
      </c>
      <c r="EJ9" t="e">
        <f>EK9/(1+#REF!)</f>
        <v>#REF!</v>
      </c>
      <c r="EK9" t="e">
        <f>EL9/(1+#REF!)</f>
        <v>#REF!</v>
      </c>
      <c r="EL9" t="e">
        <f>EM9/(1+#REF!)</f>
        <v>#REF!</v>
      </c>
      <c r="EM9" t="e">
        <f>EN9/(1+#REF!)</f>
        <v>#REF!</v>
      </c>
      <c r="EN9" t="e">
        <f>EO9/(1+#REF!)</f>
        <v>#REF!</v>
      </c>
      <c r="EO9" t="e">
        <f>EP9/(1+#REF!)</f>
        <v>#REF!</v>
      </c>
      <c r="EP9" t="e">
        <f>EQ9/(1+#REF!)</f>
        <v>#REF!</v>
      </c>
      <c r="EQ9" t="e">
        <f>ER9/(1+#REF!)</f>
        <v>#REF!</v>
      </c>
      <c r="ER9" t="e">
        <f>ES9/(1+#REF!)</f>
        <v>#REF!</v>
      </c>
      <c r="ES9" t="e">
        <f>ET9/(1+#REF!)</f>
        <v>#REF!</v>
      </c>
      <c r="ET9" t="e">
        <f>EU9/(1+#REF!)</f>
        <v>#REF!</v>
      </c>
      <c r="EU9" t="e">
        <f>EV9/(1+#REF!)</f>
        <v>#REF!</v>
      </c>
      <c r="EV9" t="e">
        <f>EW9/(1+#REF!)</f>
        <v>#REF!</v>
      </c>
      <c r="EW9" t="e">
        <f>EX9/(1+#REF!)</f>
        <v>#REF!</v>
      </c>
      <c r="EX9" t="e">
        <f>EY9/(1+#REF!)</f>
        <v>#REF!</v>
      </c>
      <c r="EY9" t="e">
        <f>EZ9/(1+#REF!)</f>
        <v>#REF!</v>
      </c>
      <c r="EZ9" t="e">
        <f>FA9/(1+#REF!)</f>
        <v>#REF!</v>
      </c>
      <c r="FA9" t="e">
        <f>FB9/(1+#REF!)</f>
        <v>#REF!</v>
      </c>
      <c r="FB9" t="e">
        <f>FC9/(1+#REF!)</f>
        <v>#REF!</v>
      </c>
      <c r="FC9" t="e">
        <f>FD9/(1+#REF!)</f>
        <v>#REF!</v>
      </c>
      <c r="FD9" t="e">
        <f>FE9/(1+#REF!)</f>
        <v>#REF!</v>
      </c>
      <c r="FE9" t="e">
        <f>FF9/(1+#REF!)</f>
        <v>#REF!</v>
      </c>
      <c r="FF9" s="3">
        <f xml:space="preserve"> 'CEPII 2012'!FF9*PPP!FF9</f>
        <v>1116165.09375</v>
      </c>
      <c r="FG9" s="3">
        <f xml:space="preserve"> 'CEPII 2012'!FG9*PPP!FG9</f>
        <v>1137687.3023255814</v>
      </c>
      <c r="FH9" s="3">
        <f xml:space="preserve"> 'CEPII 2012'!FH9*PPP!FH9</f>
        <v>1140227.4902255638</v>
      </c>
      <c r="FI9" s="3">
        <f xml:space="preserve"> 'CEPII 2012'!FI9*PPP!FI9</f>
        <v>1175117.3097014925</v>
      </c>
      <c r="FJ9" s="3">
        <f xml:space="preserve"> 'CEPII 2012'!FJ9*PPP!FJ9</f>
        <v>1184982.2075</v>
      </c>
      <c r="FK9" s="3">
        <f xml:space="preserve"> 'CEPII 2012'!FK9*PPP!FK9</f>
        <v>1199037.426115108</v>
      </c>
      <c r="FL9" s="3">
        <f xml:space="preserve"> 'CEPII 2012'!FL9*PPP!FL9</f>
        <v>1222359.387253521</v>
      </c>
      <c r="FM9" s="3">
        <f xml:space="preserve"> 'CEPII 2012'!FM9*PPP!FM9</f>
        <v>1248132.9143835616</v>
      </c>
      <c r="FN9" s="3">
        <f xml:space="preserve"> 'CEPII 2012'!FN9*PPP!FN9</f>
        <v>1283845.8767763157</v>
      </c>
      <c r="FO9" s="3">
        <f xml:space="preserve"> 'CEPII 2012'!FO9*PPP!FO9</f>
        <v>1337889.9056603773</v>
      </c>
      <c r="FP9" s="3">
        <f xml:space="preserve"> 'CEPII 2012'!FP9*PPP!FP9</f>
        <v>1399092.6119631901</v>
      </c>
      <c r="FQ9" s="3">
        <f xml:space="preserve"> 'CEPII 2012'!FQ9*PPP!FQ9</f>
        <v>1444531.5548780488</v>
      </c>
      <c r="FR9" s="3">
        <f xml:space="preserve"> 'CEPII 2012'!FR9*PPP!FR9</f>
        <v>1456607.2590361445</v>
      </c>
      <c r="FS9" s="3">
        <f xml:space="preserve"> 'CEPII 2012'!FS9*PPP!FS9</f>
        <v>1471937.1393939394</v>
      </c>
      <c r="FT9" s="3">
        <f xml:space="preserve"> 'CEPII 2012'!FT9*PPP!FT9</f>
        <v>1459010.8801775149</v>
      </c>
      <c r="FU9" s="3">
        <f xml:space="preserve"> 'CEPII 2012'!FU9*PPP!FU9</f>
        <v>1493788.2994186047</v>
      </c>
      <c r="FV9" s="3">
        <f xml:space="preserve"> 'CEPII 2012'!FV9*PPP!FV9</f>
        <v>1522873.3039655171</v>
      </c>
      <c r="FW9" s="3">
        <f xml:space="preserve"> 'CEPII 2012'!FW9*PPP!FW9</f>
        <v>1541857.1707865167</v>
      </c>
      <c r="FX9" s="3">
        <f xml:space="preserve"> 'CEPII 2012'!FX9*PPP!FX9</f>
        <v>1573711.239347826</v>
      </c>
      <c r="FY9" s="3">
        <f xml:space="preserve"> 'CEPII 2012'!FY9*PPP!FY9</f>
        <v>1634104.0964210525</v>
      </c>
      <c r="FZ9" s="3">
        <f xml:space="preserve"> 'CEPII 2012'!FZ9*PPP!FZ9</f>
        <v>1679072.2978282827</v>
      </c>
      <c r="GA9" s="3">
        <f xml:space="preserve"> 'CEPII 2012'!GA9*PPP!GA9</f>
        <v>1745778.0934653464</v>
      </c>
      <c r="GB9" s="3">
        <f xml:space="preserve"> 'CEPII 2012'!GB9*PPP!GB9</f>
        <v>1776175.9791666667</v>
      </c>
      <c r="GC9" s="3">
        <f xml:space="preserve"> 'CEPII 2012'!GC9*PPP!GC9</f>
        <v>1797924.8398058254</v>
      </c>
      <c r="GD9" s="3">
        <f xml:space="preserve"> 'CEPII 2012'!GD9*PPP!GD9</f>
        <v>1818555.7784360189</v>
      </c>
      <c r="GE9" s="3">
        <f xml:space="preserve"> 'CEPII 2012'!GE9*PPP!GE9</f>
        <v>1858310.3255813953</v>
      </c>
      <c r="GF9" s="3">
        <f xml:space="preserve"> 'CEPII 2012'!GF9*PPP!GF9</f>
        <v>1895190.771590909</v>
      </c>
      <c r="GG9" s="3">
        <f xml:space="preserve"> 'CEPII 2012'!GG9*PPP!GG9</f>
        <v>1942903.5733333332</v>
      </c>
      <c r="GH9" s="3">
        <f xml:space="preserve"> 'CEPII 2012'!GH9*PPP!GH9</f>
        <v>1942044.1017699116</v>
      </c>
      <c r="GI9" s="3">
        <f xml:space="preserve"> 'CEPII 2012'!GI9*PPP!GI9</f>
        <v>1909345.5272727271</v>
      </c>
      <c r="GJ9" s="3">
        <f xml:space="preserve"> 'CEPII 2012'!GJ9*PPP!GJ9</f>
        <v>1938314.2972972973</v>
      </c>
      <c r="GK9" s="3">
        <f xml:space="preserve"> 'CEPII 2012'!GK9*PPP!GK9</f>
        <v>1965391.8561946903</v>
      </c>
      <c r="GL9" s="3">
        <f xml:space="preserve"> 'CEPII 2012'!GL9*PPP!GL9</f>
        <v>1997989.8130434782</v>
      </c>
      <c r="GM9" s="3">
        <f xml:space="preserve"> 'CEPII 2012'!GM9*PPP!GM9</f>
        <v>2012930.8315677966</v>
      </c>
      <c r="GN9" s="3">
        <f xml:space="preserve"> 'CEPII 2012'!GN9*PPP!GN9</f>
        <v>2044926.1020833333</v>
      </c>
      <c r="GO9" s="3">
        <f xml:space="preserve"> 'CEPII 2012'!GO9*PPP!GO9</f>
        <v>2068790.5377551019</v>
      </c>
      <c r="GP9" s="3">
        <f xml:space="preserve"> 'CEPII 2012'!GP9*PPP!GP9</f>
        <v>2100655.2629999998</v>
      </c>
      <c r="GQ9" s="3">
        <f xml:space="preserve"> 'CEPII 2012'!GQ9*PPP!GQ9</f>
        <v>2140446.9931102362</v>
      </c>
      <c r="GR9" s="3">
        <f xml:space="preserve"> 'CEPII 2012'!GR9*PPP!GR9</f>
        <v>2180763.8808139535</v>
      </c>
      <c r="GS9" s="3">
        <f xml:space="preserve"> 'CEPII 2012'!GS9*PPP!GS9</f>
        <v>2213528.3669201522</v>
      </c>
      <c r="GT9" s="3">
        <f xml:space="preserve"> 'CEPII 2012'!GT9*PPP!GT9</f>
        <v>2245777.595505618</v>
      </c>
      <c r="GU9" s="3">
        <f xml:space="preserve"> 'CEPII 2012'!GU9*PPP!GU9</f>
        <v>2291219.2804428046</v>
      </c>
      <c r="GV9" s="3">
        <f xml:space="preserve"> 'CEPII 2012'!GV9*PPP!GV9</f>
        <v>2326099.4390909094</v>
      </c>
      <c r="GW9" s="3">
        <f xml:space="preserve"> 'CEPII 2012'!GW9*PPP!GW9</f>
        <v>2379569.4145683455</v>
      </c>
      <c r="GX9" s="3">
        <f xml:space="preserve"> 'CEPII 2012'!GX9*PPP!GX9</f>
        <v>2415051.5691489363</v>
      </c>
      <c r="GY9" s="3">
        <f xml:space="preserve"> 'CEPII 2012'!GY9*PPP!GY9</f>
        <v>2450745.2805944057</v>
      </c>
      <c r="GZ9" s="3">
        <f xml:space="preserve"> 'CEPII 2012'!GZ9*PPP!GZ9</f>
        <v>2489697.6517241378</v>
      </c>
      <c r="HA9" s="3">
        <f xml:space="preserve"> 'CEPII 2012'!HA9*PPP!HA9</f>
        <v>2538184.2721088436</v>
      </c>
      <c r="HB9" s="3">
        <f xml:space="preserve"> 'CEPII 2012'!HB9*PPP!HB9</f>
        <v>2585581.3030303032</v>
      </c>
      <c r="HC9" s="3">
        <f xml:space="preserve"> 'CEPII 2012'!HC9*PPP!HC9</f>
        <v>2624543.2192691029</v>
      </c>
      <c r="HD9" s="3">
        <f xml:space="preserve"> 'CEPII 2012'!HD9*PPP!HD9</f>
        <v>2663901.2049180325</v>
      </c>
      <c r="HE9" s="3">
        <f xml:space="preserve"> 'CEPII 2012'!HE9*PPP!HE9</f>
        <v>2713595.0616883114</v>
      </c>
      <c r="HF9" s="3">
        <f xml:space="preserve"> 'CEPII 2012'!HF9*PPP!HF9</f>
        <v>2764404.653846154</v>
      </c>
      <c r="HG9" s="3">
        <f xml:space="preserve"> 'CEPII 2012'!HG9*PPP!HG9</f>
        <v>2814125.6349206348</v>
      </c>
      <c r="HH9" s="3">
        <f xml:space="preserve"> 'CEPII 2012'!HH9*PPP!HH9</f>
        <v>2855229.2836990594</v>
      </c>
      <c r="HI9" s="3">
        <f xml:space="preserve"> 'CEPII 2012'!HI9*PPP!HI9</f>
        <v>2896658.0510835913</v>
      </c>
      <c r="HJ9" s="3">
        <f xml:space="preserve"> 'CEPII 2012'!HJ9*PPP!HJ9</f>
        <v>2948035.6472392636</v>
      </c>
      <c r="HK9" s="3">
        <f xml:space="preserve"> 'CEPII 2012'!HK9*PPP!HK9</f>
        <v>2990603.0530303032</v>
      </c>
      <c r="HL9" s="3">
        <f xml:space="preserve"> 'CEPII 2012'!HL9*PPP!HL9</f>
        <v>3043433.5194610781</v>
      </c>
      <c r="HM9" s="3">
        <f xml:space="preserve"> 'CEPII 2012'!HM9*PPP!HM9</f>
        <v>3094624.1528189913</v>
      </c>
      <c r="HN9" s="3">
        <f xml:space="preserve"> 'CEPII 2012'!HN9*PPP!HN9</f>
        <v>3136493.3225806453</v>
      </c>
      <c r="HO9" s="3">
        <f xml:space="preserve"> 'CEPII 2012'!HO9*PPP!HO9</f>
        <v>3193002.4709302327</v>
      </c>
      <c r="HP9" s="3">
        <f xml:space="preserve"> 'CEPII 2012'!HP9*PPP!HP9</f>
        <v>3239243.2672413792</v>
      </c>
      <c r="HQ9" s="3">
        <f xml:space="preserve"> 'CEPII 2012'!HQ9*PPP!HQ9</f>
        <v>3285714.9886363633</v>
      </c>
      <c r="HR9" s="3">
        <f xml:space="preserve"> 'CEPII 2012'!HR9*PPP!HR9</f>
        <v>3352800.6338028167</v>
      </c>
      <c r="HS9" s="3">
        <f xml:space="preserve"> 'CEPII 2012'!HS9*PPP!HS9</f>
        <v>3400103.5243732594</v>
      </c>
      <c r="HT9" s="3">
        <f xml:space="preserve"> 'CEPII 2012'!HT9*PPP!HT9</f>
        <v>3449569.6033057855</v>
      </c>
      <c r="HU9" s="3">
        <f xml:space="preserve"> 'CEPII 2012'!HU9*PPP!HU9</f>
        <v>3509049.8982240437</v>
      </c>
      <c r="HV9" s="3">
        <f xml:space="preserve"> 'CEPII 2012'!HV9*PPP!HV9</f>
        <v>3559913.208108108</v>
      </c>
      <c r="HW9" s="3">
        <f xml:space="preserve"> 'CEPII 2012'!HW9*PPP!HW9</f>
        <v>3622927.7807486635</v>
      </c>
      <c r="HX9" s="3">
        <f xml:space="preserve"> 'CEPII 2012'!HX9*PPP!HX9</f>
        <v>3676184.638888889</v>
      </c>
    </row>
    <row r="10" spans="1:232" x14ac:dyDescent="0.25">
      <c r="A10" t="s">
        <v>17</v>
      </c>
      <c r="B10" t="s">
        <v>18</v>
      </c>
      <c r="C10" t="e">
        <f>D10/(1+#REF!)</f>
        <v>#REF!</v>
      </c>
      <c r="D10" t="e">
        <f>E10/(1+#REF!)</f>
        <v>#REF!</v>
      </c>
      <c r="E10" t="e">
        <f>F10/(1+#REF!)</f>
        <v>#REF!</v>
      </c>
      <c r="F10" t="e">
        <f>G10/(1+#REF!)</f>
        <v>#REF!</v>
      </c>
      <c r="G10" t="e">
        <f>H10/(1+#REF!)</f>
        <v>#REF!</v>
      </c>
      <c r="H10" t="e">
        <f>I10/(1+#REF!)</f>
        <v>#REF!</v>
      </c>
      <c r="I10" t="e">
        <f>J10/(1+#REF!)</f>
        <v>#REF!</v>
      </c>
      <c r="J10" t="e">
        <f>K10/(1+#REF!)</f>
        <v>#REF!</v>
      </c>
      <c r="K10" t="e">
        <f>L10/(1+#REF!)</f>
        <v>#REF!</v>
      </c>
      <c r="L10" t="e">
        <f>M10/(1+#REF!)</f>
        <v>#REF!</v>
      </c>
      <c r="M10" t="e">
        <f>N10/(1+#REF!)</f>
        <v>#REF!</v>
      </c>
      <c r="N10" t="e">
        <f>O10/(1+#REF!)</f>
        <v>#REF!</v>
      </c>
      <c r="O10" t="e">
        <f>P10/(1+#REF!)</f>
        <v>#REF!</v>
      </c>
      <c r="P10" t="e">
        <f>Q10/(1+#REF!)</f>
        <v>#REF!</v>
      </c>
      <c r="Q10" t="e">
        <f>R10/(1+#REF!)</f>
        <v>#REF!</v>
      </c>
      <c r="R10" t="e">
        <f>S10/(1+#REF!)</f>
        <v>#REF!</v>
      </c>
      <c r="S10" t="e">
        <f>T10/(1+#REF!)</f>
        <v>#REF!</v>
      </c>
      <c r="T10" t="e">
        <f>U10/(1+#REF!)</f>
        <v>#REF!</v>
      </c>
      <c r="U10" t="e">
        <f>V10/(1+#REF!)</f>
        <v>#REF!</v>
      </c>
      <c r="V10" t="e">
        <f>W10/(1+#REF!)</f>
        <v>#REF!</v>
      </c>
      <c r="W10" t="e">
        <f>X10/(1+#REF!)</f>
        <v>#REF!</v>
      </c>
      <c r="X10" t="e">
        <f>Y10/(1+#REF!)</f>
        <v>#REF!</v>
      </c>
      <c r="Y10" t="e">
        <f>Z10/(1+#REF!)</f>
        <v>#REF!</v>
      </c>
      <c r="Z10" t="e">
        <f>AA10/(1+#REF!)</f>
        <v>#REF!</v>
      </c>
      <c r="AA10" t="e">
        <f>AB10/(1+#REF!)</f>
        <v>#REF!</v>
      </c>
      <c r="AB10" t="e">
        <f>AC10/(1+#REF!)</f>
        <v>#REF!</v>
      </c>
      <c r="AC10" t="e">
        <f>AD10/(1+#REF!)</f>
        <v>#REF!</v>
      </c>
      <c r="AD10" t="e">
        <f>AE10/(1+#REF!)</f>
        <v>#REF!</v>
      </c>
      <c r="AE10" t="e">
        <f>AF10/(1+#REF!)</f>
        <v>#REF!</v>
      </c>
      <c r="AF10" t="e">
        <f>AG10/(1+#REF!)</f>
        <v>#REF!</v>
      </c>
      <c r="AG10" t="e">
        <f>AH10/(1+#REF!)</f>
        <v>#REF!</v>
      </c>
      <c r="AH10" t="e">
        <f>AI10/(1+#REF!)</f>
        <v>#REF!</v>
      </c>
      <c r="AI10" t="e">
        <f>AJ10/(1+#REF!)</f>
        <v>#REF!</v>
      </c>
      <c r="AJ10" t="e">
        <f>AK10/(1+#REF!)</f>
        <v>#REF!</v>
      </c>
      <c r="AK10" t="e">
        <f>AL10/(1+#REF!)</f>
        <v>#REF!</v>
      </c>
      <c r="AL10" t="e">
        <f>AM10/(1+#REF!)</f>
        <v>#REF!</v>
      </c>
      <c r="AM10" t="e">
        <f>AN10/(1+#REF!)</f>
        <v>#REF!</v>
      </c>
      <c r="AN10" t="e">
        <f>AO10/(1+#REF!)</f>
        <v>#REF!</v>
      </c>
      <c r="AO10" t="e">
        <f>AP10/(1+#REF!)</f>
        <v>#REF!</v>
      </c>
      <c r="AP10" t="e">
        <f>AQ10/(1+#REF!)</f>
        <v>#REF!</v>
      </c>
      <c r="AQ10" t="e">
        <f>AR10/(1+#REF!)</f>
        <v>#REF!</v>
      </c>
      <c r="AR10" t="e">
        <f>AS10/(1+#REF!)</f>
        <v>#REF!</v>
      </c>
      <c r="AS10" t="e">
        <f>AT10/(1+#REF!)</f>
        <v>#REF!</v>
      </c>
      <c r="AT10" t="e">
        <f>AU10/(1+#REF!)</f>
        <v>#REF!</v>
      </c>
      <c r="AU10" t="e">
        <f>AV10/(1+#REF!)</f>
        <v>#REF!</v>
      </c>
      <c r="AV10" t="e">
        <f>AW10/(1+#REF!)</f>
        <v>#REF!</v>
      </c>
      <c r="AW10" t="e">
        <f>AX10/(1+#REF!)</f>
        <v>#REF!</v>
      </c>
      <c r="AX10" t="e">
        <f>AY10/(1+#REF!)</f>
        <v>#REF!</v>
      </c>
      <c r="AY10" t="e">
        <f>AZ10/(1+#REF!)</f>
        <v>#REF!</v>
      </c>
      <c r="AZ10" t="e">
        <f>BA10/(1+#REF!)</f>
        <v>#REF!</v>
      </c>
      <c r="BA10" t="e">
        <f>BB10/(1+#REF!)</f>
        <v>#REF!</v>
      </c>
      <c r="BB10" t="e">
        <f>BC10/(1+#REF!)</f>
        <v>#REF!</v>
      </c>
      <c r="BC10" t="e">
        <f>BD10/(1+#REF!)</f>
        <v>#REF!</v>
      </c>
      <c r="BD10" t="e">
        <f>BE10/(1+#REF!)</f>
        <v>#REF!</v>
      </c>
      <c r="BE10" t="e">
        <f>BF10/(1+#REF!)</f>
        <v>#REF!</v>
      </c>
      <c r="BF10" t="e">
        <f>BG10/(1+#REF!)</f>
        <v>#REF!</v>
      </c>
      <c r="BG10" t="e">
        <f>BH10/(1+#REF!)</f>
        <v>#REF!</v>
      </c>
      <c r="BH10" t="e">
        <f>BI10/(1+#REF!)</f>
        <v>#REF!</v>
      </c>
      <c r="BI10" t="e">
        <f>BJ10/(1+#REF!)</f>
        <v>#REF!</v>
      </c>
      <c r="BJ10" t="e">
        <f>BK10/(1+#REF!)</f>
        <v>#REF!</v>
      </c>
      <c r="BK10" t="e">
        <f>BL10/(1+#REF!)</f>
        <v>#REF!</v>
      </c>
      <c r="BL10" t="e">
        <f>BM10/(1+#REF!)</f>
        <v>#REF!</v>
      </c>
      <c r="BM10" t="e">
        <f>BN10/(1+#REF!)</f>
        <v>#REF!</v>
      </c>
      <c r="BN10" t="e">
        <f>BO10/(1+#REF!)</f>
        <v>#REF!</v>
      </c>
      <c r="BO10" t="e">
        <f>BP10/(1+#REF!)</f>
        <v>#REF!</v>
      </c>
      <c r="BP10" t="e">
        <f>BQ10/(1+#REF!)</f>
        <v>#REF!</v>
      </c>
      <c r="BQ10" t="e">
        <f>BR10/(1+#REF!)</f>
        <v>#REF!</v>
      </c>
      <c r="BR10" t="e">
        <f>BS10/(1+#REF!)</f>
        <v>#REF!</v>
      </c>
      <c r="BS10" t="e">
        <f>BT10/(1+#REF!)</f>
        <v>#REF!</v>
      </c>
      <c r="BT10" t="e">
        <f>BU10/(1+#REF!)</f>
        <v>#REF!</v>
      </c>
      <c r="BU10" t="e">
        <f>BV10/(1+#REF!)</f>
        <v>#REF!</v>
      </c>
      <c r="BV10" t="e">
        <f>BW10/(1+#REF!)</f>
        <v>#REF!</v>
      </c>
      <c r="BW10" t="e">
        <f>BX10/(1+#REF!)</f>
        <v>#REF!</v>
      </c>
      <c r="BX10" t="e">
        <f>BY10/(1+#REF!)</f>
        <v>#REF!</v>
      </c>
      <c r="BY10" t="e">
        <f>BZ10/(1+#REF!)</f>
        <v>#REF!</v>
      </c>
      <c r="BZ10" t="e">
        <f>CA10/(1+#REF!)</f>
        <v>#REF!</v>
      </c>
      <c r="CA10" t="e">
        <f>CB10/(1+#REF!)</f>
        <v>#REF!</v>
      </c>
      <c r="CB10" t="e">
        <f>CC10/(1+#REF!)</f>
        <v>#REF!</v>
      </c>
      <c r="CC10" t="e">
        <f>CD10/(1+#REF!)</f>
        <v>#REF!</v>
      </c>
      <c r="CD10" t="e">
        <f>CE10/(1+#REF!)</f>
        <v>#REF!</v>
      </c>
      <c r="CE10" t="e">
        <f>CF10/(1+#REF!)</f>
        <v>#REF!</v>
      </c>
      <c r="CF10" t="e">
        <f>CG10/(1+#REF!)</f>
        <v>#REF!</v>
      </c>
      <c r="CG10" t="e">
        <f>CH10/(1+#REF!)</f>
        <v>#REF!</v>
      </c>
      <c r="CH10" t="e">
        <f>CI10/(1+#REF!)</f>
        <v>#REF!</v>
      </c>
      <c r="CI10" t="e">
        <f>CJ10/(1+#REF!)</f>
        <v>#REF!</v>
      </c>
      <c r="CJ10" t="e">
        <f>CK10/(1+#REF!)</f>
        <v>#REF!</v>
      </c>
      <c r="CK10" t="e">
        <f>CL10/(1+#REF!)</f>
        <v>#REF!</v>
      </c>
      <c r="CL10" t="e">
        <f>CM10/(1+#REF!)</f>
        <v>#REF!</v>
      </c>
      <c r="CM10" t="e">
        <f>CN10/(1+#REF!)</f>
        <v>#REF!</v>
      </c>
      <c r="CN10" t="e">
        <f>CO10/(1+#REF!)</f>
        <v>#REF!</v>
      </c>
      <c r="CO10" t="e">
        <f>CP10/(1+#REF!)</f>
        <v>#REF!</v>
      </c>
      <c r="CP10" t="e">
        <f>CQ10/(1+#REF!)</f>
        <v>#REF!</v>
      </c>
      <c r="CQ10" t="e">
        <f>CR10/(1+#REF!)</f>
        <v>#REF!</v>
      </c>
      <c r="CR10" t="e">
        <f>CS10/(1+#REF!)</f>
        <v>#REF!</v>
      </c>
      <c r="CS10" t="e">
        <f>CT10/(1+#REF!)</f>
        <v>#REF!</v>
      </c>
      <c r="CT10" t="e">
        <f>CU10/(1+#REF!)</f>
        <v>#REF!</v>
      </c>
      <c r="CU10" t="e">
        <f>CV10/(1+#REF!)</f>
        <v>#REF!</v>
      </c>
      <c r="CV10" t="e">
        <f>CW10/(1+#REF!)</f>
        <v>#REF!</v>
      </c>
      <c r="CW10" t="e">
        <f>CX10/(1+#REF!)</f>
        <v>#REF!</v>
      </c>
      <c r="CX10" t="e">
        <f>CY10/(1+#REF!)</f>
        <v>#REF!</v>
      </c>
      <c r="CY10" t="e">
        <f>CZ10/(1+#REF!)</f>
        <v>#REF!</v>
      </c>
      <c r="CZ10" t="e">
        <f>DA10/(1+#REF!)</f>
        <v>#REF!</v>
      </c>
      <c r="DA10" t="e">
        <f>DB10/(1+#REF!)</f>
        <v>#REF!</v>
      </c>
      <c r="DB10" t="e">
        <f>DC10/(1+#REF!)</f>
        <v>#REF!</v>
      </c>
      <c r="DC10" t="e">
        <f>DD10/(1+#REF!)</f>
        <v>#REF!</v>
      </c>
      <c r="DD10" t="e">
        <f>DE10/(1+#REF!)</f>
        <v>#REF!</v>
      </c>
      <c r="DE10" t="e">
        <f>DF10/(1+#REF!)</f>
        <v>#REF!</v>
      </c>
      <c r="DF10" t="e">
        <f>DG10/(1+#REF!)</f>
        <v>#REF!</v>
      </c>
      <c r="DG10" t="e">
        <f>DH10/(1+#REF!)</f>
        <v>#REF!</v>
      </c>
      <c r="DH10" t="e">
        <f>DI10/(1+#REF!)</f>
        <v>#REF!</v>
      </c>
      <c r="DI10" t="e">
        <f>DJ10/(1+#REF!)</f>
        <v>#REF!</v>
      </c>
      <c r="DJ10" t="e">
        <f>DK10/(1+#REF!)</f>
        <v>#REF!</v>
      </c>
      <c r="DK10" t="e">
        <f>DL10/(1+#REF!)</f>
        <v>#REF!</v>
      </c>
      <c r="DL10" t="e">
        <f>DM10/(1+#REF!)</f>
        <v>#REF!</v>
      </c>
      <c r="DM10" t="e">
        <f>DN10/(1+#REF!)</f>
        <v>#REF!</v>
      </c>
      <c r="DN10" t="e">
        <f>DO10/(1+#REF!)</f>
        <v>#REF!</v>
      </c>
      <c r="DO10" t="e">
        <f>DP10/(1+#REF!)</f>
        <v>#REF!</v>
      </c>
      <c r="DP10" t="e">
        <f>DQ10/(1+#REF!)</f>
        <v>#REF!</v>
      </c>
      <c r="DQ10" t="e">
        <f>DR10/(1+#REF!)</f>
        <v>#REF!</v>
      </c>
      <c r="DR10" t="e">
        <f>DS10/(1+#REF!)</f>
        <v>#REF!</v>
      </c>
      <c r="DS10" t="e">
        <f>DT10/(1+#REF!)</f>
        <v>#REF!</v>
      </c>
      <c r="DT10" t="e">
        <f>DU10/(1+#REF!)</f>
        <v>#REF!</v>
      </c>
      <c r="DU10" t="e">
        <f>DV10/(1+#REF!)</f>
        <v>#REF!</v>
      </c>
      <c r="DV10" t="e">
        <f>DW10/(1+#REF!)</f>
        <v>#REF!</v>
      </c>
      <c r="DW10" t="e">
        <f>DX10/(1+#REF!)</f>
        <v>#REF!</v>
      </c>
      <c r="DX10" t="e">
        <f>DY10/(1+#REF!)</f>
        <v>#REF!</v>
      </c>
      <c r="DY10" t="e">
        <f>DZ10/(1+#REF!)</f>
        <v>#REF!</v>
      </c>
      <c r="DZ10" t="e">
        <f>EA10/(1+#REF!)</f>
        <v>#REF!</v>
      </c>
      <c r="EA10" t="e">
        <f>EB10/(1+#REF!)</f>
        <v>#REF!</v>
      </c>
      <c r="EB10" t="e">
        <f>EC10/(1+#REF!)</f>
        <v>#REF!</v>
      </c>
      <c r="EC10" t="e">
        <f>ED10/(1+#REF!)</f>
        <v>#REF!</v>
      </c>
      <c r="ED10" t="e">
        <f>EE10/(1+#REF!)</f>
        <v>#REF!</v>
      </c>
      <c r="EE10" t="e">
        <f>EF10/(1+#REF!)</f>
        <v>#REF!</v>
      </c>
      <c r="EF10" t="e">
        <f>EG10/(1+#REF!)</f>
        <v>#REF!</v>
      </c>
      <c r="EG10" t="e">
        <f>EH10/(1+#REF!)</f>
        <v>#REF!</v>
      </c>
      <c r="EH10" t="e">
        <f>EI10/(1+#REF!)</f>
        <v>#REF!</v>
      </c>
      <c r="EI10" t="e">
        <f>EJ10/(1+#REF!)</f>
        <v>#REF!</v>
      </c>
      <c r="EJ10" t="e">
        <f>EK10/(1+#REF!)</f>
        <v>#REF!</v>
      </c>
      <c r="EK10" t="e">
        <f>EL10/(1+#REF!)</f>
        <v>#REF!</v>
      </c>
      <c r="EL10" t="e">
        <f>EM10/(1+#REF!)</f>
        <v>#REF!</v>
      </c>
      <c r="EM10" t="e">
        <f>EN10/(1+#REF!)</f>
        <v>#REF!</v>
      </c>
      <c r="EN10" t="e">
        <f>EO10/(1+#REF!)</f>
        <v>#REF!</v>
      </c>
      <c r="EO10" t="e">
        <f>EP10/(1+#REF!)</f>
        <v>#REF!</v>
      </c>
      <c r="EP10" t="e">
        <f>EQ10/(1+#REF!)</f>
        <v>#REF!</v>
      </c>
      <c r="EQ10" t="e">
        <f>ER10/(1+#REF!)</f>
        <v>#REF!</v>
      </c>
      <c r="ER10" t="e">
        <f>ES10/(1+#REF!)</f>
        <v>#REF!</v>
      </c>
      <c r="ES10" t="e">
        <f>ET10/(1+#REF!)</f>
        <v>#REF!</v>
      </c>
      <c r="ET10" t="e">
        <f>EU10/(1+#REF!)</f>
        <v>#REF!</v>
      </c>
      <c r="EU10" t="e">
        <f>EV10/(1+#REF!)</f>
        <v>#REF!</v>
      </c>
      <c r="EV10" t="e">
        <f>EW10/(1+#REF!)</f>
        <v>#REF!</v>
      </c>
      <c r="EW10" t="e">
        <f>EX10/(1+#REF!)</f>
        <v>#REF!</v>
      </c>
      <c r="EX10" t="e">
        <f>EY10/(1+#REF!)</f>
        <v>#REF!</v>
      </c>
      <c r="EY10" t="e">
        <f>EZ10/(1+#REF!)</f>
        <v>#REF!</v>
      </c>
      <c r="EZ10" t="e">
        <f>FA10/(1+#REF!)</f>
        <v>#REF!</v>
      </c>
      <c r="FA10" t="e">
        <f>FB10/(1+#REF!)</f>
        <v>#REF!</v>
      </c>
      <c r="FB10" t="e">
        <f>FC10/(1+#REF!)</f>
        <v>#REF!</v>
      </c>
      <c r="FC10" t="e">
        <f>FD10/(1+#REF!)</f>
        <v>#REF!</v>
      </c>
      <c r="FD10" t="e">
        <f>FE10/(1+#REF!)</f>
        <v>#REF!</v>
      </c>
      <c r="FE10" t="e">
        <f>FF10/(1+#REF!)</f>
        <v>#REF!</v>
      </c>
      <c r="FF10" s="3">
        <f xml:space="preserve"> 'CEPII 2012'!FF10*PPP!FF10</f>
        <v>1119971.5596610168</v>
      </c>
      <c r="FG10" s="3">
        <f xml:space="preserve"> 'CEPII 2012'!FG10*PPP!FG10</f>
        <v>1092491.717948718</v>
      </c>
      <c r="FH10" s="3">
        <f xml:space="preserve"> 'CEPII 2012'!FH10*PPP!FH10</f>
        <v>1074002.8699159662</v>
      </c>
      <c r="FI10" s="3">
        <f xml:space="preserve"> 'CEPII 2012'!FI10*PPP!FI10</f>
        <v>1106700.2431707315</v>
      </c>
      <c r="FJ10" s="3">
        <f xml:space="preserve"> 'CEPII 2012'!FJ10*PPP!FJ10</f>
        <v>1140402.8562992127</v>
      </c>
      <c r="FK10" s="3">
        <f xml:space="preserve"> 'CEPII 2012'!FK10*PPP!FK10</f>
        <v>1165308.2991603052</v>
      </c>
      <c r="FL10" s="3">
        <f xml:space="preserve"> 'CEPII 2012'!FL10*PPP!FL10</f>
        <v>1218711.1580882354</v>
      </c>
      <c r="FM10" s="3">
        <f xml:space="preserve"> 'CEPII 2012'!FM10*PPP!FM10</f>
        <v>1253257.4815384615</v>
      </c>
      <c r="FN10" s="3">
        <f xml:space="preserve"> 'CEPII 2012'!FN10*PPP!FN10</f>
        <v>1316195.5242666667</v>
      </c>
      <c r="FO10" s="3">
        <f xml:space="preserve"> 'CEPII 2012'!FO10*PPP!FO10</f>
        <v>1380442.7151633985</v>
      </c>
      <c r="FP10" s="3">
        <f xml:space="preserve"> 'CEPII 2012'!FP10*PPP!FP10</f>
        <v>1413021.7808441559</v>
      </c>
      <c r="FQ10" s="3">
        <f xml:space="preserve"> 'CEPII 2012'!FQ10*PPP!FQ10</f>
        <v>1422355.7861842106</v>
      </c>
      <c r="FR10" s="3">
        <f xml:space="preserve"> 'CEPII 2012'!FR10*PPP!FR10</f>
        <v>1415066.0148026315</v>
      </c>
      <c r="FS10" s="3">
        <f xml:space="preserve"> 'CEPII 2012'!FS10*PPP!FS10</f>
        <v>1410028.4843589743</v>
      </c>
      <c r="FT10" s="3">
        <f xml:space="preserve"> 'CEPII 2012'!FT10*PPP!FT10</f>
        <v>1438553.4662576688</v>
      </c>
      <c r="FU10" s="3">
        <f xml:space="preserve"> 'CEPII 2012'!FU10*PPP!FU10</f>
        <v>1507368.9131736527</v>
      </c>
      <c r="FV10" s="3">
        <f xml:space="preserve"> 'CEPII 2012'!FV10*PPP!FV10</f>
        <v>1545522.715116279</v>
      </c>
      <c r="FW10" s="3">
        <f xml:space="preserve"> 'CEPII 2012'!FW10*PPP!FW10</f>
        <v>1591091.0050561796</v>
      </c>
      <c r="FX10" s="3">
        <f xml:space="preserve"> 'CEPII 2012'!FX10*PPP!FX10</f>
        <v>1642140</v>
      </c>
      <c r="FY10" s="3">
        <f xml:space="preserve"> 'CEPII 2012'!FY10*PPP!FY10</f>
        <v>1681020.760209424</v>
      </c>
      <c r="FZ10" s="3">
        <f xml:space="preserve"> 'CEPII 2012'!FZ10*PPP!FZ10</f>
        <v>1744450.6704545454</v>
      </c>
      <c r="GA10" s="3">
        <f xml:space="preserve"> 'CEPII 2012'!GA10*PPP!GA10</f>
        <v>1813138.4704433498</v>
      </c>
      <c r="GB10" s="3">
        <f xml:space="preserve"> 'CEPII 2012'!GB10*PPP!GB10</f>
        <v>1855386.9106280194</v>
      </c>
      <c r="GC10" s="3">
        <f xml:space="preserve"> 'CEPII 2012'!GC10*PPP!GC10</f>
        <v>1893789.5633802817</v>
      </c>
      <c r="GD10" s="3">
        <f xml:space="preserve"> 'CEPII 2012'!GD10*PPP!GD10</f>
        <v>1944176.4113636364</v>
      </c>
      <c r="GE10" s="3">
        <f xml:space="preserve"> 'CEPII 2012'!GE10*PPP!GE10</f>
        <v>2005653.482142857</v>
      </c>
      <c r="GF10" s="3">
        <f xml:space="preserve"> 'CEPII 2012'!GF10*PPP!GF10</f>
        <v>2052530.0887445889</v>
      </c>
      <c r="GG10" s="3">
        <f xml:space="preserve"> 'CEPII 2012'!GG10*PPP!GG10</f>
        <v>2122299.0379746836</v>
      </c>
      <c r="GH10" s="3">
        <f xml:space="preserve"> 'CEPII 2012'!GH10*PPP!GH10</f>
        <v>2138407.2100840337</v>
      </c>
      <c r="GI10" s="3">
        <f xml:space="preserve"> 'CEPII 2012'!GI10*PPP!GI10</f>
        <v>2033542.1052631577</v>
      </c>
      <c r="GJ10" s="3">
        <f xml:space="preserve"> 'CEPII 2012'!GJ10*PPP!GJ10</f>
        <v>2063585.2326086957</v>
      </c>
      <c r="GK10" s="3">
        <f xml:space="preserve"> 'CEPII 2012'!GK10*PPP!GK10</f>
        <v>2084334.092161017</v>
      </c>
      <c r="GL10" s="3">
        <f xml:space="preserve"> 'CEPII 2012'!GL10*PPP!GL10</f>
        <v>2115794.3024691357</v>
      </c>
      <c r="GM10" s="3">
        <f xml:space="preserve"> 'CEPII 2012'!GM10*PPP!GM10</f>
        <v>2172148.9233870967</v>
      </c>
      <c r="GN10" s="3">
        <f xml:space="preserve"> 'CEPII 2012'!GN10*PPP!GN10</f>
        <v>2218755.3083003955</v>
      </c>
      <c r="GO10" s="3">
        <f xml:space="preserve"> 'CEPII 2012'!GO10*PPP!GO10</f>
        <v>2274713.9893410853</v>
      </c>
      <c r="GP10" s="3">
        <f xml:space="preserve"> 'CEPII 2012'!GP10*PPP!GP10</f>
        <v>2327254.075095057</v>
      </c>
      <c r="GQ10" s="3">
        <f xml:space="preserve"> 'CEPII 2012'!GQ10*PPP!GQ10</f>
        <v>2378230.9095149254</v>
      </c>
      <c r="GR10" s="3">
        <f xml:space="preserve"> 'CEPII 2012'!GR10*PPP!GR10</f>
        <v>2439781.3186813188</v>
      </c>
      <c r="GS10" s="3">
        <f xml:space="preserve"> 'CEPII 2012'!GS10*PPP!GS10</f>
        <v>2491142.1366906473</v>
      </c>
      <c r="GT10" s="3">
        <f xml:space="preserve"> 'CEPII 2012'!GT10*PPP!GT10</f>
        <v>2552989.3012367492</v>
      </c>
      <c r="GU10" s="3">
        <f xml:space="preserve"> 'CEPII 2012'!GU10*PPP!GU10</f>
        <v>2606821.517361111</v>
      </c>
      <c r="GV10" s="3">
        <f xml:space="preserve"> 'CEPII 2012'!GV10*PPP!GV10</f>
        <v>2659432.2721843002</v>
      </c>
      <c r="GW10" s="3">
        <f xml:space="preserve"> 'CEPII 2012'!GW10*PPP!GW10</f>
        <v>2721063.8484848486</v>
      </c>
      <c r="GX10" s="3">
        <f xml:space="preserve"> 'CEPII 2012'!GX10*PPP!GX10</f>
        <v>2773446.1258278149</v>
      </c>
      <c r="GY10" s="3">
        <f xml:space="preserve"> 'CEPII 2012'!GY10*PPP!GY10</f>
        <v>2825693.8517915308</v>
      </c>
      <c r="GZ10" s="3">
        <f xml:space="preserve"> 'CEPII 2012'!GZ10*PPP!GZ10</f>
        <v>2888893.0225080387</v>
      </c>
      <c r="HA10" s="3">
        <f xml:space="preserve"> 'CEPII 2012'!HA10*PPP!HA10</f>
        <v>2942466.4675632911</v>
      </c>
      <c r="HB10" s="3">
        <f xml:space="preserve"> 'CEPII 2012'!HB10*PPP!HB10</f>
        <v>3005288.6335937502</v>
      </c>
      <c r="HC10" s="3">
        <f xml:space="preserve"> 'CEPII 2012'!HC10*PPP!HC10</f>
        <v>3058880.2269230769</v>
      </c>
      <c r="HD10" s="3">
        <f xml:space="preserve"> 'CEPII 2012'!HD10*PPP!HD10</f>
        <v>3112636.4045454543</v>
      </c>
      <c r="HE10" s="3">
        <f xml:space="preserve"> 'CEPII 2012'!HE10*PPP!HE10</f>
        <v>3176669.1556886225</v>
      </c>
      <c r="HF10" s="3">
        <f xml:space="preserve"> 'CEPII 2012'!HF10*PPP!HF10</f>
        <v>3241708.6106194691</v>
      </c>
      <c r="HG10" s="3">
        <f xml:space="preserve"> 'CEPII 2012'!HG10*PPP!HG10</f>
        <v>3296098.6715116277</v>
      </c>
      <c r="HH10" s="3">
        <f xml:space="preserve"> 'CEPII 2012'!HH10*PPP!HH10</f>
        <v>3351089.2951289401</v>
      </c>
      <c r="HI10" s="3">
        <f xml:space="preserve"> 'CEPII 2012'!HI10*PPP!HI10</f>
        <v>3417912.8418079093</v>
      </c>
      <c r="HJ10" s="3">
        <f xml:space="preserve"> 'CEPII 2012'!HJ10*PPP!HJ10</f>
        <v>3474312.9004178271</v>
      </c>
      <c r="HK10" s="3">
        <f xml:space="preserve"> 'CEPII 2012'!HK10*PPP!HK10</f>
        <v>3542545.2747252746</v>
      </c>
      <c r="HL10" s="3">
        <f xml:space="preserve"> 'CEPII 2012'!HL10*PPP!HL10</f>
        <v>3600521.5609756098</v>
      </c>
      <c r="HM10" s="3">
        <f xml:space="preserve"> 'CEPII 2012'!HM10*PPP!HM10</f>
        <v>3660626.1766666668</v>
      </c>
      <c r="HN10" s="3">
        <f xml:space="preserve"> 'CEPII 2012'!HN10*PPP!HN10</f>
        <v>3731408.4473684207</v>
      </c>
      <c r="HO10" s="3">
        <f xml:space="preserve"> 'CEPII 2012'!HO10*PPP!HO10</f>
        <v>3779847.8704663212</v>
      </c>
      <c r="HP10" s="3">
        <f xml:space="preserve"> 'CEPII 2012'!HP10*PPP!HP10</f>
        <v>3849901.7404092071</v>
      </c>
      <c r="HQ10" s="3">
        <f xml:space="preserve"> 'CEPII 2012'!HQ10*PPP!HQ10</f>
        <v>3910653.9445843832</v>
      </c>
      <c r="HR10" s="3">
        <f xml:space="preserve"> 'CEPII 2012'!HR10*PPP!HR10</f>
        <v>3981533.9788557217</v>
      </c>
      <c r="HS10" s="3">
        <f xml:space="preserve"> 'CEPII 2012'!HS10*PPP!HS10</f>
        <v>4042377.1813725489</v>
      </c>
      <c r="HT10" s="3">
        <f xml:space="preserve"> 'CEPII 2012'!HT10*PPP!HT10</f>
        <v>4111133.2082324452</v>
      </c>
      <c r="HU10" s="3">
        <f xml:space="preserve"> 'CEPII 2012'!HU10*PPP!HU10</f>
        <v>4169686.7971360385</v>
      </c>
      <c r="HV10" s="3">
        <f xml:space="preserve"> 'CEPII 2012'!HV10*PPP!HV10</f>
        <v>4227729.8835294116</v>
      </c>
      <c r="HW10" s="3">
        <f xml:space="preserve"> 'CEPII 2012'!HW10*PPP!HW10</f>
        <v>4283935.6058139531</v>
      </c>
      <c r="HX10" s="3">
        <f xml:space="preserve"> 'CEPII 2012'!HX10*PPP!HX10</f>
        <v>4351240.8137931032</v>
      </c>
    </row>
    <row r="11" spans="1:232" x14ac:dyDescent="0.25">
      <c r="A11" t="s">
        <v>19</v>
      </c>
      <c r="B11" t="s">
        <v>20</v>
      </c>
      <c r="C11" t="e">
        <f>D11/(1+#REF!)</f>
        <v>#REF!</v>
      </c>
      <c r="D11" t="e">
        <f>E11/(1+#REF!)</f>
        <v>#REF!</v>
      </c>
      <c r="E11" t="e">
        <f>F11/(1+#REF!)</f>
        <v>#REF!</v>
      </c>
      <c r="F11" t="e">
        <f>G11/(1+#REF!)</f>
        <v>#REF!</v>
      </c>
      <c r="G11" t="e">
        <f>H11/(1+#REF!)</f>
        <v>#REF!</v>
      </c>
      <c r="H11" t="e">
        <f>I11/(1+#REF!)</f>
        <v>#REF!</v>
      </c>
      <c r="I11" t="e">
        <f>J11/(1+#REF!)</f>
        <v>#REF!</v>
      </c>
      <c r="J11" t="e">
        <f>K11/(1+#REF!)</f>
        <v>#REF!</v>
      </c>
      <c r="K11" t="e">
        <f>L11/(1+#REF!)</f>
        <v>#REF!</v>
      </c>
      <c r="L11" t="e">
        <f>M11/(1+#REF!)</f>
        <v>#REF!</v>
      </c>
      <c r="M11" t="e">
        <f>N11/(1+#REF!)</f>
        <v>#REF!</v>
      </c>
      <c r="N11" t="e">
        <f>O11/(1+#REF!)</f>
        <v>#REF!</v>
      </c>
      <c r="O11" t="e">
        <f>P11/(1+#REF!)</f>
        <v>#REF!</v>
      </c>
      <c r="P11" t="e">
        <f>Q11/(1+#REF!)</f>
        <v>#REF!</v>
      </c>
      <c r="Q11" t="e">
        <f>R11/(1+#REF!)</f>
        <v>#REF!</v>
      </c>
      <c r="R11" t="e">
        <f>S11/(1+#REF!)</f>
        <v>#REF!</v>
      </c>
      <c r="S11" t="e">
        <f>T11/(1+#REF!)</f>
        <v>#REF!</v>
      </c>
      <c r="T11" t="e">
        <f>U11/(1+#REF!)</f>
        <v>#REF!</v>
      </c>
      <c r="U11" t="e">
        <f>V11/(1+#REF!)</f>
        <v>#REF!</v>
      </c>
      <c r="V11" t="e">
        <f>W11/(1+#REF!)</f>
        <v>#REF!</v>
      </c>
      <c r="W11" t="e">
        <f>X11/(1+#REF!)</f>
        <v>#REF!</v>
      </c>
      <c r="X11" t="e">
        <f>Y11/(1+#REF!)</f>
        <v>#REF!</v>
      </c>
      <c r="Y11" t="e">
        <f>Z11/(1+#REF!)</f>
        <v>#REF!</v>
      </c>
      <c r="Z11" t="e">
        <f>AA11/(1+#REF!)</f>
        <v>#REF!</v>
      </c>
      <c r="AA11" t="e">
        <f>AB11/(1+#REF!)</f>
        <v>#REF!</v>
      </c>
      <c r="AB11" t="e">
        <f>AC11/(1+#REF!)</f>
        <v>#REF!</v>
      </c>
      <c r="AC11" t="e">
        <f>AD11/(1+#REF!)</f>
        <v>#REF!</v>
      </c>
      <c r="AD11" t="e">
        <f>AE11/(1+#REF!)</f>
        <v>#REF!</v>
      </c>
      <c r="AE11" t="e">
        <f>AF11/(1+#REF!)</f>
        <v>#REF!</v>
      </c>
      <c r="AF11" t="e">
        <f>AG11/(1+#REF!)</f>
        <v>#REF!</v>
      </c>
      <c r="AG11" t="e">
        <f>AH11/(1+#REF!)</f>
        <v>#REF!</v>
      </c>
      <c r="AH11" t="e">
        <f>AI11/(1+#REF!)</f>
        <v>#REF!</v>
      </c>
      <c r="AI11" t="e">
        <f>AJ11/(1+#REF!)</f>
        <v>#REF!</v>
      </c>
      <c r="AJ11" t="e">
        <f>AK11/(1+#REF!)</f>
        <v>#REF!</v>
      </c>
      <c r="AK11" t="e">
        <f>AL11/(1+#REF!)</f>
        <v>#REF!</v>
      </c>
      <c r="AL11" t="e">
        <f>AM11/(1+#REF!)</f>
        <v>#REF!</v>
      </c>
      <c r="AM11" t="e">
        <f>AN11/(1+#REF!)</f>
        <v>#REF!</v>
      </c>
      <c r="AN11" t="e">
        <f>AO11/(1+#REF!)</f>
        <v>#REF!</v>
      </c>
      <c r="AO11" t="e">
        <f>AP11/(1+#REF!)</f>
        <v>#REF!</v>
      </c>
      <c r="AP11" t="e">
        <f>AQ11/(1+#REF!)</f>
        <v>#REF!</v>
      </c>
      <c r="AQ11" t="e">
        <f>AR11/(1+#REF!)</f>
        <v>#REF!</v>
      </c>
      <c r="AR11" t="e">
        <f>AS11/(1+#REF!)</f>
        <v>#REF!</v>
      </c>
      <c r="AS11" t="e">
        <f>AT11/(1+#REF!)</f>
        <v>#REF!</v>
      </c>
      <c r="AT11" t="e">
        <f>AU11/(1+#REF!)</f>
        <v>#REF!</v>
      </c>
      <c r="AU11" t="e">
        <f>AV11/(1+#REF!)</f>
        <v>#REF!</v>
      </c>
      <c r="AV11" t="e">
        <f>AW11/(1+#REF!)</f>
        <v>#REF!</v>
      </c>
      <c r="AW11" t="e">
        <f>AX11/(1+#REF!)</f>
        <v>#REF!</v>
      </c>
      <c r="AX11" t="e">
        <f>AY11/(1+#REF!)</f>
        <v>#REF!</v>
      </c>
      <c r="AY11" t="e">
        <f>AZ11/(1+#REF!)</f>
        <v>#REF!</v>
      </c>
      <c r="AZ11" t="e">
        <f>BA11/(1+#REF!)</f>
        <v>#REF!</v>
      </c>
      <c r="BA11" t="e">
        <f>BB11/(1+#REF!)</f>
        <v>#REF!</v>
      </c>
      <c r="BB11" t="e">
        <f>BC11/(1+#REF!)</f>
        <v>#REF!</v>
      </c>
      <c r="BC11" t="e">
        <f>BD11/(1+#REF!)</f>
        <v>#REF!</v>
      </c>
      <c r="BD11" t="e">
        <f>BE11/(1+#REF!)</f>
        <v>#REF!</v>
      </c>
      <c r="BE11" t="e">
        <f>BF11/(1+#REF!)</f>
        <v>#REF!</v>
      </c>
      <c r="BF11" t="e">
        <f>BG11/(1+#REF!)</f>
        <v>#REF!</v>
      </c>
      <c r="BG11" t="e">
        <f>BH11/(1+#REF!)</f>
        <v>#REF!</v>
      </c>
      <c r="BH11" t="e">
        <f>BI11/(1+#REF!)</f>
        <v>#REF!</v>
      </c>
      <c r="BI11" t="e">
        <f>BJ11/(1+#REF!)</f>
        <v>#REF!</v>
      </c>
      <c r="BJ11" t="e">
        <f>BK11/(1+#REF!)</f>
        <v>#REF!</v>
      </c>
      <c r="BK11" t="e">
        <f>BL11/(1+#REF!)</f>
        <v>#REF!</v>
      </c>
      <c r="BL11" t="e">
        <f>BM11/(1+#REF!)</f>
        <v>#REF!</v>
      </c>
      <c r="BM11" t="e">
        <f>BN11/(1+#REF!)</f>
        <v>#REF!</v>
      </c>
      <c r="BN11" t="e">
        <f>BO11/(1+#REF!)</f>
        <v>#REF!</v>
      </c>
      <c r="BO11" t="e">
        <f>BP11/(1+#REF!)</f>
        <v>#REF!</v>
      </c>
      <c r="BP11" t="e">
        <f>BQ11/(1+#REF!)</f>
        <v>#REF!</v>
      </c>
      <c r="BQ11" t="e">
        <f>BR11/(1+#REF!)</f>
        <v>#REF!</v>
      </c>
      <c r="BR11" t="e">
        <f>BS11/(1+#REF!)</f>
        <v>#REF!</v>
      </c>
      <c r="BS11" t="e">
        <f>BT11/(1+#REF!)</f>
        <v>#REF!</v>
      </c>
      <c r="BT11" t="e">
        <f>BU11/(1+#REF!)</f>
        <v>#REF!</v>
      </c>
      <c r="BU11" t="e">
        <f>BV11/(1+#REF!)</f>
        <v>#REF!</v>
      </c>
      <c r="BV11" t="e">
        <f>BW11/(1+#REF!)</f>
        <v>#REF!</v>
      </c>
      <c r="BW11" t="e">
        <f>BX11/(1+#REF!)</f>
        <v>#REF!</v>
      </c>
      <c r="BX11" t="e">
        <f>BY11/(1+#REF!)</f>
        <v>#REF!</v>
      </c>
      <c r="BY11" t="e">
        <f>BZ11/(1+#REF!)</f>
        <v>#REF!</v>
      </c>
      <c r="BZ11" t="e">
        <f>CA11/(1+#REF!)</f>
        <v>#REF!</v>
      </c>
      <c r="CA11" t="e">
        <f>CB11/(1+#REF!)</f>
        <v>#REF!</v>
      </c>
      <c r="CB11" t="e">
        <f>CC11/(1+#REF!)</f>
        <v>#REF!</v>
      </c>
      <c r="CC11" t="e">
        <f>CD11/(1+#REF!)</f>
        <v>#REF!</v>
      </c>
      <c r="CD11" t="e">
        <f>CE11/(1+#REF!)</f>
        <v>#REF!</v>
      </c>
      <c r="CE11" t="e">
        <f>CF11/(1+#REF!)</f>
        <v>#REF!</v>
      </c>
      <c r="CF11" t="e">
        <f>CG11/(1+#REF!)</f>
        <v>#REF!</v>
      </c>
      <c r="CG11" t="e">
        <f>CH11/(1+#REF!)</f>
        <v>#REF!</v>
      </c>
      <c r="CH11" t="e">
        <f>CI11/(1+#REF!)</f>
        <v>#REF!</v>
      </c>
      <c r="CI11" t="e">
        <f>CJ11/(1+#REF!)</f>
        <v>#REF!</v>
      </c>
      <c r="CJ11" t="e">
        <f>CK11/(1+#REF!)</f>
        <v>#REF!</v>
      </c>
      <c r="CK11" t="e">
        <f>CL11/(1+#REF!)</f>
        <v>#REF!</v>
      </c>
      <c r="CL11" t="e">
        <f>CM11/(1+#REF!)</f>
        <v>#REF!</v>
      </c>
      <c r="CM11" t="e">
        <f>CN11/(1+#REF!)</f>
        <v>#REF!</v>
      </c>
      <c r="CN11" t="e">
        <f>CO11/(1+#REF!)</f>
        <v>#REF!</v>
      </c>
      <c r="CO11" t="e">
        <f>CP11/(1+#REF!)</f>
        <v>#REF!</v>
      </c>
      <c r="CP11" t="e">
        <f>CQ11/(1+#REF!)</f>
        <v>#REF!</v>
      </c>
      <c r="CQ11" t="e">
        <f>CR11/(1+#REF!)</f>
        <v>#REF!</v>
      </c>
      <c r="CR11" t="e">
        <f>CS11/(1+#REF!)</f>
        <v>#REF!</v>
      </c>
      <c r="CS11" t="e">
        <f>CT11/(1+#REF!)</f>
        <v>#REF!</v>
      </c>
      <c r="CT11" t="e">
        <f>CU11/(1+#REF!)</f>
        <v>#REF!</v>
      </c>
      <c r="CU11" t="e">
        <f>CV11/(1+#REF!)</f>
        <v>#REF!</v>
      </c>
      <c r="CV11" t="e">
        <f>CW11/(1+#REF!)</f>
        <v>#REF!</v>
      </c>
      <c r="CW11" t="e">
        <f>CX11/(1+#REF!)</f>
        <v>#REF!</v>
      </c>
      <c r="CX11" t="e">
        <f>CY11/(1+#REF!)</f>
        <v>#REF!</v>
      </c>
      <c r="CY11" t="e">
        <f>CZ11/(1+#REF!)</f>
        <v>#REF!</v>
      </c>
      <c r="CZ11" t="e">
        <f>DA11/(1+#REF!)</f>
        <v>#REF!</v>
      </c>
      <c r="DA11" t="e">
        <f>DB11/(1+#REF!)</f>
        <v>#REF!</v>
      </c>
      <c r="DB11" t="e">
        <f>DC11/(1+#REF!)</f>
        <v>#REF!</v>
      </c>
      <c r="DC11" t="e">
        <f>DD11/(1+#REF!)</f>
        <v>#REF!</v>
      </c>
      <c r="DD11" t="e">
        <f>DE11/(1+#REF!)</f>
        <v>#REF!</v>
      </c>
      <c r="DE11" t="e">
        <f>DF11/(1+#REF!)</f>
        <v>#REF!</v>
      </c>
      <c r="DF11" t="e">
        <f>DG11/(1+#REF!)</f>
        <v>#REF!</v>
      </c>
      <c r="DG11" t="e">
        <f>DH11/(1+#REF!)</f>
        <v>#REF!</v>
      </c>
      <c r="DH11" t="e">
        <f>DI11/(1+#REF!)</f>
        <v>#REF!</v>
      </c>
      <c r="DI11" t="e">
        <f>DJ11/(1+#REF!)</f>
        <v>#REF!</v>
      </c>
      <c r="DJ11" t="e">
        <f>DK11/(1+#REF!)</f>
        <v>#REF!</v>
      </c>
      <c r="DK11" t="e">
        <f>DL11/(1+#REF!)</f>
        <v>#REF!</v>
      </c>
      <c r="DL11" t="e">
        <f>DM11/(1+#REF!)</f>
        <v>#REF!</v>
      </c>
      <c r="DM11" t="e">
        <f>DN11/(1+#REF!)</f>
        <v>#REF!</v>
      </c>
      <c r="DN11" t="e">
        <f>DO11/(1+#REF!)</f>
        <v>#REF!</v>
      </c>
      <c r="DO11" t="e">
        <f>DP11/(1+#REF!)</f>
        <v>#REF!</v>
      </c>
      <c r="DP11" t="e">
        <f>DQ11/(1+#REF!)</f>
        <v>#REF!</v>
      </c>
      <c r="DQ11" t="e">
        <f>DR11/(1+#REF!)</f>
        <v>#REF!</v>
      </c>
      <c r="DR11" t="e">
        <f>DS11/(1+#REF!)</f>
        <v>#REF!</v>
      </c>
      <c r="DS11" t="e">
        <f>DT11/(1+#REF!)</f>
        <v>#REF!</v>
      </c>
      <c r="DT11" t="e">
        <f>DU11/(1+#REF!)</f>
        <v>#REF!</v>
      </c>
      <c r="DU11" t="e">
        <f>DV11/(1+#REF!)</f>
        <v>#REF!</v>
      </c>
      <c r="DV11" t="e">
        <f>DW11/(1+#REF!)</f>
        <v>#REF!</v>
      </c>
      <c r="DW11" t="e">
        <f>DX11/(1+#REF!)</f>
        <v>#REF!</v>
      </c>
      <c r="DX11" t="e">
        <f>DY11/(1+#REF!)</f>
        <v>#REF!</v>
      </c>
      <c r="DY11" t="e">
        <f>DZ11/(1+#REF!)</f>
        <v>#REF!</v>
      </c>
      <c r="DZ11" t="e">
        <f>EA11/(1+#REF!)</f>
        <v>#REF!</v>
      </c>
      <c r="EA11" t="e">
        <f>EB11/(1+#REF!)</f>
        <v>#REF!</v>
      </c>
      <c r="EB11" t="e">
        <f>EC11/(1+#REF!)</f>
        <v>#REF!</v>
      </c>
      <c r="EC11" t="e">
        <f>ED11/(1+#REF!)</f>
        <v>#REF!</v>
      </c>
      <c r="ED11" t="e">
        <f>EE11/(1+#REF!)</f>
        <v>#REF!</v>
      </c>
      <c r="EE11" t="e">
        <f>EF11/(1+#REF!)</f>
        <v>#REF!</v>
      </c>
      <c r="EF11" t="e">
        <f>EG11/(1+#REF!)</f>
        <v>#REF!</v>
      </c>
      <c r="EG11" t="e">
        <f>EH11/(1+#REF!)</f>
        <v>#REF!</v>
      </c>
      <c r="EH11" t="e">
        <f>EI11/(1+#REF!)</f>
        <v>#REF!</v>
      </c>
      <c r="EI11" t="e">
        <f>EJ11/(1+#REF!)</f>
        <v>#REF!</v>
      </c>
      <c r="EJ11" t="e">
        <f>EK11/(1+#REF!)</f>
        <v>#REF!</v>
      </c>
      <c r="EK11" t="e">
        <f>EL11/(1+#REF!)</f>
        <v>#REF!</v>
      </c>
      <c r="EL11" t="e">
        <f>EM11/(1+#REF!)</f>
        <v>#REF!</v>
      </c>
      <c r="EM11" t="e">
        <f>EN11/(1+#REF!)</f>
        <v>#REF!</v>
      </c>
      <c r="EN11" t="e">
        <f>EO11/(1+#REF!)</f>
        <v>#REF!</v>
      </c>
      <c r="EO11" t="e">
        <f>EP11/(1+#REF!)</f>
        <v>#REF!</v>
      </c>
      <c r="EP11" t="e">
        <f>EQ11/(1+#REF!)</f>
        <v>#REF!</v>
      </c>
      <c r="EQ11" t="e">
        <f>ER11/(1+#REF!)</f>
        <v>#REF!</v>
      </c>
      <c r="ER11" t="e">
        <f>ES11/(1+#REF!)</f>
        <v>#REF!</v>
      </c>
      <c r="ES11" t="e">
        <f>ET11/(1+#REF!)</f>
        <v>#REF!</v>
      </c>
      <c r="ET11" t="e">
        <f>EU11/(1+#REF!)</f>
        <v>#REF!</v>
      </c>
      <c r="EU11" t="e">
        <f>EV11/(1+#REF!)</f>
        <v>#REF!</v>
      </c>
      <c r="EV11" t="e">
        <f>EW11/(1+#REF!)</f>
        <v>#REF!</v>
      </c>
      <c r="EW11" t="e">
        <f>EX11/(1+#REF!)</f>
        <v>#REF!</v>
      </c>
      <c r="EX11" t="e">
        <f>EY11/(1+#REF!)</f>
        <v>#REF!</v>
      </c>
      <c r="EY11" t="e">
        <f>EZ11/(1+#REF!)</f>
        <v>#REF!</v>
      </c>
      <c r="EZ11" t="e">
        <f>FA11/(1+#REF!)</f>
        <v>#REF!</v>
      </c>
      <c r="FA11" t="e">
        <f>FB11/(1+#REF!)</f>
        <v>#REF!</v>
      </c>
      <c r="FB11" t="e">
        <f>FC11/(1+#REF!)</f>
        <v>#REF!</v>
      </c>
      <c r="FC11" t="e">
        <f>FD11/(1+#REF!)</f>
        <v>#REF!</v>
      </c>
      <c r="FD11" t="e">
        <f>FE11/(1+#REF!)</f>
        <v>#REF!</v>
      </c>
      <c r="FE11" t="e">
        <f>FF11/(1+#REF!)</f>
        <v>#REF!</v>
      </c>
      <c r="FF11" s="3">
        <f xml:space="preserve"> 'CEPII 2012'!FF11*PPP!FF11</f>
        <v>646188.5823880597</v>
      </c>
      <c r="FG11" s="3">
        <f xml:space="preserve"> 'CEPII 2012'!FG11*PPP!FG11</f>
        <v>669704.63380281685</v>
      </c>
      <c r="FH11" s="3">
        <f xml:space="preserve"> 'CEPII 2012'!FH11*PPP!FH11</f>
        <v>706122.32067567564</v>
      </c>
      <c r="FI11" s="3">
        <f xml:space="preserve"> 'CEPII 2012'!FI11*PPP!FI11</f>
        <v>741186.13080508471</v>
      </c>
      <c r="FJ11" s="3">
        <f xml:space="preserve"> 'CEPII 2012'!FJ11*PPP!FJ11</f>
        <v>782656.22639676114</v>
      </c>
      <c r="FK11" s="3">
        <f xml:space="preserve"> 'CEPII 2012'!FK11*PPP!FK11</f>
        <v>821900.56864864868</v>
      </c>
      <c r="FL11" s="3">
        <f xml:space="preserve"> 'CEPII 2012'!FL11*PPP!FL11</f>
        <v>859316.8042279412</v>
      </c>
      <c r="FM11" s="3">
        <f xml:space="preserve"> 'CEPII 2012'!FM11*PPP!FM11</f>
        <v>900975.87840989407</v>
      </c>
      <c r="FN11" s="3">
        <f xml:space="preserve"> 'CEPII 2012'!FN11*PPP!FN11</f>
        <v>948312.39674267103</v>
      </c>
      <c r="FO11" s="3">
        <f xml:space="preserve"> 'CEPII 2012'!FO11*PPP!FO11</f>
        <v>1021311.7844512196</v>
      </c>
      <c r="FP11" s="3">
        <f xml:space="preserve"> 'CEPII 2012'!FP11*PPP!FP11</f>
        <v>1092522.1317919074</v>
      </c>
      <c r="FQ11" s="3">
        <f xml:space="preserve"> 'CEPII 2012'!FQ11*PPP!FQ11</f>
        <v>1142372.2334277621</v>
      </c>
      <c r="FR11" s="3">
        <f xml:space="preserve"> 'CEPII 2012'!FR11*PPP!FR11</f>
        <v>1172952.358807588</v>
      </c>
      <c r="FS11" s="3">
        <f xml:space="preserve"> 'CEPII 2012'!FS11*PPP!FS11</f>
        <v>1222222.4382428939</v>
      </c>
      <c r="FT11" s="3">
        <f xml:space="preserve"> 'CEPII 2012'!FT11*PPP!FT11</f>
        <v>1288295.6632603407</v>
      </c>
      <c r="FU11" s="3">
        <f xml:space="preserve"> 'CEPII 2012'!FU11*PPP!FU11</f>
        <v>1372893.9489795917</v>
      </c>
      <c r="FV11" s="3">
        <f xml:space="preserve"> 'CEPII 2012'!FV11*PPP!FV11</f>
        <v>1472501.4357894736</v>
      </c>
      <c r="FW11" s="3">
        <f xml:space="preserve"> 'CEPII 2012'!FW11*PPP!FW11</f>
        <v>1575470.9311871228</v>
      </c>
      <c r="FX11" s="3">
        <f xml:space="preserve"> 'CEPII 2012'!FX11*PPP!FX11</f>
        <v>1651741.782889734</v>
      </c>
      <c r="FY11" s="3">
        <f xml:space="preserve"> 'CEPII 2012'!FY11*PPP!FY11</f>
        <v>1758858.8275310835</v>
      </c>
      <c r="FZ11" s="3">
        <f xml:space="preserve"> 'CEPII 2012'!FZ11*PPP!FZ11</f>
        <v>1851434.3252100842</v>
      </c>
      <c r="GA11" s="3">
        <f xml:space="preserve"> 'CEPII 2012'!GA11*PPP!GA11</f>
        <v>1976902.2378640776</v>
      </c>
      <c r="GB11" s="3">
        <f xml:space="preserve"> 'CEPII 2012'!GB11*PPP!GB11</f>
        <v>2042966.0122291022</v>
      </c>
      <c r="GC11" s="3">
        <f xml:space="preserve"> 'CEPII 2012'!GC11*PPP!GC11</f>
        <v>2164696.4823188405</v>
      </c>
      <c r="GD11" s="3">
        <f xml:space="preserve"> 'CEPII 2012'!GD11*PPP!GD11</f>
        <v>2324452.7600000002</v>
      </c>
      <c r="GE11" s="3">
        <f xml:space="preserve"> 'CEPII 2012'!GE11*PPP!GE11</f>
        <v>2513938.0688806889</v>
      </c>
      <c r="GF11" s="3">
        <f xml:space="preserve"> 'CEPII 2012'!GF11*PPP!GF11</f>
        <v>2755910.0908174692</v>
      </c>
      <c r="GG11" s="3">
        <f xml:space="preserve"> 'CEPII 2012'!GG11*PPP!GG11</f>
        <v>3002507.1684749229</v>
      </c>
      <c r="GH11" s="3">
        <f xml:space="preserve"> 'CEPII 2012'!GH11*PPP!GH11</f>
        <v>3205579.5</v>
      </c>
      <c r="GI11" s="3">
        <f xml:space="preserve"> 'CEPII 2012'!GI11*PPP!GI11</f>
        <v>3405607.709090909</v>
      </c>
      <c r="GJ11" s="3">
        <f xml:space="preserve"> 'CEPII 2012'!GJ11*PPP!GJ11</f>
        <v>3716255.7533050845</v>
      </c>
      <c r="GK11" s="3">
        <f xml:space="preserve"> 'CEPII 2012'!GK11*PPP!GK11</f>
        <v>4029558.0793650793</v>
      </c>
      <c r="GL11" s="3">
        <f xml:space="preserve"> 'CEPII 2012'!GL11*PPP!GL11</f>
        <v>4321671.3899999997</v>
      </c>
      <c r="GM11" s="3">
        <f xml:space="preserve"> 'CEPII 2012'!GM11*PPP!GM11</f>
        <v>4634808.0762758618</v>
      </c>
      <c r="GN11" s="3">
        <f xml:space="preserve"> 'CEPII 2012'!GN11*PPP!GN11</f>
        <v>4949465.2432903219</v>
      </c>
      <c r="GO11" s="3">
        <f xml:space="preserve"> 'CEPII 2012'!GO11*PPP!GO11</f>
        <v>5292134.7891566269</v>
      </c>
      <c r="GP11" s="3">
        <f xml:space="preserve"> 'CEPII 2012'!GP11*PPP!GP11</f>
        <v>5626953.0592696629</v>
      </c>
      <c r="GQ11" s="3">
        <f xml:space="preserve"> 'CEPII 2012'!GQ11*PPP!GQ11</f>
        <v>6008476.4921052624</v>
      </c>
      <c r="GR11" s="3">
        <f xml:space="preserve"> 'CEPII 2012'!GR11*PPP!GR11</f>
        <v>6359382.75</v>
      </c>
      <c r="GS11" s="3">
        <f xml:space="preserve"> 'CEPII 2012'!GS11*PPP!GS11</f>
        <v>6772311</v>
      </c>
      <c r="GT11" s="3">
        <f xml:space="preserve"> 'CEPII 2012'!GT11*PPP!GT11</f>
        <v>7225505.9012875529</v>
      </c>
      <c r="GU11" s="3">
        <f xml:space="preserve"> 'CEPII 2012'!GU11*PPP!GU11</f>
        <v>7694990.6214859439</v>
      </c>
      <c r="GV11" s="3">
        <f xml:space="preserve"> 'CEPII 2012'!GV11*PPP!GV11</f>
        <v>8178548.1203007512</v>
      </c>
      <c r="GW11" s="3">
        <f xml:space="preserve"> 'CEPII 2012'!GW11*PPP!GW11</f>
        <v>8702535.4621478878</v>
      </c>
      <c r="GX11" s="3">
        <f xml:space="preserve"> 'CEPII 2012'!GX11*PPP!GX11</f>
        <v>9249088.6336633656</v>
      </c>
      <c r="GY11" s="3">
        <f xml:space="preserve"> 'CEPII 2012'!GY11*PPP!GY11</f>
        <v>9828227.9513888881</v>
      </c>
      <c r="GZ11" s="3">
        <f xml:space="preserve"> 'CEPII 2012'!GZ11*PPP!GZ11</f>
        <v>10415276.878612716</v>
      </c>
      <c r="HA11" s="3">
        <f xml:space="preserve"> 'CEPII 2012'!HA11*PPP!HA11</f>
        <v>11051414.939024391</v>
      </c>
      <c r="HB11" s="3">
        <f xml:space="preserve"> 'CEPII 2012'!HB11*PPP!HB11</f>
        <v>11692665.788804071</v>
      </c>
      <c r="HC11" s="3">
        <f xml:space="preserve"> 'CEPII 2012'!HC11*PPP!HC11</f>
        <v>12440000.346889952</v>
      </c>
      <c r="HD11" s="3">
        <f xml:space="preserve"> 'CEPII 2012'!HD11*PPP!HD11</f>
        <v>13140388.52017937</v>
      </c>
      <c r="HE11" s="3">
        <f xml:space="preserve"> 'CEPII 2012'!HE11*PPP!HE11</f>
        <v>13953387.911392404</v>
      </c>
      <c r="HF11" s="3">
        <f xml:space="preserve"> 'CEPII 2012'!HF11*PPP!HF11</f>
        <v>14744987.698412698</v>
      </c>
      <c r="HG11" s="3">
        <f xml:space="preserve"> 'CEPII 2012'!HG11*PPP!HG11</f>
        <v>15547460.037383178</v>
      </c>
      <c r="HH11" s="3">
        <f xml:space="preserve"> 'CEPII 2012'!HH11*PPP!HH11</f>
        <v>16429634.841549296</v>
      </c>
      <c r="HI11" s="3">
        <f xml:space="preserve"> 'CEPII 2012'!HI11*PPP!HI11</f>
        <v>17327111.960132889</v>
      </c>
      <c r="HJ11" s="3">
        <f xml:space="preserve"> 'CEPII 2012'!HJ11*PPP!HJ11</f>
        <v>18278824.32601881</v>
      </c>
      <c r="HK11" s="3">
        <f xml:space="preserve"> 'CEPII 2012'!HK11*PPP!HK11</f>
        <v>19213975.52514793</v>
      </c>
      <c r="HL11" s="3">
        <f xml:space="preserve"> 'CEPII 2012'!HL11*PPP!HL11</f>
        <v>20287148.56442577</v>
      </c>
      <c r="HM11" s="3">
        <f xml:space="preserve"> 'CEPII 2012'!HM11*PPP!HM11</f>
        <v>21348966.147214856</v>
      </c>
      <c r="HN11" s="3">
        <f xml:space="preserve"> 'CEPII 2012'!HN11*PPP!HN11</f>
        <v>22399931.212311558</v>
      </c>
      <c r="HO11" s="3">
        <f xml:space="preserve"> 'CEPII 2012'!HO11*PPP!HO11</f>
        <v>23533434.493444577</v>
      </c>
      <c r="HP11" s="3">
        <f xml:space="preserve"> 'CEPII 2012'!HP11*PPP!HP11</f>
        <v>24747287.432126697</v>
      </c>
      <c r="HQ11" s="3">
        <f xml:space="preserve"> 'CEPII 2012'!HQ11*PPP!HQ11</f>
        <v>25914799.375672765</v>
      </c>
      <c r="HR11" s="3">
        <f xml:space="preserve"> 'CEPII 2012'!HR11*PPP!HR11</f>
        <v>27168821.270491805</v>
      </c>
      <c r="HS11" s="3">
        <f xml:space="preserve"> 'CEPII 2012'!HS11*PPP!HS11</f>
        <v>28650519.333333332</v>
      </c>
      <c r="HT11" s="3">
        <f xml:space="preserve"> 'CEPII 2012'!HT11*PPP!HT11</f>
        <v>29980029.859813083</v>
      </c>
      <c r="HU11" s="3">
        <f xml:space="preserve"> 'CEPII 2012'!HU11*PPP!HU11</f>
        <v>31357913.785714284</v>
      </c>
      <c r="HV11" s="3">
        <f xml:space="preserve"> 'CEPII 2012'!HV11*PPP!HV11</f>
        <v>32602908</v>
      </c>
      <c r="HW11" s="3">
        <f xml:space="preserve"> 'CEPII 2012'!HW11*PPP!HW11</f>
        <v>34085586</v>
      </c>
      <c r="HX11" s="3">
        <f xml:space="preserve"> 'CEPII 2012'!HX11*PPP!HX11</f>
        <v>35715586.7578125</v>
      </c>
    </row>
    <row r="12" spans="1:232" x14ac:dyDescent="0.25">
      <c r="A12" t="s">
        <v>21</v>
      </c>
      <c r="B12" t="s">
        <v>22</v>
      </c>
      <c r="C12" t="e">
        <f>D12/(1+#REF!)</f>
        <v>#REF!</v>
      </c>
      <c r="D12" t="e">
        <f>E12/(1+#REF!)</f>
        <v>#REF!</v>
      </c>
      <c r="E12" t="e">
        <f>F12/(1+#REF!)</f>
        <v>#REF!</v>
      </c>
      <c r="F12" t="e">
        <f>G12/(1+#REF!)</f>
        <v>#REF!</v>
      </c>
      <c r="G12" t="e">
        <f>H12/(1+#REF!)</f>
        <v>#REF!</v>
      </c>
      <c r="H12" t="e">
        <f>I12/(1+#REF!)</f>
        <v>#REF!</v>
      </c>
      <c r="I12" t="e">
        <f>J12/(1+#REF!)</f>
        <v>#REF!</v>
      </c>
      <c r="J12" t="e">
        <f>K12/(1+#REF!)</f>
        <v>#REF!</v>
      </c>
      <c r="K12" t="e">
        <f>L12/(1+#REF!)</f>
        <v>#REF!</v>
      </c>
      <c r="L12" t="e">
        <f>M12/(1+#REF!)</f>
        <v>#REF!</v>
      </c>
      <c r="M12" t="e">
        <f>N12/(1+#REF!)</f>
        <v>#REF!</v>
      </c>
      <c r="N12" t="e">
        <f>O12/(1+#REF!)</f>
        <v>#REF!</v>
      </c>
      <c r="O12" t="e">
        <f>P12/(1+#REF!)</f>
        <v>#REF!</v>
      </c>
      <c r="P12" t="e">
        <f>Q12/(1+#REF!)</f>
        <v>#REF!</v>
      </c>
      <c r="Q12" t="e">
        <f>R12/(1+#REF!)</f>
        <v>#REF!</v>
      </c>
      <c r="R12" t="e">
        <f>S12/(1+#REF!)</f>
        <v>#REF!</v>
      </c>
      <c r="S12" t="e">
        <f>T12/(1+#REF!)</f>
        <v>#REF!</v>
      </c>
      <c r="T12" t="e">
        <f>U12/(1+#REF!)</f>
        <v>#REF!</v>
      </c>
      <c r="U12" t="e">
        <f>V12/(1+#REF!)</f>
        <v>#REF!</v>
      </c>
      <c r="V12" t="e">
        <f>W12/(1+#REF!)</f>
        <v>#REF!</v>
      </c>
      <c r="W12" t="e">
        <f>X12/(1+#REF!)</f>
        <v>#REF!</v>
      </c>
      <c r="X12" t="e">
        <f>Y12/(1+#REF!)</f>
        <v>#REF!</v>
      </c>
      <c r="Y12" t="e">
        <f>Z12/(1+#REF!)</f>
        <v>#REF!</v>
      </c>
      <c r="Z12" t="e">
        <f>AA12/(1+#REF!)</f>
        <v>#REF!</v>
      </c>
      <c r="AA12" t="e">
        <f>AB12/(1+#REF!)</f>
        <v>#REF!</v>
      </c>
      <c r="AB12" t="e">
        <f>AC12/(1+#REF!)</f>
        <v>#REF!</v>
      </c>
      <c r="AC12" t="e">
        <f>AD12/(1+#REF!)</f>
        <v>#REF!</v>
      </c>
      <c r="AD12" t="e">
        <f>AE12/(1+#REF!)</f>
        <v>#REF!</v>
      </c>
      <c r="AE12" t="e">
        <f>AF12/(1+#REF!)</f>
        <v>#REF!</v>
      </c>
      <c r="AF12" t="e">
        <f>AG12/(1+#REF!)</f>
        <v>#REF!</v>
      </c>
      <c r="AG12" t="e">
        <f>AH12/(1+#REF!)</f>
        <v>#REF!</v>
      </c>
      <c r="AH12" t="e">
        <f>AI12/(1+#REF!)</f>
        <v>#REF!</v>
      </c>
      <c r="AI12" t="e">
        <f>AJ12/(1+#REF!)</f>
        <v>#REF!</v>
      </c>
      <c r="AJ12" t="e">
        <f>AK12/(1+#REF!)</f>
        <v>#REF!</v>
      </c>
      <c r="AK12" t="e">
        <f>AL12/(1+#REF!)</f>
        <v>#REF!</v>
      </c>
      <c r="AL12" t="e">
        <f>AM12/(1+#REF!)</f>
        <v>#REF!</v>
      </c>
      <c r="AM12" t="e">
        <f>AN12/(1+#REF!)</f>
        <v>#REF!</v>
      </c>
      <c r="AN12" t="e">
        <f>AO12/(1+#REF!)</f>
        <v>#REF!</v>
      </c>
      <c r="AO12" t="e">
        <f>AP12/(1+#REF!)</f>
        <v>#REF!</v>
      </c>
      <c r="AP12" t="e">
        <f>AQ12/(1+#REF!)</f>
        <v>#REF!</v>
      </c>
      <c r="AQ12" t="e">
        <f>AR12/(1+#REF!)</f>
        <v>#REF!</v>
      </c>
      <c r="AR12" t="e">
        <f>AS12/(1+#REF!)</f>
        <v>#REF!</v>
      </c>
      <c r="AS12" t="e">
        <f>AT12/(1+#REF!)</f>
        <v>#REF!</v>
      </c>
      <c r="AT12" t="e">
        <f>AU12/(1+#REF!)</f>
        <v>#REF!</v>
      </c>
      <c r="AU12" t="e">
        <f>AV12/(1+#REF!)</f>
        <v>#REF!</v>
      </c>
      <c r="AV12" t="e">
        <f>AW12/(1+#REF!)</f>
        <v>#REF!</v>
      </c>
      <c r="AW12" t="e">
        <f>AX12/(1+#REF!)</f>
        <v>#REF!</v>
      </c>
      <c r="AX12" t="e">
        <f>AY12/(1+#REF!)</f>
        <v>#REF!</v>
      </c>
      <c r="AY12" t="e">
        <f>AZ12/(1+#REF!)</f>
        <v>#REF!</v>
      </c>
      <c r="AZ12" t="e">
        <f>BA12/(1+#REF!)</f>
        <v>#REF!</v>
      </c>
      <c r="BA12" t="e">
        <f>BB12/(1+#REF!)</f>
        <v>#REF!</v>
      </c>
      <c r="BB12" t="e">
        <f>BC12/(1+#REF!)</f>
        <v>#REF!</v>
      </c>
      <c r="BC12" t="e">
        <f>BD12/(1+#REF!)</f>
        <v>#REF!</v>
      </c>
      <c r="BD12" t="e">
        <f>BE12/(1+#REF!)</f>
        <v>#REF!</v>
      </c>
      <c r="BE12" t="e">
        <f>BF12/(1+#REF!)</f>
        <v>#REF!</v>
      </c>
      <c r="BF12" t="e">
        <f>BG12/(1+#REF!)</f>
        <v>#REF!</v>
      </c>
      <c r="BG12" t="e">
        <f>BH12/(1+#REF!)</f>
        <v>#REF!</v>
      </c>
      <c r="BH12" t="e">
        <f>BI12/(1+#REF!)</f>
        <v>#REF!</v>
      </c>
      <c r="BI12" t="e">
        <f>BJ12/(1+#REF!)</f>
        <v>#REF!</v>
      </c>
      <c r="BJ12" t="e">
        <f>BK12/(1+#REF!)</f>
        <v>#REF!</v>
      </c>
      <c r="BK12" t="e">
        <f>BL12/(1+#REF!)</f>
        <v>#REF!</v>
      </c>
      <c r="BL12" t="e">
        <f>BM12/(1+#REF!)</f>
        <v>#REF!</v>
      </c>
      <c r="BM12" t="e">
        <f>BN12/(1+#REF!)</f>
        <v>#REF!</v>
      </c>
      <c r="BN12" t="e">
        <f>BO12/(1+#REF!)</f>
        <v>#REF!</v>
      </c>
      <c r="BO12" t="e">
        <f>BP12/(1+#REF!)</f>
        <v>#REF!</v>
      </c>
      <c r="BP12" t="e">
        <f>BQ12/(1+#REF!)</f>
        <v>#REF!</v>
      </c>
      <c r="BQ12" t="e">
        <f>BR12/(1+#REF!)</f>
        <v>#REF!</v>
      </c>
      <c r="BR12" t="e">
        <f>BS12/(1+#REF!)</f>
        <v>#REF!</v>
      </c>
      <c r="BS12" t="e">
        <f>BT12/(1+#REF!)</f>
        <v>#REF!</v>
      </c>
      <c r="BT12" t="e">
        <f>BU12/(1+#REF!)</f>
        <v>#REF!</v>
      </c>
      <c r="BU12" t="e">
        <f>BV12/(1+#REF!)</f>
        <v>#REF!</v>
      </c>
      <c r="BV12" t="e">
        <f>BW12/(1+#REF!)</f>
        <v>#REF!</v>
      </c>
      <c r="BW12" t="e">
        <f>BX12/(1+#REF!)</f>
        <v>#REF!</v>
      </c>
      <c r="BX12" t="e">
        <f>BY12/(1+#REF!)</f>
        <v>#REF!</v>
      </c>
      <c r="BY12" t="e">
        <f>BZ12/(1+#REF!)</f>
        <v>#REF!</v>
      </c>
      <c r="BZ12" t="e">
        <f>CA12/(1+#REF!)</f>
        <v>#REF!</v>
      </c>
      <c r="CA12" t="e">
        <f>CB12/(1+#REF!)</f>
        <v>#REF!</v>
      </c>
      <c r="CB12" t="e">
        <f>CC12/(1+#REF!)</f>
        <v>#REF!</v>
      </c>
      <c r="CC12" t="e">
        <f>CD12/(1+#REF!)</f>
        <v>#REF!</v>
      </c>
      <c r="CD12" t="e">
        <f>CE12/(1+#REF!)</f>
        <v>#REF!</v>
      </c>
      <c r="CE12" t="e">
        <f>CF12/(1+#REF!)</f>
        <v>#REF!</v>
      </c>
      <c r="CF12" t="e">
        <f>CG12/(1+#REF!)</f>
        <v>#REF!</v>
      </c>
      <c r="CG12" t="e">
        <f>CH12/(1+#REF!)</f>
        <v>#REF!</v>
      </c>
      <c r="CH12" t="e">
        <f>CI12/(1+#REF!)</f>
        <v>#REF!</v>
      </c>
      <c r="CI12" t="e">
        <f>CJ12/(1+#REF!)</f>
        <v>#REF!</v>
      </c>
      <c r="CJ12" t="e">
        <f>CK12/(1+#REF!)</f>
        <v>#REF!</v>
      </c>
      <c r="CK12" t="e">
        <f>CL12/(1+#REF!)</f>
        <v>#REF!</v>
      </c>
      <c r="CL12" t="e">
        <f>CM12/(1+#REF!)</f>
        <v>#REF!</v>
      </c>
      <c r="CM12" t="e">
        <f>CN12/(1+#REF!)</f>
        <v>#REF!</v>
      </c>
      <c r="CN12" t="e">
        <f>CO12/(1+#REF!)</f>
        <v>#REF!</v>
      </c>
      <c r="CO12" t="e">
        <f>CP12/(1+#REF!)</f>
        <v>#REF!</v>
      </c>
      <c r="CP12" t="e">
        <f>CQ12/(1+#REF!)</f>
        <v>#REF!</v>
      </c>
      <c r="CQ12" t="e">
        <f>CR12/(1+#REF!)</f>
        <v>#REF!</v>
      </c>
      <c r="CR12" t="e">
        <f>CS12/(1+#REF!)</f>
        <v>#REF!</v>
      </c>
      <c r="CS12" t="e">
        <f>CT12/(1+#REF!)</f>
        <v>#REF!</v>
      </c>
      <c r="CT12" t="e">
        <f>CU12/(1+#REF!)</f>
        <v>#REF!</v>
      </c>
      <c r="CU12" t="e">
        <f>CV12/(1+#REF!)</f>
        <v>#REF!</v>
      </c>
      <c r="CV12" t="e">
        <f>CW12/(1+#REF!)</f>
        <v>#REF!</v>
      </c>
      <c r="CW12" t="e">
        <f>CX12/(1+#REF!)</f>
        <v>#REF!</v>
      </c>
      <c r="CX12" t="e">
        <f>CY12/(1+#REF!)</f>
        <v>#REF!</v>
      </c>
      <c r="CY12" t="e">
        <f>CZ12/(1+#REF!)</f>
        <v>#REF!</v>
      </c>
      <c r="CZ12" t="e">
        <f>DA12/(1+#REF!)</f>
        <v>#REF!</v>
      </c>
      <c r="DA12" t="e">
        <f>DB12/(1+#REF!)</f>
        <v>#REF!</v>
      </c>
      <c r="DB12" t="e">
        <f>DC12/(1+#REF!)</f>
        <v>#REF!</v>
      </c>
      <c r="DC12" t="e">
        <f>DD12/(1+#REF!)</f>
        <v>#REF!</v>
      </c>
      <c r="DD12" t="e">
        <f>DE12/(1+#REF!)</f>
        <v>#REF!</v>
      </c>
      <c r="DE12" t="e">
        <f>DF12/(1+#REF!)</f>
        <v>#REF!</v>
      </c>
      <c r="DF12" t="e">
        <f>DG12/(1+#REF!)</f>
        <v>#REF!</v>
      </c>
      <c r="DG12" t="e">
        <f>DH12/(1+#REF!)</f>
        <v>#REF!</v>
      </c>
      <c r="DH12" t="e">
        <f>DI12/(1+#REF!)</f>
        <v>#REF!</v>
      </c>
      <c r="DI12" t="e">
        <f>DJ12/(1+#REF!)</f>
        <v>#REF!</v>
      </c>
      <c r="DJ12" t="e">
        <f>DK12/(1+#REF!)</f>
        <v>#REF!</v>
      </c>
      <c r="DK12" t="e">
        <f>DL12/(1+#REF!)</f>
        <v>#REF!</v>
      </c>
      <c r="DL12" t="e">
        <f>DM12/(1+#REF!)</f>
        <v>#REF!</v>
      </c>
      <c r="DM12" t="e">
        <f>DN12/(1+#REF!)</f>
        <v>#REF!</v>
      </c>
      <c r="DN12" t="e">
        <f>DO12/(1+#REF!)</f>
        <v>#REF!</v>
      </c>
      <c r="DO12" t="e">
        <f>DP12/(1+#REF!)</f>
        <v>#REF!</v>
      </c>
      <c r="DP12" t="e">
        <f>DQ12/(1+#REF!)</f>
        <v>#REF!</v>
      </c>
      <c r="DQ12" t="e">
        <f>DR12/(1+#REF!)</f>
        <v>#REF!</v>
      </c>
      <c r="DR12" t="e">
        <f>DS12/(1+#REF!)</f>
        <v>#REF!</v>
      </c>
      <c r="DS12" t="e">
        <f>DT12/(1+#REF!)</f>
        <v>#REF!</v>
      </c>
      <c r="DT12" t="e">
        <f>DU12/(1+#REF!)</f>
        <v>#REF!</v>
      </c>
      <c r="DU12" t="e">
        <f>DV12/(1+#REF!)</f>
        <v>#REF!</v>
      </c>
      <c r="DV12" t="e">
        <f>DW12/(1+#REF!)</f>
        <v>#REF!</v>
      </c>
      <c r="DW12" t="e">
        <f>DX12/(1+#REF!)</f>
        <v>#REF!</v>
      </c>
      <c r="DX12" t="e">
        <f>DY12/(1+#REF!)</f>
        <v>#REF!</v>
      </c>
      <c r="DY12" t="e">
        <f>DZ12/(1+#REF!)</f>
        <v>#REF!</v>
      </c>
      <c r="DZ12" t="e">
        <f>EA12/(1+#REF!)</f>
        <v>#REF!</v>
      </c>
      <c r="EA12" t="e">
        <f>EB12/(1+#REF!)</f>
        <v>#REF!</v>
      </c>
      <c r="EB12" t="e">
        <f>EC12/(1+#REF!)</f>
        <v>#REF!</v>
      </c>
      <c r="EC12" t="e">
        <f>ED12/(1+#REF!)</f>
        <v>#REF!</v>
      </c>
      <c r="ED12" t="e">
        <f>EE12/(1+#REF!)</f>
        <v>#REF!</v>
      </c>
      <c r="EE12" t="e">
        <f>EF12/(1+#REF!)</f>
        <v>#REF!</v>
      </c>
      <c r="EF12" t="e">
        <f>EG12/(1+#REF!)</f>
        <v>#REF!</v>
      </c>
      <c r="EG12" t="e">
        <f>EH12/(1+#REF!)</f>
        <v>#REF!</v>
      </c>
      <c r="EH12" t="e">
        <f>EI12/(1+#REF!)</f>
        <v>#REF!</v>
      </c>
      <c r="EI12" t="e">
        <f>EJ12/(1+#REF!)</f>
        <v>#REF!</v>
      </c>
      <c r="EJ12" t="e">
        <f>EK12/(1+#REF!)</f>
        <v>#REF!</v>
      </c>
      <c r="EK12" t="e">
        <f>EL12/(1+#REF!)</f>
        <v>#REF!</v>
      </c>
      <c r="EL12" t="e">
        <f>EM12/(1+#REF!)</f>
        <v>#REF!</v>
      </c>
      <c r="EM12" t="e">
        <f>EN12/(1+#REF!)</f>
        <v>#REF!</v>
      </c>
      <c r="EN12" t="e">
        <f>EO12/(1+#REF!)</f>
        <v>#REF!</v>
      </c>
      <c r="EO12" t="e">
        <f>EP12/(1+#REF!)</f>
        <v>#REF!</v>
      </c>
      <c r="EP12" t="e">
        <f>EQ12/(1+#REF!)</f>
        <v>#REF!</v>
      </c>
      <c r="EQ12" t="e">
        <f>ER12/(1+#REF!)</f>
        <v>#REF!</v>
      </c>
      <c r="ER12" t="e">
        <f>ES12/(1+#REF!)</f>
        <v>#REF!</v>
      </c>
      <c r="ES12" t="e">
        <f>ET12/(1+#REF!)</f>
        <v>#REF!</v>
      </c>
      <c r="ET12" t="e">
        <f>EU12/(1+#REF!)</f>
        <v>#REF!</v>
      </c>
      <c r="EU12" t="e">
        <f>EV12/(1+#REF!)</f>
        <v>#REF!</v>
      </c>
      <c r="EV12" t="e">
        <f>EW12/(1+#REF!)</f>
        <v>#REF!</v>
      </c>
      <c r="EW12" t="e">
        <f>EX12/(1+#REF!)</f>
        <v>#REF!</v>
      </c>
      <c r="EX12" t="e">
        <f>EY12/(1+#REF!)</f>
        <v>#REF!</v>
      </c>
      <c r="EY12" t="e">
        <f>EZ12/(1+#REF!)</f>
        <v>#REF!</v>
      </c>
      <c r="EZ12" t="e">
        <f>FA12/(1+#REF!)</f>
        <v>#REF!</v>
      </c>
      <c r="FA12" t="e">
        <f>FB12/(1+#REF!)</f>
        <v>#REF!</v>
      </c>
      <c r="FB12" t="e">
        <f>FC12/(1+#REF!)</f>
        <v>#REF!</v>
      </c>
      <c r="FC12" t="e">
        <f>FD12/(1+#REF!)</f>
        <v>#REF!</v>
      </c>
      <c r="FD12" t="e">
        <f>FE12/(1+#REF!)</f>
        <v>#REF!</v>
      </c>
      <c r="FE12" t="e">
        <f>FF12/(1+#REF!)</f>
        <v>#REF!</v>
      </c>
      <c r="FF12" s="3">
        <f xml:space="preserve"> 'CEPII 2012'!FF12*PPP!FF12</f>
        <v>1092273.5978260869</v>
      </c>
      <c r="FG12" s="3">
        <f xml:space="preserve"> 'CEPII 2012'!FG12*PPP!FG12</f>
        <v>1081284.0804347827</v>
      </c>
      <c r="FH12" s="3">
        <f xml:space="preserve"> 'CEPII 2012'!FH12*PPP!FH12</f>
        <v>1086455.9141379308</v>
      </c>
      <c r="FI12" s="3">
        <f xml:space="preserve"> 'CEPII 2012'!FI12*PPP!FI12</f>
        <v>1099854.717948718</v>
      </c>
      <c r="FJ12" s="3">
        <f xml:space="preserve"> 'CEPII 2012'!FJ12*PPP!FJ12</f>
        <v>1107874.3181818181</v>
      </c>
      <c r="FK12" s="3">
        <f xml:space="preserve"> 'CEPII 2012'!FK12*PPP!FK12</f>
        <v>1141628.9758064516</v>
      </c>
      <c r="FL12" s="3">
        <f xml:space="preserve"> 'CEPII 2012'!FL12*PPP!FL12</f>
        <v>1167784.3521874999</v>
      </c>
      <c r="FM12" s="3">
        <f xml:space="preserve"> 'CEPII 2012'!FM12*PPP!FM12</f>
        <v>1208837.2727272727</v>
      </c>
      <c r="FN12" s="3">
        <f xml:space="preserve"> 'CEPII 2012'!FN12*PPP!FN12</f>
        <v>1234897.2717391304</v>
      </c>
      <c r="FO12" s="3">
        <f xml:space="preserve"> 'CEPII 2012'!FO12*PPP!FO12</f>
        <v>1301301.3538732394</v>
      </c>
      <c r="FP12" s="3">
        <f xml:space="preserve"> 'CEPII 2012'!FP12*PPP!FP12</f>
        <v>1340862.2017241379</v>
      </c>
      <c r="FQ12" s="3">
        <f xml:space="preserve"> 'CEPII 2012'!FQ12*PPP!FQ12</f>
        <v>1373195.7006802722</v>
      </c>
      <c r="FR12" s="3">
        <f xml:space="preserve"> 'CEPII 2012'!FR12*PPP!FR12</f>
        <v>1385312.0738255032</v>
      </c>
      <c r="FS12" s="3">
        <f xml:space="preserve"> 'CEPII 2012'!FS12*PPP!FS12</f>
        <v>1401772.5719047619</v>
      </c>
      <c r="FT12" s="3">
        <f xml:space="preserve"> 'CEPII 2012'!FT12*PPP!FT12</f>
        <v>1393202.8096</v>
      </c>
      <c r="FU12" s="3">
        <f xml:space="preserve"> 'CEPII 2012'!FU12*PPP!FU12</f>
        <v>1416514.0908387096</v>
      </c>
      <c r="FV12" s="3">
        <f xml:space="preserve"> 'CEPII 2012'!FV12*PPP!FV12</f>
        <v>1463215.3371794871</v>
      </c>
      <c r="FW12" s="3">
        <f xml:space="preserve"> 'CEPII 2012'!FW12*PPP!FW12</f>
        <v>1472571.7294339621</v>
      </c>
      <c r="FX12" s="3">
        <f xml:space="preserve"> 'CEPII 2012'!FX12*PPP!FX12</f>
        <v>1495669.3580246912</v>
      </c>
      <c r="FY12" s="3">
        <f xml:space="preserve"> 'CEPII 2012'!FY12*PPP!FY12</f>
        <v>1519184.8788414635</v>
      </c>
      <c r="FZ12" s="3">
        <f xml:space="preserve"> 'CEPII 2012'!FZ12*PPP!FZ12</f>
        <v>1539820.692</v>
      </c>
      <c r="GA12" s="3">
        <f xml:space="preserve"> 'CEPII 2012'!GA12*PPP!GA12</f>
        <v>1601047.6324855492</v>
      </c>
      <c r="GB12" s="3">
        <f xml:space="preserve"> 'CEPII 2012'!GB12*PPP!GB12</f>
        <v>1629245.2934482757</v>
      </c>
      <c r="GC12" s="3">
        <f xml:space="preserve"> 'CEPII 2012'!GC12*PPP!GC12</f>
        <v>1628969.5862068965</v>
      </c>
      <c r="GD12" s="3">
        <f xml:space="preserve"> 'CEPII 2012'!GD12*PPP!GD12</f>
        <v>1635127.7901136363</v>
      </c>
      <c r="GE12" s="3">
        <f xml:space="preserve"> 'CEPII 2012'!GE12*PPP!GE12</f>
        <v>1655821.3483146068</v>
      </c>
      <c r="GF12" s="3">
        <f xml:space="preserve"> 'CEPII 2012'!GF12*PPP!GF12</f>
        <v>1688509.181436464</v>
      </c>
      <c r="GG12" s="3">
        <f xml:space="preserve"> 'CEPII 2012'!GG12*PPP!GG12</f>
        <v>1715267.0788043479</v>
      </c>
      <c r="GH12" s="3">
        <f xml:space="preserve"> 'CEPII 2012'!GH12*PPP!GH12</f>
        <v>1696695.817142857</v>
      </c>
      <c r="GI12" s="3">
        <f xml:space="preserve"> 'CEPII 2012'!GI12*PPP!GI12</f>
        <v>1608790.5202312139</v>
      </c>
      <c r="GJ12" s="3">
        <f xml:space="preserve"> 'CEPII 2012'!GJ12*PPP!GJ12</f>
        <v>1639825.7153179192</v>
      </c>
      <c r="GK12" s="3">
        <f xml:space="preserve"> 'CEPII 2012'!GK12*PPP!GK12</f>
        <v>1641576.78</v>
      </c>
      <c r="GL12" s="3">
        <f xml:space="preserve"> 'CEPII 2012'!GL12*PPP!GL12</f>
        <v>1648372.3389830508</v>
      </c>
      <c r="GM12" s="3">
        <f xml:space="preserve"> 'CEPII 2012'!GM12*PPP!GM12</f>
        <v>1655578.7403314917</v>
      </c>
      <c r="GN12" s="3">
        <f xml:space="preserve"> 'CEPII 2012'!GN12*PPP!GN12</f>
        <v>1661731.6343783783</v>
      </c>
      <c r="GO12" s="3">
        <f xml:space="preserve"> 'CEPII 2012'!GO12*PPP!GO12</f>
        <v>1657697.4537037038</v>
      </c>
      <c r="GP12" s="3">
        <f xml:space="preserve"> 'CEPII 2012'!GP12*PPP!GP12</f>
        <v>1678163.3451562498</v>
      </c>
      <c r="GQ12" s="3">
        <f xml:space="preserve"> 'CEPII 2012'!GQ12*PPP!GQ12</f>
        <v>1679655.3707142856</v>
      </c>
      <c r="GR12" s="3">
        <f xml:space="preserve"> 'CEPII 2012'!GR12*PPP!GR12</f>
        <v>1689295.5479899496</v>
      </c>
      <c r="GS12" s="3">
        <f xml:space="preserve"> 'CEPII 2012'!GS12*PPP!GS12</f>
        <v>1689589.8985148515</v>
      </c>
      <c r="GT12" s="3">
        <f xml:space="preserve"> 'CEPII 2012'!GT12*PPP!GT12</f>
        <v>1706885.844117647</v>
      </c>
      <c r="GU12" s="3">
        <f xml:space="preserve"> 'CEPII 2012'!GU12*PPP!GU12</f>
        <v>1707761.0481159419</v>
      </c>
      <c r="GV12" s="3">
        <f xml:space="preserve"> 'CEPII 2012'!GV12*PPP!GV12</f>
        <v>1716148.0225837319</v>
      </c>
      <c r="GW12" s="3">
        <f xml:space="preserve"> 'CEPII 2012'!GW12*PPP!GW12</f>
        <v>1723932.5188625592</v>
      </c>
      <c r="GX12" s="3">
        <f xml:space="preserve"> 'CEPII 2012'!GX12*PPP!GX12</f>
        <v>1731208.9377464787</v>
      </c>
      <c r="GY12" s="3">
        <f xml:space="preserve"> 'CEPII 2012'!GY12*PPP!GY12</f>
        <v>1729299.1244186047</v>
      </c>
      <c r="GZ12" s="3">
        <f xml:space="preserve"> 'CEPII 2012'!GZ12*PPP!GZ12</f>
        <v>1745240.7806944444</v>
      </c>
      <c r="HA12" s="3">
        <f xml:space="preserve"> 'CEPII 2012'!HA12*PPP!HA12</f>
        <v>1744089.5435779816</v>
      </c>
      <c r="HB12" s="3">
        <f xml:space="preserve"> 'CEPII 2012'!HB12*PPP!HB12</f>
        <v>1759366.9156164383</v>
      </c>
      <c r="HC12" s="3">
        <f xml:space="preserve"> 'CEPII 2012'!HC12*PPP!HC12</f>
        <v>1757875.9276018101</v>
      </c>
      <c r="HD12" s="3">
        <f xml:space="preserve"> 'CEPII 2012'!HD12*PPP!HD12</f>
        <v>1764418.0698198196</v>
      </c>
      <c r="HE12" s="3">
        <f xml:space="preserve"> 'CEPII 2012'!HE12*PPP!HE12</f>
        <v>1772100.8975784753</v>
      </c>
      <c r="HF12" s="3">
        <f xml:space="preserve"> 'CEPII 2012'!HF12*PPP!HF12</f>
        <v>1779744.3392857143</v>
      </c>
      <c r="HG12" s="3">
        <f xml:space="preserve"> 'CEPII 2012'!HG12*PPP!HG12</f>
        <v>1787602.4329777777</v>
      </c>
      <c r="HH12" s="3">
        <f xml:space="preserve"> 'CEPII 2012'!HH12*PPP!HH12</f>
        <v>1795851.935840708</v>
      </c>
      <c r="HI12" s="3">
        <f xml:space="preserve"> 'CEPII 2012'!HI12*PPP!HI12</f>
        <v>1796023.7325991187</v>
      </c>
      <c r="HJ12" s="3">
        <f xml:space="preserve"> 'CEPII 2012'!HJ12*PPP!HJ12</f>
        <v>1807372.7872807018</v>
      </c>
      <c r="HK12" s="3">
        <f xml:space="preserve"> 'CEPII 2012'!HK12*PPP!HK12</f>
        <v>1827129.5594736841</v>
      </c>
      <c r="HL12" s="3">
        <f xml:space="preserve"> 'CEPII 2012'!HL12*PPP!HL12</f>
        <v>1839590.7772925764</v>
      </c>
      <c r="HM12" s="3">
        <f xml:space="preserve"> 'CEPII 2012'!HM12*PPP!HM12</f>
        <v>1852707.3260869565</v>
      </c>
      <c r="HN12" s="3">
        <f xml:space="preserve"> 'CEPII 2012'!HN12*PPP!HN12</f>
        <v>1866548.6816017316</v>
      </c>
      <c r="HO12" s="3">
        <f xml:space="preserve"> 'CEPII 2012'!HO12*PPP!HO12</f>
        <v>1885800.2244827584</v>
      </c>
      <c r="HP12" s="3">
        <f xml:space="preserve"> 'CEPII 2012'!HP12*PPP!HP12</f>
        <v>1904980.2562660943</v>
      </c>
      <c r="HQ12" s="3">
        <f xml:space="preserve"> 'CEPII 2012'!HQ12*PPP!HQ12</f>
        <v>1917068.4652765957</v>
      </c>
      <c r="HR12" s="3">
        <f xml:space="preserve"> 'CEPII 2012'!HR12*PPP!HR12</f>
        <v>1938173.0877966101</v>
      </c>
      <c r="HS12" s="3">
        <f xml:space="preserve"> 'CEPII 2012'!HS12*PPP!HS12</f>
        <v>1960077.0042194093</v>
      </c>
      <c r="HT12" s="3">
        <f xml:space="preserve"> 'CEPII 2012'!HT12*PPP!HT12</f>
        <v>1987307.2142857143</v>
      </c>
      <c r="HU12" s="3">
        <f xml:space="preserve"> 'CEPII 2012'!HU12*PPP!HU12</f>
        <v>2015172.253125</v>
      </c>
      <c r="HV12" s="3">
        <f xml:space="preserve"> 'CEPII 2012'!HV12*PPP!HV12</f>
        <v>2043595.6846473031</v>
      </c>
      <c r="HW12" s="3">
        <f xml:space="preserve"> 'CEPII 2012'!HW12*PPP!HW12</f>
        <v>2072733.7035123967</v>
      </c>
      <c r="HX12" s="3">
        <f xml:space="preserve"> 'CEPII 2012'!HX12*PPP!HX12</f>
        <v>2094049.0799180327</v>
      </c>
    </row>
    <row r="13" spans="1:232" x14ac:dyDescent="0.25">
      <c r="A13" t="s">
        <v>23</v>
      </c>
      <c r="B13" t="s">
        <v>24</v>
      </c>
      <c r="C13" t="e">
        <f>D13/(1+#REF!)</f>
        <v>#REF!</v>
      </c>
      <c r="D13" t="e">
        <f>E13/(1+#REF!)</f>
        <v>#REF!</v>
      </c>
      <c r="E13" t="e">
        <f>F13/(1+#REF!)</f>
        <v>#REF!</v>
      </c>
      <c r="F13" t="e">
        <f>G13/(1+#REF!)</f>
        <v>#REF!</v>
      </c>
      <c r="G13" t="e">
        <f>H13/(1+#REF!)</f>
        <v>#REF!</v>
      </c>
      <c r="H13" t="e">
        <f>I13/(1+#REF!)</f>
        <v>#REF!</v>
      </c>
      <c r="I13" t="e">
        <f>J13/(1+#REF!)</f>
        <v>#REF!</v>
      </c>
      <c r="J13" t="e">
        <f>K13/(1+#REF!)</f>
        <v>#REF!</v>
      </c>
      <c r="K13" t="e">
        <f>L13/(1+#REF!)</f>
        <v>#REF!</v>
      </c>
      <c r="L13" t="e">
        <f>M13/(1+#REF!)</f>
        <v>#REF!</v>
      </c>
      <c r="M13" t="e">
        <f>N13/(1+#REF!)</f>
        <v>#REF!</v>
      </c>
      <c r="N13" t="e">
        <f>O13/(1+#REF!)</f>
        <v>#REF!</v>
      </c>
      <c r="O13" t="e">
        <f>P13/(1+#REF!)</f>
        <v>#REF!</v>
      </c>
      <c r="P13" t="e">
        <f>Q13/(1+#REF!)</f>
        <v>#REF!</v>
      </c>
      <c r="Q13" t="e">
        <f>R13/(1+#REF!)</f>
        <v>#REF!</v>
      </c>
      <c r="R13" t="e">
        <f>S13/(1+#REF!)</f>
        <v>#REF!</v>
      </c>
      <c r="S13" t="e">
        <f>T13/(1+#REF!)</f>
        <v>#REF!</v>
      </c>
      <c r="T13" t="e">
        <f>U13/(1+#REF!)</f>
        <v>#REF!</v>
      </c>
      <c r="U13" t="e">
        <f>V13/(1+#REF!)</f>
        <v>#REF!</v>
      </c>
      <c r="V13" t="e">
        <f>W13/(1+#REF!)</f>
        <v>#REF!</v>
      </c>
      <c r="W13" t="e">
        <f>X13/(1+#REF!)</f>
        <v>#REF!</v>
      </c>
      <c r="X13" t="e">
        <f>Y13/(1+#REF!)</f>
        <v>#REF!</v>
      </c>
      <c r="Y13" t="e">
        <f>Z13/(1+#REF!)</f>
        <v>#REF!</v>
      </c>
      <c r="Z13" t="e">
        <f>AA13/(1+#REF!)</f>
        <v>#REF!</v>
      </c>
      <c r="AA13" t="e">
        <f>AB13/(1+#REF!)</f>
        <v>#REF!</v>
      </c>
      <c r="AB13" t="e">
        <f>AC13/(1+#REF!)</f>
        <v>#REF!</v>
      </c>
      <c r="AC13" t="e">
        <f>AD13/(1+#REF!)</f>
        <v>#REF!</v>
      </c>
      <c r="AD13" t="e">
        <f>AE13/(1+#REF!)</f>
        <v>#REF!</v>
      </c>
      <c r="AE13" t="e">
        <f>AF13/(1+#REF!)</f>
        <v>#REF!</v>
      </c>
      <c r="AF13" t="e">
        <f>AG13/(1+#REF!)</f>
        <v>#REF!</v>
      </c>
      <c r="AG13" t="e">
        <f>AH13/(1+#REF!)</f>
        <v>#REF!</v>
      </c>
      <c r="AH13" t="e">
        <f>AI13/(1+#REF!)</f>
        <v>#REF!</v>
      </c>
      <c r="AI13" t="e">
        <f>AJ13/(1+#REF!)</f>
        <v>#REF!</v>
      </c>
      <c r="AJ13" t="e">
        <f>AK13/(1+#REF!)</f>
        <v>#REF!</v>
      </c>
      <c r="AK13" t="e">
        <f>AL13/(1+#REF!)</f>
        <v>#REF!</v>
      </c>
      <c r="AL13" t="e">
        <f>AM13/(1+#REF!)</f>
        <v>#REF!</v>
      </c>
      <c r="AM13" t="e">
        <f>AN13/(1+#REF!)</f>
        <v>#REF!</v>
      </c>
      <c r="AN13" t="e">
        <f>AO13/(1+#REF!)</f>
        <v>#REF!</v>
      </c>
      <c r="AO13" t="e">
        <f>AP13/(1+#REF!)</f>
        <v>#REF!</v>
      </c>
      <c r="AP13" t="e">
        <f>AQ13/(1+#REF!)</f>
        <v>#REF!</v>
      </c>
      <c r="AQ13" t="e">
        <f>AR13/(1+#REF!)</f>
        <v>#REF!</v>
      </c>
      <c r="AR13" t="e">
        <f>AS13/(1+#REF!)</f>
        <v>#REF!</v>
      </c>
      <c r="AS13" t="e">
        <f>AT13/(1+#REF!)</f>
        <v>#REF!</v>
      </c>
      <c r="AT13" t="e">
        <f>AU13/(1+#REF!)</f>
        <v>#REF!</v>
      </c>
      <c r="AU13" t="e">
        <f>AV13/(1+#REF!)</f>
        <v>#REF!</v>
      </c>
      <c r="AV13" t="e">
        <f>AW13/(1+#REF!)</f>
        <v>#REF!</v>
      </c>
      <c r="AW13" t="e">
        <f>AX13/(1+#REF!)</f>
        <v>#REF!</v>
      </c>
      <c r="AX13" t="e">
        <f>AY13/(1+#REF!)</f>
        <v>#REF!</v>
      </c>
      <c r="AY13" t="e">
        <f>AZ13/(1+#REF!)</f>
        <v>#REF!</v>
      </c>
      <c r="AZ13" t="e">
        <f>BA13/(1+#REF!)</f>
        <v>#REF!</v>
      </c>
      <c r="BA13" t="e">
        <f>BB13/(1+#REF!)</f>
        <v>#REF!</v>
      </c>
      <c r="BB13" t="e">
        <f>BC13/(1+#REF!)</f>
        <v>#REF!</v>
      </c>
      <c r="BC13" t="e">
        <f>BD13/(1+#REF!)</f>
        <v>#REF!</v>
      </c>
      <c r="BD13" t="e">
        <f>BE13/(1+#REF!)</f>
        <v>#REF!</v>
      </c>
      <c r="BE13" t="e">
        <f>BF13/(1+#REF!)</f>
        <v>#REF!</v>
      </c>
      <c r="BF13" t="e">
        <f>BG13/(1+#REF!)</f>
        <v>#REF!</v>
      </c>
      <c r="BG13" t="e">
        <f>BH13/(1+#REF!)</f>
        <v>#REF!</v>
      </c>
      <c r="BH13" t="e">
        <f>BI13/(1+#REF!)</f>
        <v>#REF!</v>
      </c>
      <c r="BI13" t="e">
        <f>BJ13/(1+#REF!)</f>
        <v>#REF!</v>
      </c>
      <c r="BJ13" t="e">
        <f>BK13/(1+#REF!)</f>
        <v>#REF!</v>
      </c>
      <c r="BK13" t="e">
        <f>BL13/(1+#REF!)</f>
        <v>#REF!</v>
      </c>
      <c r="BL13" t="e">
        <f>BM13/(1+#REF!)</f>
        <v>#REF!</v>
      </c>
      <c r="BM13" t="e">
        <f>BN13/(1+#REF!)</f>
        <v>#REF!</v>
      </c>
      <c r="BN13" t="e">
        <f>BO13/(1+#REF!)</f>
        <v>#REF!</v>
      </c>
      <c r="BO13" t="e">
        <f>BP13/(1+#REF!)</f>
        <v>#REF!</v>
      </c>
      <c r="BP13" t="e">
        <f>BQ13/(1+#REF!)</f>
        <v>#REF!</v>
      </c>
      <c r="BQ13" t="e">
        <f>BR13/(1+#REF!)</f>
        <v>#REF!</v>
      </c>
      <c r="BR13" t="e">
        <f>BS13/(1+#REF!)</f>
        <v>#REF!</v>
      </c>
      <c r="BS13" t="e">
        <f>BT13/(1+#REF!)</f>
        <v>#REF!</v>
      </c>
      <c r="BT13" t="e">
        <f>BU13/(1+#REF!)</f>
        <v>#REF!</v>
      </c>
      <c r="BU13" t="e">
        <f>BV13/(1+#REF!)</f>
        <v>#REF!</v>
      </c>
      <c r="BV13" t="e">
        <f>BW13/(1+#REF!)</f>
        <v>#REF!</v>
      </c>
      <c r="BW13" t="e">
        <f>BX13/(1+#REF!)</f>
        <v>#REF!</v>
      </c>
      <c r="BX13" t="e">
        <f>BY13/(1+#REF!)</f>
        <v>#REF!</v>
      </c>
      <c r="BY13" t="e">
        <f>BZ13/(1+#REF!)</f>
        <v>#REF!</v>
      </c>
      <c r="BZ13" t="e">
        <f>CA13/(1+#REF!)</f>
        <v>#REF!</v>
      </c>
      <c r="CA13" t="e">
        <f>CB13/(1+#REF!)</f>
        <v>#REF!</v>
      </c>
      <c r="CB13" t="e">
        <f>CC13/(1+#REF!)</f>
        <v>#REF!</v>
      </c>
      <c r="CC13" t="e">
        <f>CD13/(1+#REF!)</f>
        <v>#REF!</v>
      </c>
      <c r="CD13" t="e">
        <f>CE13/(1+#REF!)</f>
        <v>#REF!</v>
      </c>
      <c r="CE13" t="e">
        <f>CF13/(1+#REF!)</f>
        <v>#REF!</v>
      </c>
      <c r="CF13" t="e">
        <f>CG13/(1+#REF!)</f>
        <v>#REF!</v>
      </c>
      <c r="CG13" t="e">
        <f>CH13/(1+#REF!)</f>
        <v>#REF!</v>
      </c>
      <c r="CH13" t="e">
        <f>CI13/(1+#REF!)</f>
        <v>#REF!</v>
      </c>
      <c r="CI13" t="e">
        <f>CJ13/(1+#REF!)</f>
        <v>#REF!</v>
      </c>
      <c r="CJ13" t="e">
        <f>CK13/(1+#REF!)</f>
        <v>#REF!</v>
      </c>
      <c r="CK13" t="e">
        <f>CL13/(1+#REF!)</f>
        <v>#REF!</v>
      </c>
      <c r="CL13" t="e">
        <f>CM13/(1+#REF!)</f>
        <v>#REF!</v>
      </c>
      <c r="CM13" t="e">
        <f>CN13/(1+#REF!)</f>
        <v>#REF!</v>
      </c>
      <c r="CN13" t="e">
        <f>CO13/(1+#REF!)</f>
        <v>#REF!</v>
      </c>
      <c r="CO13" t="e">
        <f>CP13/(1+#REF!)</f>
        <v>#REF!</v>
      </c>
      <c r="CP13" t="e">
        <f>CQ13/(1+#REF!)</f>
        <v>#REF!</v>
      </c>
      <c r="CQ13" t="e">
        <f>CR13/(1+#REF!)</f>
        <v>#REF!</v>
      </c>
      <c r="CR13" t="e">
        <f>CS13/(1+#REF!)</f>
        <v>#REF!</v>
      </c>
      <c r="CS13" t="e">
        <f>CT13/(1+#REF!)</f>
        <v>#REF!</v>
      </c>
      <c r="CT13" t="e">
        <f>CU13/(1+#REF!)</f>
        <v>#REF!</v>
      </c>
      <c r="CU13" t="e">
        <f>CV13/(1+#REF!)</f>
        <v>#REF!</v>
      </c>
      <c r="CV13" t="e">
        <f>CW13/(1+#REF!)</f>
        <v>#REF!</v>
      </c>
      <c r="CW13" t="e">
        <f>CX13/(1+#REF!)</f>
        <v>#REF!</v>
      </c>
      <c r="CX13" t="e">
        <f>CY13/(1+#REF!)</f>
        <v>#REF!</v>
      </c>
      <c r="CY13" t="e">
        <f>CZ13/(1+#REF!)</f>
        <v>#REF!</v>
      </c>
      <c r="CZ13" t="e">
        <f>DA13/(1+#REF!)</f>
        <v>#REF!</v>
      </c>
      <c r="DA13" t="e">
        <f>DB13/(1+#REF!)</f>
        <v>#REF!</v>
      </c>
      <c r="DB13" t="e">
        <f>DC13/(1+#REF!)</f>
        <v>#REF!</v>
      </c>
      <c r="DC13" t="e">
        <f>DD13/(1+#REF!)</f>
        <v>#REF!</v>
      </c>
      <c r="DD13" t="e">
        <f>DE13/(1+#REF!)</f>
        <v>#REF!</v>
      </c>
      <c r="DE13" t="e">
        <f>DF13/(1+#REF!)</f>
        <v>#REF!</v>
      </c>
      <c r="DF13" t="e">
        <f>DG13/(1+#REF!)</f>
        <v>#REF!</v>
      </c>
      <c r="DG13" t="e">
        <f>DH13/(1+#REF!)</f>
        <v>#REF!</v>
      </c>
      <c r="DH13" t="e">
        <f>DI13/(1+#REF!)</f>
        <v>#REF!</v>
      </c>
      <c r="DI13" t="e">
        <f>DJ13/(1+#REF!)</f>
        <v>#REF!</v>
      </c>
      <c r="DJ13" t="e">
        <f>DK13/(1+#REF!)</f>
        <v>#REF!</v>
      </c>
      <c r="DK13" t="e">
        <f>DL13/(1+#REF!)</f>
        <v>#REF!</v>
      </c>
      <c r="DL13" t="e">
        <f>DM13/(1+#REF!)</f>
        <v>#REF!</v>
      </c>
      <c r="DM13" t="e">
        <f>DN13/(1+#REF!)</f>
        <v>#REF!</v>
      </c>
      <c r="DN13" t="e">
        <f>DO13/(1+#REF!)</f>
        <v>#REF!</v>
      </c>
      <c r="DO13" t="e">
        <f>DP13/(1+#REF!)</f>
        <v>#REF!</v>
      </c>
      <c r="DP13" t="e">
        <f>DQ13/(1+#REF!)</f>
        <v>#REF!</v>
      </c>
      <c r="DQ13" t="e">
        <f>DR13/(1+#REF!)</f>
        <v>#REF!</v>
      </c>
      <c r="DR13" t="e">
        <f>DS13/(1+#REF!)</f>
        <v>#REF!</v>
      </c>
      <c r="DS13" t="e">
        <f>DT13/(1+#REF!)</f>
        <v>#REF!</v>
      </c>
      <c r="DT13" t="e">
        <f>DU13/(1+#REF!)</f>
        <v>#REF!</v>
      </c>
      <c r="DU13" t="e">
        <f>DV13/(1+#REF!)</f>
        <v>#REF!</v>
      </c>
      <c r="DV13" t="e">
        <f>DW13/(1+#REF!)</f>
        <v>#REF!</v>
      </c>
      <c r="DW13" t="e">
        <f>DX13/(1+#REF!)</f>
        <v>#REF!</v>
      </c>
      <c r="DX13" t="e">
        <f>DY13/(1+#REF!)</f>
        <v>#REF!</v>
      </c>
      <c r="DY13" t="e">
        <f>DZ13/(1+#REF!)</f>
        <v>#REF!</v>
      </c>
      <c r="DZ13" t="e">
        <f>EA13/(1+#REF!)</f>
        <v>#REF!</v>
      </c>
      <c r="EA13" t="e">
        <f>EB13/(1+#REF!)</f>
        <v>#REF!</v>
      </c>
      <c r="EB13" t="e">
        <f>EC13/(1+#REF!)</f>
        <v>#REF!</v>
      </c>
      <c r="EC13" t="e">
        <f>ED13/(1+#REF!)</f>
        <v>#REF!</v>
      </c>
      <c r="ED13" t="e">
        <f>EE13/(1+#REF!)</f>
        <v>#REF!</v>
      </c>
      <c r="EE13" t="e">
        <f>EF13/(1+#REF!)</f>
        <v>#REF!</v>
      </c>
      <c r="EF13" t="e">
        <f>EG13/(1+#REF!)</f>
        <v>#REF!</v>
      </c>
      <c r="EG13" t="e">
        <f>EH13/(1+#REF!)</f>
        <v>#REF!</v>
      </c>
      <c r="EH13" t="e">
        <f>EI13/(1+#REF!)</f>
        <v>#REF!</v>
      </c>
      <c r="EI13" t="e">
        <f>EJ13/(1+#REF!)</f>
        <v>#REF!</v>
      </c>
      <c r="EJ13" t="e">
        <f>EK13/(1+#REF!)</f>
        <v>#REF!</v>
      </c>
      <c r="EK13" t="e">
        <f>EL13/(1+#REF!)</f>
        <v>#REF!</v>
      </c>
      <c r="EL13" t="e">
        <f>EM13/(1+#REF!)</f>
        <v>#REF!</v>
      </c>
      <c r="EM13" t="e">
        <f>EN13/(1+#REF!)</f>
        <v>#REF!</v>
      </c>
      <c r="EN13" t="e">
        <f>EO13/(1+#REF!)</f>
        <v>#REF!</v>
      </c>
      <c r="EO13" t="e">
        <f>EP13/(1+#REF!)</f>
        <v>#REF!</v>
      </c>
      <c r="EP13" t="e">
        <f>EQ13/(1+#REF!)</f>
        <v>#REF!</v>
      </c>
      <c r="EQ13" t="e">
        <f>ER13/(1+#REF!)</f>
        <v>#REF!</v>
      </c>
      <c r="ER13" t="e">
        <f>ES13/(1+#REF!)</f>
        <v>#REF!</v>
      </c>
      <c r="ES13" t="e">
        <f>ET13/(1+#REF!)</f>
        <v>#REF!</v>
      </c>
      <c r="ET13" t="e">
        <f>EU13/(1+#REF!)</f>
        <v>#REF!</v>
      </c>
      <c r="EU13" t="e">
        <f>EV13/(1+#REF!)</f>
        <v>#REF!</v>
      </c>
      <c r="EV13" t="e">
        <f>EW13/(1+#REF!)</f>
        <v>#REF!</v>
      </c>
      <c r="EW13" t="e">
        <f>EX13/(1+#REF!)</f>
        <v>#REF!</v>
      </c>
      <c r="EX13" t="e">
        <f>EY13/(1+#REF!)</f>
        <v>#REF!</v>
      </c>
      <c r="EY13" t="e">
        <f>EZ13/(1+#REF!)</f>
        <v>#REF!</v>
      </c>
      <c r="EZ13" t="e">
        <f>FA13/(1+#REF!)</f>
        <v>#REF!</v>
      </c>
      <c r="FA13" t="e">
        <f>FB13/(1+#REF!)</f>
        <v>#REF!</v>
      </c>
      <c r="FB13" t="e">
        <f>FC13/(1+#REF!)</f>
        <v>#REF!</v>
      </c>
      <c r="FC13" t="e">
        <f>FD13/(1+#REF!)</f>
        <v>#REF!</v>
      </c>
      <c r="FD13" t="e">
        <f>FE13/(1+#REF!)</f>
        <v>#REF!</v>
      </c>
      <c r="FE13" t="e">
        <f>FF13/(1+#REF!)</f>
        <v>#REF!</v>
      </c>
      <c r="FF13" s="3">
        <f xml:space="preserve"> 'CEPII 2012'!FF13*PPP!FF13</f>
        <v>2165887.4419087139</v>
      </c>
      <c r="FG13" s="3">
        <f xml:space="preserve"> 'CEPII 2012'!FG13*PPP!FG13</f>
        <v>2203870.2360557769</v>
      </c>
      <c r="FH13" s="3">
        <f xml:space="preserve"> 'CEPII 2012'!FH13*PPP!FH13</f>
        <v>2280547.0500000003</v>
      </c>
      <c r="FI13" s="3">
        <f xml:space="preserve"> 'CEPII 2012'!FI13*PPP!FI13</f>
        <v>2320319.6361940298</v>
      </c>
      <c r="FJ13" s="3">
        <f xml:space="preserve"> 'CEPII 2012'!FJ13*PPP!FJ13</f>
        <v>2361393.5642857146</v>
      </c>
      <c r="FK13" s="3">
        <f xml:space="preserve"> 'CEPII 2012'!FK13*PPP!FK13</f>
        <v>2450294.5909090913</v>
      </c>
      <c r="FL13" s="3">
        <f xml:space="preserve"> 'CEPII 2012'!FL13*PPP!FL13</f>
        <v>2599739.3186274511</v>
      </c>
      <c r="FM13" s="3">
        <f xml:space="preserve"> 'CEPII 2012'!FM13*PPP!FM13</f>
        <v>2667022.5</v>
      </c>
      <c r="FN13" s="3">
        <f xml:space="preserve"> 'CEPII 2012'!FN13*PPP!FN13</f>
        <v>2765607.8181818179</v>
      </c>
      <c r="FO13" s="3">
        <f xml:space="preserve"> 'CEPII 2012'!FO13*PPP!FO13</f>
        <v>2966362.1448467965</v>
      </c>
      <c r="FP13" s="3">
        <f xml:space="preserve"> 'CEPII 2012'!FP13*PPP!FP13</f>
        <v>3115760.6279683374</v>
      </c>
      <c r="FQ13" s="3">
        <f xml:space="preserve"> 'CEPII 2012'!FQ13*PPP!FQ13</f>
        <v>3283007.9107142859</v>
      </c>
      <c r="FR13" s="3">
        <f xml:space="preserve"> 'CEPII 2012'!FR13*PPP!FR13</f>
        <v>3399732.7341772155</v>
      </c>
      <c r="FS13" s="3">
        <f xml:space="preserve"> 'CEPII 2012'!FS13*PPP!FS13</f>
        <v>3429539.6351010101</v>
      </c>
      <c r="FT13" s="3">
        <f xml:space="preserve"> 'CEPII 2012'!FT13*PPP!FT13</f>
        <v>3441148.3596491227</v>
      </c>
      <c r="FU13" s="3">
        <f xml:space="preserve"> 'CEPII 2012'!FU13*PPP!FU13</f>
        <v>3469720.7297297297</v>
      </c>
      <c r="FV13" s="3">
        <f xml:space="preserve"> 'CEPII 2012'!FV13*PPP!FV13</f>
        <v>3541412.5406698566</v>
      </c>
      <c r="FW13" s="3">
        <f xml:space="preserve"> 'CEPII 2012'!FW13*PPP!FW13</f>
        <v>3636540.1556603773</v>
      </c>
      <c r="FX13" s="3">
        <f xml:space="preserve"> 'CEPII 2012'!FX13*PPP!FX13</f>
        <v>3699582.9204819277</v>
      </c>
      <c r="FY13" s="3">
        <f xml:space="preserve"> 'CEPII 2012'!FY13*PPP!FY13</f>
        <v>3614028.5060240966</v>
      </c>
      <c r="FZ13" s="3">
        <f xml:space="preserve"> 'CEPII 2012'!FZ13*PPP!FZ13</f>
        <v>3612924.5901639345</v>
      </c>
      <c r="GA13" s="3">
        <f xml:space="preserve"> 'CEPII 2012'!GA13*PPP!GA13</f>
        <v>3720130.7728337236</v>
      </c>
      <c r="GB13" s="3">
        <f xml:space="preserve"> 'CEPII 2012'!GB13*PPP!GB13</f>
        <v>3722531.8438228439</v>
      </c>
      <c r="GC13" s="3">
        <f xml:space="preserve"> 'CEPII 2012'!GC13*PPP!GC13</f>
        <v>3733115.7793103452</v>
      </c>
      <c r="GD13" s="3">
        <f xml:space="preserve"> 'CEPII 2012'!GD13*PPP!GD13</f>
        <v>3782763.6006711409</v>
      </c>
      <c r="GE13" s="3">
        <f xml:space="preserve"> 'CEPII 2012'!GE13*PPP!GE13</f>
        <v>3888610.0219780221</v>
      </c>
      <c r="GF13" s="3">
        <f xml:space="preserve"> 'CEPII 2012'!GF13*PPP!GF13</f>
        <v>3976746.5967741935</v>
      </c>
      <c r="GG13" s="3">
        <f xml:space="preserve"> 'CEPII 2012'!GG13*PPP!GG13</f>
        <v>4065343.9831578946</v>
      </c>
      <c r="GH13" s="3">
        <f xml:space="preserve"> 'CEPII 2012'!GH13*PPP!GH13</f>
        <v>4042433.2182203387</v>
      </c>
      <c r="GI13" s="3">
        <f xml:space="preserve"> 'CEPII 2012'!GI13*PPP!GI13</f>
        <v>3821068.7472035792</v>
      </c>
      <c r="GJ13" s="3">
        <f xml:space="preserve"> 'CEPII 2012'!GJ13*PPP!GJ13</f>
        <v>3973004.4757709247</v>
      </c>
      <c r="GK13" s="3">
        <f xml:space="preserve"> 'CEPII 2012'!GK13*PPP!GK13</f>
        <v>3960887.8064516126</v>
      </c>
      <c r="GL13" s="3">
        <f xml:space="preserve"> 'CEPII 2012'!GL13*PPP!GL13</f>
        <v>4048391.4863445377</v>
      </c>
      <c r="GM13" s="3">
        <f xml:space="preserve"> 'CEPII 2012'!GM13*PPP!GM13</f>
        <v>4107238.301242236</v>
      </c>
      <c r="GN13" s="3">
        <f xml:space="preserve"> 'CEPII 2012'!GN13*PPP!GN13</f>
        <v>4170656.5622448977</v>
      </c>
      <c r="GO13" s="3">
        <f xml:space="preserve"> 'CEPII 2012'!GO13*PPP!GO13</f>
        <v>4238267.6498993961</v>
      </c>
      <c r="GP13" s="3">
        <f xml:space="preserve"> 'CEPII 2012'!GP13*PPP!GP13</f>
        <v>4313320.0654761903</v>
      </c>
      <c r="GQ13" s="3">
        <f xml:space="preserve"> 'CEPII 2012'!GQ13*PPP!GQ13</f>
        <v>4391467.1624266142</v>
      </c>
      <c r="GR13" s="3">
        <f xml:space="preserve"> 'CEPII 2012'!GR13*PPP!GR13</f>
        <v>4474416.2229729723</v>
      </c>
      <c r="GS13" s="3">
        <f xml:space="preserve"> 'CEPII 2012'!GS13*PPP!GS13</f>
        <v>4560497.0657142857</v>
      </c>
      <c r="GT13" s="3">
        <f xml:space="preserve"> 'CEPII 2012'!GT13*PPP!GT13</f>
        <v>4648938.8966165408</v>
      </c>
      <c r="GU13" s="3">
        <f xml:space="preserve"> 'CEPII 2012'!GU13*PPP!GU13</f>
        <v>4740263.8868274586</v>
      </c>
      <c r="GV13" s="3">
        <f xml:space="preserve"> 'CEPII 2012'!GV13*PPP!GV13</f>
        <v>4854409.7174311932</v>
      </c>
      <c r="GW13" s="3">
        <f xml:space="preserve"> 'CEPII 2012'!GW13*PPP!GW13</f>
        <v>4961101.1515426496</v>
      </c>
      <c r="GX13" s="3">
        <f xml:space="preserve"> 'CEPII 2012'!GX13*PPP!GX13</f>
        <v>5070742.2226211848</v>
      </c>
      <c r="GY13" s="3">
        <f xml:space="preserve"> 'CEPII 2012'!GY13*PPP!GY13</f>
        <v>5180140.3952042628</v>
      </c>
      <c r="GZ13" s="3">
        <f xml:space="preserve"> 'CEPII 2012'!GZ13*PPP!GZ13</f>
        <v>5284312.5211267611</v>
      </c>
      <c r="HA13" s="3">
        <f xml:space="preserve"> 'CEPII 2012'!HA13*PPP!HA13</f>
        <v>5394338.7993019195</v>
      </c>
      <c r="HB13" s="3">
        <f xml:space="preserve"> 'CEPII 2012'!HB13*PPP!HB13</f>
        <v>5477508.503460208</v>
      </c>
      <c r="HC13" s="3">
        <f xml:space="preserve"> 'CEPII 2012'!HC13*PPP!HC13</f>
        <v>5576533.0670103095</v>
      </c>
      <c r="HD13" s="3">
        <f xml:space="preserve"> 'CEPII 2012'!HD13*PPP!HD13</f>
        <v>5659815.4658703068</v>
      </c>
      <c r="HE13" s="3">
        <f xml:space="preserve"> 'CEPII 2012'!HE13*PPP!HE13</f>
        <v>5756617.1638370119</v>
      </c>
      <c r="HF13" s="3">
        <f xml:space="preserve"> 'CEPII 2012'!HF13*PPP!HF13</f>
        <v>5847736.1959459456</v>
      </c>
      <c r="HG13" s="3">
        <f xml:space="preserve"> 'CEPII 2012'!HG13*PPP!HG13</f>
        <v>5922693.8571428573</v>
      </c>
      <c r="HH13" s="3">
        <f xml:space="preserve"> 'CEPII 2012'!HH13*PPP!HH13</f>
        <v>6002535.6582914572</v>
      </c>
      <c r="HI13" s="3">
        <f xml:space="preserve"> 'CEPII 2012'!HI13*PPP!HI13</f>
        <v>6077469.0651085144</v>
      </c>
      <c r="HJ13" s="3">
        <f xml:space="preserve"> 'CEPII 2012'!HJ13*PPP!HJ13</f>
        <v>6141121.4775374373</v>
      </c>
      <c r="HK13" s="3">
        <f xml:space="preserve"> 'CEPII 2012'!HK13*PPP!HK13</f>
        <v>6208890.8970099669</v>
      </c>
      <c r="HL13" s="3">
        <f xml:space="preserve"> 'CEPII 2012'!HL13*PPP!HL13</f>
        <v>6272837.6641791044</v>
      </c>
      <c r="HM13" s="3">
        <f xml:space="preserve"> 'CEPII 2012'!HM13*PPP!HM13</f>
        <v>6333031.7910447763</v>
      </c>
      <c r="HN13" s="3">
        <f xml:space="preserve"> 'CEPII 2012'!HN13*PPP!HN13</f>
        <v>6394815.690397351</v>
      </c>
      <c r="HO13" s="3">
        <f xml:space="preserve"> 'CEPII 2012'!HO13*PPP!HO13</f>
        <v>6458422.6198347108</v>
      </c>
      <c r="HP13" s="3">
        <f xml:space="preserve"> 'CEPII 2012'!HP13*PPP!HP13</f>
        <v>6508381.7615511548</v>
      </c>
      <c r="HQ13" s="3">
        <f xml:space="preserve"> 'CEPII 2012'!HQ13*PPP!HQ13</f>
        <v>6571292.7281713346</v>
      </c>
      <c r="HR13" s="3">
        <f xml:space="preserve"> 'CEPII 2012'!HR13*PPP!HR13</f>
        <v>6634418.65625</v>
      </c>
      <c r="HS13" s="3">
        <f xml:space="preserve"> 'CEPII 2012'!HS13*PPP!HS13</f>
        <v>6697390.8390804594</v>
      </c>
      <c r="HT13" s="3">
        <f xml:space="preserve"> 'CEPII 2012'!HT13*PPP!HT13</f>
        <v>6760832.2008196721</v>
      </c>
      <c r="HU13" s="3">
        <f xml:space="preserve"> 'CEPII 2012'!HU13*PPP!HU13</f>
        <v>6824675.3191489363</v>
      </c>
      <c r="HV13" s="3">
        <f xml:space="preserve"> 'CEPII 2012'!HV13*PPP!HV13</f>
        <v>6889261.7459150329</v>
      </c>
      <c r="HW13" s="3">
        <f xml:space="preserve"> 'CEPII 2012'!HW13*PPP!HW13</f>
        <v>6954672.4208809137</v>
      </c>
      <c r="HX13" s="3">
        <f xml:space="preserve"> 'CEPII 2012'!HX13*PPP!HX13</f>
        <v>7009855.7414634153</v>
      </c>
    </row>
    <row r="14" spans="1:232" x14ac:dyDescent="0.25">
      <c r="A14" t="s">
        <v>25</v>
      </c>
      <c r="B14" t="s">
        <v>26</v>
      </c>
      <c r="C14" t="e">
        <f>D14/(1+#REF!)</f>
        <v>#REF!</v>
      </c>
      <c r="D14" t="e">
        <f>E14/(1+#REF!)</f>
        <v>#REF!</v>
      </c>
      <c r="E14" t="e">
        <f>F14/(1+#REF!)</f>
        <v>#REF!</v>
      </c>
      <c r="F14" t="e">
        <f>G14/(1+#REF!)</f>
        <v>#REF!</v>
      </c>
      <c r="G14" t="e">
        <f>H14/(1+#REF!)</f>
        <v>#REF!</v>
      </c>
      <c r="H14" t="e">
        <f>I14/(1+#REF!)</f>
        <v>#REF!</v>
      </c>
      <c r="I14" t="e">
        <f>J14/(1+#REF!)</f>
        <v>#REF!</v>
      </c>
      <c r="J14" t="e">
        <f>K14/(1+#REF!)</f>
        <v>#REF!</v>
      </c>
      <c r="K14" t="e">
        <f>L14/(1+#REF!)</f>
        <v>#REF!</v>
      </c>
      <c r="L14" t="e">
        <f>M14/(1+#REF!)</f>
        <v>#REF!</v>
      </c>
      <c r="M14" t="e">
        <f>N14/(1+#REF!)</f>
        <v>#REF!</v>
      </c>
      <c r="N14" t="e">
        <f>O14/(1+#REF!)</f>
        <v>#REF!</v>
      </c>
      <c r="O14" t="e">
        <f>P14/(1+#REF!)</f>
        <v>#REF!</v>
      </c>
      <c r="P14" t="e">
        <f>Q14/(1+#REF!)</f>
        <v>#REF!</v>
      </c>
      <c r="Q14" t="e">
        <f>R14/(1+#REF!)</f>
        <v>#REF!</v>
      </c>
      <c r="R14" t="e">
        <f>S14/(1+#REF!)</f>
        <v>#REF!</v>
      </c>
      <c r="S14" t="e">
        <f>T14/(1+#REF!)</f>
        <v>#REF!</v>
      </c>
      <c r="T14" t="e">
        <f>U14/(1+#REF!)</f>
        <v>#REF!</v>
      </c>
      <c r="U14" t="e">
        <f>V14/(1+#REF!)</f>
        <v>#REF!</v>
      </c>
      <c r="V14" t="e">
        <f>W14/(1+#REF!)</f>
        <v>#REF!</v>
      </c>
      <c r="W14" t="e">
        <f>X14/(1+#REF!)</f>
        <v>#REF!</v>
      </c>
      <c r="X14" t="e">
        <f>Y14/(1+#REF!)</f>
        <v>#REF!</v>
      </c>
      <c r="Y14" t="e">
        <f>Z14/(1+#REF!)</f>
        <v>#REF!</v>
      </c>
      <c r="Z14" t="e">
        <f>AA14/(1+#REF!)</f>
        <v>#REF!</v>
      </c>
      <c r="AA14" t="e">
        <f>AB14/(1+#REF!)</f>
        <v>#REF!</v>
      </c>
      <c r="AB14" t="e">
        <f>AC14/(1+#REF!)</f>
        <v>#REF!</v>
      </c>
      <c r="AC14" t="e">
        <f>AD14/(1+#REF!)</f>
        <v>#REF!</v>
      </c>
      <c r="AD14" t="e">
        <f>AE14/(1+#REF!)</f>
        <v>#REF!</v>
      </c>
      <c r="AE14" t="e">
        <f>AF14/(1+#REF!)</f>
        <v>#REF!</v>
      </c>
      <c r="AF14" t="e">
        <f>AG14/(1+#REF!)</f>
        <v>#REF!</v>
      </c>
      <c r="AG14" t="e">
        <f>AH14/(1+#REF!)</f>
        <v>#REF!</v>
      </c>
      <c r="AH14" t="e">
        <f>AI14/(1+#REF!)</f>
        <v>#REF!</v>
      </c>
      <c r="AI14" t="e">
        <f>AJ14/(1+#REF!)</f>
        <v>#REF!</v>
      </c>
      <c r="AJ14" t="e">
        <f>AK14/(1+#REF!)</f>
        <v>#REF!</v>
      </c>
      <c r="AK14" t="e">
        <f>AL14/(1+#REF!)</f>
        <v>#REF!</v>
      </c>
      <c r="AL14" t="e">
        <f>AM14/(1+#REF!)</f>
        <v>#REF!</v>
      </c>
      <c r="AM14" t="e">
        <f>AN14/(1+#REF!)</f>
        <v>#REF!</v>
      </c>
      <c r="AN14" t="e">
        <f>AO14/(1+#REF!)</f>
        <v>#REF!</v>
      </c>
      <c r="AO14" t="e">
        <f>AP14/(1+#REF!)</f>
        <v>#REF!</v>
      </c>
      <c r="AP14" t="e">
        <f>AQ14/(1+#REF!)</f>
        <v>#REF!</v>
      </c>
      <c r="AQ14" t="e">
        <f>AR14/(1+#REF!)</f>
        <v>#REF!</v>
      </c>
      <c r="AR14" t="e">
        <f>AS14/(1+#REF!)</f>
        <v>#REF!</v>
      </c>
      <c r="AS14" t="e">
        <f>AT14/(1+#REF!)</f>
        <v>#REF!</v>
      </c>
      <c r="AT14" t="e">
        <f>AU14/(1+#REF!)</f>
        <v>#REF!</v>
      </c>
      <c r="AU14" t="e">
        <f>AV14/(1+#REF!)</f>
        <v>#REF!</v>
      </c>
      <c r="AV14" t="e">
        <f>AW14/(1+#REF!)</f>
        <v>#REF!</v>
      </c>
      <c r="AW14" t="e">
        <f>AX14/(1+#REF!)</f>
        <v>#REF!</v>
      </c>
      <c r="AX14" t="e">
        <f>AY14/(1+#REF!)</f>
        <v>#REF!</v>
      </c>
      <c r="AY14" t="e">
        <f>AZ14/(1+#REF!)</f>
        <v>#REF!</v>
      </c>
      <c r="AZ14" t="e">
        <f>BA14/(1+#REF!)</f>
        <v>#REF!</v>
      </c>
      <c r="BA14" t="e">
        <f>BB14/(1+#REF!)</f>
        <v>#REF!</v>
      </c>
      <c r="BB14" t="e">
        <f>BC14/(1+#REF!)</f>
        <v>#REF!</v>
      </c>
      <c r="BC14" t="e">
        <f>BD14/(1+#REF!)</f>
        <v>#REF!</v>
      </c>
      <c r="BD14" t="e">
        <f>BE14/(1+#REF!)</f>
        <v>#REF!</v>
      </c>
      <c r="BE14" t="e">
        <f>BF14/(1+#REF!)</f>
        <v>#REF!</v>
      </c>
      <c r="BF14" t="e">
        <f>BG14/(1+#REF!)</f>
        <v>#REF!</v>
      </c>
      <c r="BG14" t="e">
        <f>BH14/(1+#REF!)</f>
        <v>#REF!</v>
      </c>
      <c r="BH14" t="e">
        <f>BI14/(1+#REF!)</f>
        <v>#REF!</v>
      </c>
      <c r="BI14" t="e">
        <f>BJ14/(1+#REF!)</f>
        <v>#REF!</v>
      </c>
      <c r="BJ14" t="e">
        <f>BK14/(1+#REF!)</f>
        <v>#REF!</v>
      </c>
      <c r="BK14" t="e">
        <f>BL14/(1+#REF!)</f>
        <v>#REF!</v>
      </c>
      <c r="BL14" t="e">
        <f>BM14/(1+#REF!)</f>
        <v>#REF!</v>
      </c>
      <c r="BM14" t="e">
        <f>BN14/(1+#REF!)</f>
        <v>#REF!</v>
      </c>
      <c r="BN14" t="e">
        <f>BO14/(1+#REF!)</f>
        <v>#REF!</v>
      </c>
      <c r="BO14" t="e">
        <f>BP14/(1+#REF!)</f>
        <v>#REF!</v>
      </c>
      <c r="BP14" t="e">
        <f>BQ14/(1+#REF!)</f>
        <v>#REF!</v>
      </c>
      <c r="BQ14" t="e">
        <f>BR14/(1+#REF!)</f>
        <v>#REF!</v>
      </c>
      <c r="BR14" t="e">
        <f>BS14/(1+#REF!)</f>
        <v>#REF!</v>
      </c>
      <c r="BS14" t="e">
        <f>BT14/(1+#REF!)</f>
        <v>#REF!</v>
      </c>
      <c r="BT14" t="e">
        <f>BU14/(1+#REF!)</f>
        <v>#REF!</v>
      </c>
      <c r="BU14" t="e">
        <f>BV14/(1+#REF!)</f>
        <v>#REF!</v>
      </c>
      <c r="BV14" t="e">
        <f>BW14/(1+#REF!)</f>
        <v>#REF!</v>
      </c>
      <c r="BW14" t="e">
        <f>BX14/(1+#REF!)</f>
        <v>#REF!</v>
      </c>
      <c r="BX14" t="e">
        <f>BY14/(1+#REF!)</f>
        <v>#REF!</v>
      </c>
      <c r="BY14" t="e">
        <f>BZ14/(1+#REF!)</f>
        <v>#REF!</v>
      </c>
      <c r="BZ14" t="e">
        <f>CA14/(1+#REF!)</f>
        <v>#REF!</v>
      </c>
      <c r="CA14" t="e">
        <f>CB14/(1+#REF!)</f>
        <v>#REF!</v>
      </c>
      <c r="CB14" t="e">
        <f>CC14/(1+#REF!)</f>
        <v>#REF!</v>
      </c>
      <c r="CC14" t="e">
        <f>CD14/(1+#REF!)</f>
        <v>#REF!</v>
      </c>
      <c r="CD14" t="e">
        <f>CE14/(1+#REF!)</f>
        <v>#REF!</v>
      </c>
      <c r="CE14" t="e">
        <f>CF14/(1+#REF!)</f>
        <v>#REF!</v>
      </c>
      <c r="CF14" t="e">
        <f>CG14/(1+#REF!)</f>
        <v>#REF!</v>
      </c>
      <c r="CG14" t="e">
        <f>CH14/(1+#REF!)</f>
        <v>#REF!</v>
      </c>
      <c r="CH14" t="e">
        <f>CI14/(1+#REF!)</f>
        <v>#REF!</v>
      </c>
      <c r="CI14" t="e">
        <f>CJ14/(1+#REF!)</f>
        <v>#REF!</v>
      </c>
      <c r="CJ14" t="e">
        <f>CK14/(1+#REF!)</f>
        <v>#REF!</v>
      </c>
      <c r="CK14" t="e">
        <f>CL14/(1+#REF!)</f>
        <v>#REF!</v>
      </c>
      <c r="CL14" t="e">
        <f>CM14/(1+#REF!)</f>
        <v>#REF!</v>
      </c>
      <c r="CM14" t="e">
        <f>CN14/(1+#REF!)</f>
        <v>#REF!</v>
      </c>
      <c r="CN14" t="e">
        <f>CO14/(1+#REF!)</f>
        <v>#REF!</v>
      </c>
      <c r="CO14" t="e">
        <f>CP14/(1+#REF!)</f>
        <v>#REF!</v>
      </c>
      <c r="CP14" t="e">
        <f>CQ14/(1+#REF!)</f>
        <v>#REF!</v>
      </c>
      <c r="CQ14" t="e">
        <f>CR14/(1+#REF!)</f>
        <v>#REF!</v>
      </c>
      <c r="CR14" t="e">
        <f>CS14/(1+#REF!)</f>
        <v>#REF!</v>
      </c>
      <c r="CS14" t="e">
        <f>CT14/(1+#REF!)</f>
        <v>#REF!</v>
      </c>
      <c r="CT14" t="e">
        <f>CU14/(1+#REF!)</f>
        <v>#REF!</v>
      </c>
      <c r="CU14" t="e">
        <f>CV14/(1+#REF!)</f>
        <v>#REF!</v>
      </c>
      <c r="CV14" t="e">
        <f>CW14/(1+#REF!)</f>
        <v>#REF!</v>
      </c>
      <c r="CW14" t="e">
        <f>CX14/(1+#REF!)</f>
        <v>#REF!</v>
      </c>
      <c r="CX14" t="e">
        <f>CY14/(1+#REF!)</f>
        <v>#REF!</v>
      </c>
      <c r="CY14" t="e">
        <f>CZ14/(1+#REF!)</f>
        <v>#REF!</v>
      </c>
      <c r="CZ14" t="e">
        <f>DA14/(1+#REF!)</f>
        <v>#REF!</v>
      </c>
      <c r="DA14" t="e">
        <f>DB14/(1+#REF!)</f>
        <v>#REF!</v>
      </c>
      <c r="DB14" t="e">
        <f>DC14/(1+#REF!)</f>
        <v>#REF!</v>
      </c>
      <c r="DC14" t="e">
        <f>DD14/(1+#REF!)</f>
        <v>#REF!</v>
      </c>
      <c r="DD14" t="e">
        <f>DE14/(1+#REF!)</f>
        <v>#REF!</v>
      </c>
      <c r="DE14" t="e">
        <f>DF14/(1+#REF!)</f>
        <v>#REF!</v>
      </c>
      <c r="DF14" t="e">
        <f>DG14/(1+#REF!)</f>
        <v>#REF!</v>
      </c>
      <c r="DG14" t="e">
        <f>DH14/(1+#REF!)</f>
        <v>#REF!</v>
      </c>
      <c r="DH14" t="e">
        <f>DI14/(1+#REF!)</f>
        <v>#REF!</v>
      </c>
      <c r="DI14" t="e">
        <f>DJ14/(1+#REF!)</f>
        <v>#REF!</v>
      </c>
      <c r="DJ14" t="e">
        <f>DK14/(1+#REF!)</f>
        <v>#REF!</v>
      </c>
      <c r="DK14" t="e">
        <f>DL14/(1+#REF!)</f>
        <v>#REF!</v>
      </c>
      <c r="DL14" t="e">
        <f>DM14/(1+#REF!)</f>
        <v>#REF!</v>
      </c>
      <c r="DM14" t="e">
        <f>DN14/(1+#REF!)</f>
        <v>#REF!</v>
      </c>
      <c r="DN14" t="e">
        <f>DO14/(1+#REF!)</f>
        <v>#REF!</v>
      </c>
      <c r="DO14" t="e">
        <f>DP14/(1+#REF!)</f>
        <v>#REF!</v>
      </c>
      <c r="DP14" t="e">
        <f>DQ14/(1+#REF!)</f>
        <v>#REF!</v>
      </c>
      <c r="DQ14" t="e">
        <f>DR14/(1+#REF!)</f>
        <v>#REF!</v>
      </c>
      <c r="DR14" t="e">
        <f>DS14/(1+#REF!)</f>
        <v>#REF!</v>
      </c>
      <c r="DS14" t="e">
        <f>DT14/(1+#REF!)</f>
        <v>#REF!</v>
      </c>
      <c r="DT14" t="e">
        <f>DU14/(1+#REF!)</f>
        <v>#REF!</v>
      </c>
      <c r="DU14" t="e">
        <f>DV14/(1+#REF!)</f>
        <v>#REF!</v>
      </c>
      <c r="DV14" t="e">
        <f>DW14/(1+#REF!)</f>
        <v>#REF!</v>
      </c>
      <c r="DW14" t="e">
        <f>DX14/(1+#REF!)</f>
        <v>#REF!</v>
      </c>
      <c r="DX14" t="e">
        <f>DY14/(1+#REF!)</f>
        <v>#REF!</v>
      </c>
      <c r="DY14" t="e">
        <f>DZ14/(1+#REF!)</f>
        <v>#REF!</v>
      </c>
      <c r="DZ14" t="e">
        <f>EA14/(1+#REF!)</f>
        <v>#REF!</v>
      </c>
      <c r="EA14" t="e">
        <f>EB14/(1+#REF!)</f>
        <v>#REF!</v>
      </c>
      <c r="EB14" t="e">
        <f>EC14/(1+#REF!)</f>
        <v>#REF!</v>
      </c>
      <c r="EC14" t="e">
        <f>ED14/(1+#REF!)</f>
        <v>#REF!</v>
      </c>
      <c r="ED14" t="e">
        <f>EE14/(1+#REF!)</f>
        <v>#REF!</v>
      </c>
      <c r="EE14" t="e">
        <f>EF14/(1+#REF!)</f>
        <v>#REF!</v>
      </c>
      <c r="EF14" t="e">
        <f>EG14/(1+#REF!)</f>
        <v>#REF!</v>
      </c>
      <c r="EG14" t="e">
        <f>EH14/(1+#REF!)</f>
        <v>#REF!</v>
      </c>
      <c r="EH14" t="e">
        <f>EI14/(1+#REF!)</f>
        <v>#REF!</v>
      </c>
      <c r="EI14" t="e">
        <f>EJ14/(1+#REF!)</f>
        <v>#REF!</v>
      </c>
      <c r="EJ14" t="e">
        <f>EK14/(1+#REF!)</f>
        <v>#REF!</v>
      </c>
      <c r="EK14" t="e">
        <f>EL14/(1+#REF!)</f>
        <v>#REF!</v>
      </c>
      <c r="EL14" t="e">
        <f>EM14/(1+#REF!)</f>
        <v>#REF!</v>
      </c>
      <c r="EM14" t="e">
        <f>EN14/(1+#REF!)</f>
        <v>#REF!</v>
      </c>
      <c r="EN14" t="e">
        <f>EO14/(1+#REF!)</f>
        <v>#REF!</v>
      </c>
      <c r="EO14" t="e">
        <f>EP14/(1+#REF!)</f>
        <v>#REF!</v>
      </c>
      <c r="EP14" t="e">
        <f>EQ14/(1+#REF!)</f>
        <v>#REF!</v>
      </c>
      <c r="EQ14" t="e">
        <f>ER14/(1+#REF!)</f>
        <v>#REF!</v>
      </c>
      <c r="ER14" t="e">
        <f>ES14/(1+#REF!)</f>
        <v>#REF!</v>
      </c>
      <c r="ES14" t="e">
        <f>ET14/(1+#REF!)</f>
        <v>#REF!</v>
      </c>
      <c r="ET14" t="e">
        <f>EU14/(1+#REF!)</f>
        <v>#REF!</v>
      </c>
      <c r="EU14" t="e">
        <f>EV14/(1+#REF!)</f>
        <v>#REF!</v>
      </c>
      <c r="EV14" t="e">
        <f>EW14/(1+#REF!)</f>
        <v>#REF!</v>
      </c>
      <c r="EW14" t="e">
        <f>EX14/(1+#REF!)</f>
        <v>#REF!</v>
      </c>
      <c r="EX14" t="e">
        <f>EY14/(1+#REF!)</f>
        <v>#REF!</v>
      </c>
      <c r="EY14" t="e">
        <f>EZ14/(1+#REF!)</f>
        <v>#REF!</v>
      </c>
      <c r="EZ14" t="e">
        <f>FA14/(1+#REF!)</f>
        <v>#REF!</v>
      </c>
      <c r="FA14" t="e">
        <f>FB14/(1+#REF!)</f>
        <v>#REF!</v>
      </c>
      <c r="FB14" t="e">
        <f>FC14/(1+#REF!)</f>
        <v>#REF!</v>
      </c>
      <c r="FC14" t="e">
        <f>FD14/(1+#REF!)</f>
        <v>#REF!</v>
      </c>
      <c r="FD14" t="e">
        <f>FE14/(1+#REF!)</f>
        <v>#REF!</v>
      </c>
      <c r="FE14" t="e">
        <f>FF14/(1+#REF!)</f>
        <v>#REF!</v>
      </c>
      <c r="FF14" s="3">
        <f xml:space="preserve"> 'CEPII 2012'!FF14*PPP!FF14</f>
        <v>324569.65874643868</v>
      </c>
      <c r="FG14" s="3">
        <f xml:space="preserve"> 'CEPII 2012'!FG14*PPP!FG14</f>
        <v>323092.27785714291</v>
      </c>
      <c r="FH14" s="3">
        <f xml:space="preserve"> 'CEPII 2012'!FH14*PPP!FH14</f>
        <v>321805.78005797102</v>
      </c>
      <c r="FI14" s="3">
        <f xml:space="preserve"> 'CEPII 2012'!FI14*PPP!FI14</f>
        <v>318643.42888888885</v>
      </c>
      <c r="FJ14" s="3">
        <f xml:space="preserve"> 'CEPII 2012'!FJ14*PPP!FJ14</f>
        <v>324660.05602209945</v>
      </c>
      <c r="FK14" s="3">
        <f xml:space="preserve"> 'CEPII 2012'!FK14*PPP!FK14</f>
        <v>334067.01599462359</v>
      </c>
      <c r="FL14" s="3">
        <f xml:space="preserve"> 'CEPII 2012'!FL14*PPP!FL14</f>
        <v>343246.25250652741</v>
      </c>
      <c r="FM14" s="3">
        <f xml:space="preserve"> 'CEPII 2012'!FM14*PPP!FM14</f>
        <v>355019.56538461539</v>
      </c>
      <c r="FN14" s="3">
        <f xml:space="preserve"> 'CEPII 2012'!FN14*PPP!FN14</f>
        <v>363319.90094527364</v>
      </c>
      <c r="FO14" s="3">
        <f xml:space="preserve"> 'CEPII 2012'!FO14*PPP!FO14</f>
        <v>372291.89073634206</v>
      </c>
      <c r="FP14" s="3">
        <f xml:space="preserve"> 'CEPII 2012'!FP14*PPP!FP14</f>
        <v>390899.37687214615</v>
      </c>
      <c r="FQ14" s="3">
        <f xml:space="preserve"> 'CEPII 2012'!FQ14*PPP!FQ14</f>
        <v>406691.08697104675</v>
      </c>
      <c r="FR14" s="3">
        <f xml:space="preserve"> 'CEPII 2012'!FR14*PPP!FR14</f>
        <v>417335.56721491227</v>
      </c>
      <c r="FS14" s="3">
        <f xml:space="preserve"> 'CEPII 2012'!FS14*PPP!FS14</f>
        <v>425891.94662309368</v>
      </c>
      <c r="FT14" s="3">
        <f xml:space="preserve"> 'CEPII 2012'!FT14*PPP!FT14</f>
        <v>429464.13830508472</v>
      </c>
      <c r="FU14" s="3">
        <f xml:space="preserve"> 'CEPII 2012'!FU14*PPP!FU14</f>
        <v>442262.8439506173</v>
      </c>
      <c r="FV14" s="3">
        <f xml:space="preserve"> 'CEPII 2012'!FV14*PPP!FV14</f>
        <v>455046.32504970179</v>
      </c>
      <c r="FW14" s="3">
        <f xml:space="preserve"> 'CEPII 2012'!FW14*PPP!FW14</f>
        <v>470715.43480916036</v>
      </c>
      <c r="FX14" s="3">
        <f xml:space="preserve"> 'CEPII 2012'!FX14*PPP!FX14</f>
        <v>490607.82554128446</v>
      </c>
      <c r="FY14" s="3">
        <f xml:space="preserve"> 'CEPII 2012'!FY14*PPP!FY14</f>
        <v>510341.70857894735</v>
      </c>
      <c r="FZ14" s="3">
        <f xml:space="preserve"> 'CEPII 2012'!FZ14*PPP!FZ14</f>
        <v>534208.08915682975</v>
      </c>
      <c r="GA14" s="3">
        <f xml:space="preserve"> 'CEPII 2012'!GA14*PPP!GA14</f>
        <v>555881.47390728479</v>
      </c>
      <c r="GB14" s="3">
        <f xml:space="preserve"> 'CEPII 2012'!GB14*PPP!GB14</f>
        <v>565520.83467768598</v>
      </c>
      <c r="GC14" s="3">
        <f xml:space="preserve"> 'CEPII 2012'!GC14*PPP!GC14</f>
        <v>565549.43663920928</v>
      </c>
      <c r="GD14" s="3">
        <f xml:space="preserve"> 'CEPII 2012'!GD14*PPP!GD14</f>
        <v>568103.46193548385</v>
      </c>
      <c r="GE14" s="3">
        <f xml:space="preserve"> 'CEPII 2012'!GE14*PPP!GE14</f>
        <v>577952.42180094786</v>
      </c>
      <c r="GF14" s="3">
        <f xml:space="preserve"> 'CEPII 2012'!GF14*PPP!GF14</f>
        <v>595311.21712538227</v>
      </c>
      <c r="GG14" s="3">
        <f xml:space="preserve"> 'CEPII 2012'!GG14*PPP!GG14</f>
        <v>616319.65215339232</v>
      </c>
      <c r="GH14" s="3">
        <f xml:space="preserve"> 'CEPII 2012'!GH14*PPP!GH14</f>
        <v>628581.06494219648</v>
      </c>
      <c r="GI14" s="3">
        <f xml:space="preserve"> 'CEPII 2012'!GI14*PPP!GI14</f>
        <v>606635.12217194575</v>
      </c>
      <c r="GJ14" s="3">
        <f xml:space="preserve"> 'CEPII 2012'!GJ14*PPP!GJ14</f>
        <v>616935.79646176915</v>
      </c>
      <c r="GK14" s="3">
        <f xml:space="preserve"> 'CEPII 2012'!GK14*PPP!GK14</f>
        <v>627381.69895678095</v>
      </c>
      <c r="GL14" s="3">
        <f xml:space="preserve"> 'CEPII 2012'!GL14*PPP!GL14</f>
        <v>635853.75721407612</v>
      </c>
      <c r="GM14" s="3">
        <f xml:space="preserve"> 'CEPII 2012'!GM14*PPP!GM14</f>
        <v>639526.25760683755</v>
      </c>
      <c r="GN14" s="3">
        <f xml:space="preserve"> 'CEPII 2012'!GN14*PPP!GN14</f>
        <v>642688.93074895977</v>
      </c>
      <c r="GO14" s="3">
        <f xml:space="preserve"> 'CEPII 2012'!GO14*PPP!GO14</f>
        <v>645822.12836265215</v>
      </c>
      <c r="GP14" s="3">
        <f xml:space="preserve"> 'CEPII 2012'!GP14*PPP!GP14</f>
        <v>655810.78929986793</v>
      </c>
      <c r="GQ14" s="3">
        <f xml:space="preserve"> 'CEPII 2012'!GQ14*PPP!GQ14</f>
        <v>665278.55210322572</v>
      </c>
      <c r="GR14" s="3">
        <f xml:space="preserve"> 'CEPII 2012'!GR14*PPP!GR14</f>
        <v>674866.91632575751</v>
      </c>
      <c r="GS14" s="3">
        <f xml:space="preserve"> 'CEPII 2012'!GS14*PPP!GS14</f>
        <v>684441.94190358464</v>
      </c>
      <c r="GT14" s="3">
        <f xml:space="preserve"> 'CEPII 2012'!GT14*PPP!GT14</f>
        <v>694532.22873786406</v>
      </c>
      <c r="GU14" s="3">
        <f xml:space="preserve"> 'CEPII 2012'!GU14*PPP!GU14</f>
        <v>704742.2506443914</v>
      </c>
      <c r="GV14" s="3">
        <f xml:space="preserve"> 'CEPII 2012'!GV14*PPP!GV14</f>
        <v>716034.31374853116</v>
      </c>
      <c r="GW14" s="3">
        <f xml:space="preserve"> 'CEPII 2012'!GW14*PPP!GW14</f>
        <v>725181.11997685186</v>
      </c>
      <c r="GX14" s="3">
        <f xml:space="preserve"> 'CEPII 2012'!GX14*PPP!GX14</f>
        <v>735039.10816419602</v>
      </c>
      <c r="GY14" s="3">
        <f xml:space="preserve"> 'CEPII 2012'!GY14*PPP!GY14</f>
        <v>744506.48986486485</v>
      </c>
      <c r="GZ14" s="3">
        <f xml:space="preserve"> 'CEPII 2012'!GZ14*PPP!GZ14</f>
        <v>753674.51426666672</v>
      </c>
      <c r="HA14" s="3">
        <f xml:space="preserve"> 'CEPII 2012'!HA14*PPP!HA14</f>
        <v>764179.98145054944</v>
      </c>
      <c r="HB14" s="3">
        <f xml:space="preserve"> 'CEPII 2012'!HB14*PPP!HB14</f>
        <v>773637.27140065143</v>
      </c>
      <c r="HC14" s="3">
        <f xml:space="preserve"> 'CEPII 2012'!HC14*PPP!HC14</f>
        <v>782028.29739270383</v>
      </c>
      <c r="HD14" s="3">
        <f xml:space="preserve"> 'CEPII 2012'!HD14*PPP!HD14</f>
        <v>791217.84063694265</v>
      </c>
      <c r="HE14" s="3">
        <f xml:space="preserve"> 'CEPII 2012'!HE14*PPP!HE14</f>
        <v>800866.84654411767</v>
      </c>
      <c r="HF14" s="3">
        <f xml:space="preserve"> 'CEPII 2012'!HF14*PPP!HF14</f>
        <v>811290.83135135134</v>
      </c>
      <c r="HG14" s="3">
        <f xml:space="preserve"> 'CEPII 2012'!HG14*PPP!HG14</f>
        <v>820763.13497942383</v>
      </c>
      <c r="HH14" s="3">
        <f xml:space="preserve"> 'CEPII 2012'!HH14*PPP!HH14</f>
        <v>830394.39125127147</v>
      </c>
      <c r="HI14" s="3">
        <f xml:space="preserve"> 'CEPII 2012'!HI14*PPP!HI14</f>
        <v>840090.15055387712</v>
      </c>
      <c r="HJ14" s="3">
        <f xml:space="preserve"> 'CEPII 2012'!HJ14*PPP!HJ14</f>
        <v>854163.21149999998</v>
      </c>
      <c r="HK14" s="3">
        <f xml:space="preserve"> 'CEPII 2012'!HK14*PPP!HK14</f>
        <v>857316.62990196084</v>
      </c>
      <c r="HL14" s="3">
        <f xml:space="preserve"> 'CEPII 2012'!HL14*PPP!HL14</f>
        <v>870025.38349514571</v>
      </c>
      <c r="HM14" s="3">
        <f xml:space="preserve"> 'CEPII 2012'!HM14*PPP!HM14</f>
        <v>882871.13650000002</v>
      </c>
      <c r="HN14" s="3">
        <f xml:space="preserve"> 'CEPII 2012'!HN14*PPP!HN14</f>
        <v>895881.6399999999</v>
      </c>
      <c r="HO14" s="3">
        <f xml:space="preserve"> 'CEPII 2012'!HO14*PPP!HO14</f>
        <v>910660.15961320756</v>
      </c>
      <c r="HP14" s="3">
        <f xml:space="preserve"> 'CEPII 2012'!HP14*PPP!HP14</f>
        <v>916853.30966666678</v>
      </c>
      <c r="HQ14" s="3">
        <f xml:space="preserve"> 'CEPII 2012'!HQ14*PPP!HQ14</f>
        <v>931863.14481651387</v>
      </c>
      <c r="HR14" s="3">
        <f xml:space="preserve"> 'CEPII 2012'!HR14*PPP!HR14</f>
        <v>948081.6330545455</v>
      </c>
      <c r="HS14" s="3">
        <f xml:space="preserve"> 'CEPII 2012'!HS14*PPP!HS14</f>
        <v>965475.60585585586</v>
      </c>
      <c r="HT14" s="3">
        <f xml:space="preserve"> 'CEPII 2012'!HT14*PPP!HT14</f>
        <v>971477.00230088481</v>
      </c>
      <c r="HU14" s="3">
        <f xml:space="preserve"> 'CEPII 2012'!HU14*PPP!HU14</f>
        <v>986359.06263157888</v>
      </c>
      <c r="HV14" s="3">
        <f xml:space="preserve"> 'CEPII 2012'!HV14*PPP!HV14</f>
        <v>1001479.9826086956</v>
      </c>
      <c r="HW14" s="3">
        <f xml:space="preserve"> 'CEPII 2012'!HW14*PPP!HW14</f>
        <v>1017726.1581196581</v>
      </c>
      <c r="HX14" s="3">
        <f xml:space="preserve"> 'CEPII 2012'!HX14*PPP!HX14</f>
        <v>1033299.7979661017</v>
      </c>
    </row>
    <row r="15" spans="1:232" x14ac:dyDescent="0.25">
      <c r="A15" t="s">
        <v>27</v>
      </c>
      <c r="B15" t="s">
        <v>28</v>
      </c>
      <c r="C15" t="e">
        <f>D15/(1+#REF!)</f>
        <v>#REF!</v>
      </c>
      <c r="D15" t="e">
        <f>E15/(1+#REF!)</f>
        <v>#REF!</v>
      </c>
      <c r="E15" t="e">
        <f>F15/(1+#REF!)</f>
        <v>#REF!</v>
      </c>
      <c r="F15" t="e">
        <f>G15/(1+#REF!)</f>
        <v>#REF!</v>
      </c>
      <c r="G15" t="e">
        <f>H15/(1+#REF!)</f>
        <v>#REF!</v>
      </c>
      <c r="H15" t="e">
        <f>I15/(1+#REF!)</f>
        <v>#REF!</v>
      </c>
      <c r="I15" t="e">
        <f>J15/(1+#REF!)</f>
        <v>#REF!</v>
      </c>
      <c r="J15" t="e">
        <f>K15/(1+#REF!)</f>
        <v>#REF!</v>
      </c>
      <c r="K15" t="e">
        <f>L15/(1+#REF!)</f>
        <v>#REF!</v>
      </c>
      <c r="L15" t="e">
        <f>M15/(1+#REF!)</f>
        <v>#REF!</v>
      </c>
      <c r="M15" t="e">
        <f>N15/(1+#REF!)</f>
        <v>#REF!</v>
      </c>
      <c r="N15" t="e">
        <f>O15/(1+#REF!)</f>
        <v>#REF!</v>
      </c>
      <c r="O15" t="e">
        <f>P15/(1+#REF!)</f>
        <v>#REF!</v>
      </c>
      <c r="P15" t="e">
        <f>Q15/(1+#REF!)</f>
        <v>#REF!</v>
      </c>
      <c r="Q15" t="e">
        <f>R15/(1+#REF!)</f>
        <v>#REF!</v>
      </c>
      <c r="R15" t="e">
        <f>S15/(1+#REF!)</f>
        <v>#REF!</v>
      </c>
      <c r="S15" t="e">
        <f>T15/(1+#REF!)</f>
        <v>#REF!</v>
      </c>
      <c r="T15" t="e">
        <f>U15/(1+#REF!)</f>
        <v>#REF!</v>
      </c>
      <c r="U15" t="e">
        <f>V15/(1+#REF!)</f>
        <v>#REF!</v>
      </c>
      <c r="V15" t="e">
        <f>W15/(1+#REF!)</f>
        <v>#REF!</v>
      </c>
      <c r="W15" t="e">
        <f>X15/(1+#REF!)</f>
        <v>#REF!</v>
      </c>
      <c r="X15" t="e">
        <f>Y15/(1+#REF!)</f>
        <v>#REF!</v>
      </c>
      <c r="Y15" t="e">
        <f>Z15/(1+#REF!)</f>
        <v>#REF!</v>
      </c>
      <c r="Z15" t="e">
        <f>AA15/(1+#REF!)</f>
        <v>#REF!</v>
      </c>
      <c r="AA15" t="e">
        <f>AB15/(1+#REF!)</f>
        <v>#REF!</v>
      </c>
      <c r="AB15" t="e">
        <f>AC15/(1+#REF!)</f>
        <v>#REF!</v>
      </c>
      <c r="AC15" t="e">
        <f>AD15/(1+#REF!)</f>
        <v>#REF!</v>
      </c>
      <c r="AD15" t="e">
        <f>AE15/(1+#REF!)</f>
        <v>#REF!</v>
      </c>
      <c r="AE15" t="e">
        <f>AF15/(1+#REF!)</f>
        <v>#REF!</v>
      </c>
      <c r="AF15" t="e">
        <f>AG15/(1+#REF!)</f>
        <v>#REF!</v>
      </c>
      <c r="AG15" t="e">
        <f>AH15/(1+#REF!)</f>
        <v>#REF!</v>
      </c>
      <c r="AH15" t="e">
        <f>AI15/(1+#REF!)</f>
        <v>#REF!</v>
      </c>
      <c r="AI15" t="e">
        <f>AJ15/(1+#REF!)</f>
        <v>#REF!</v>
      </c>
      <c r="AJ15" t="e">
        <f>AK15/(1+#REF!)</f>
        <v>#REF!</v>
      </c>
      <c r="AK15" t="e">
        <f>AL15/(1+#REF!)</f>
        <v>#REF!</v>
      </c>
      <c r="AL15" t="e">
        <f>AM15/(1+#REF!)</f>
        <v>#REF!</v>
      </c>
      <c r="AM15" t="e">
        <f>AN15/(1+#REF!)</f>
        <v>#REF!</v>
      </c>
      <c r="AN15" t="e">
        <f>AO15/(1+#REF!)</f>
        <v>#REF!</v>
      </c>
      <c r="AO15" t="e">
        <f>AP15/(1+#REF!)</f>
        <v>#REF!</v>
      </c>
      <c r="AP15" t="e">
        <f>AQ15/(1+#REF!)</f>
        <v>#REF!</v>
      </c>
      <c r="AQ15" t="e">
        <f>AR15/(1+#REF!)</f>
        <v>#REF!</v>
      </c>
      <c r="AR15" t="e">
        <f>AS15/(1+#REF!)</f>
        <v>#REF!</v>
      </c>
      <c r="AS15" t="e">
        <f>AT15/(1+#REF!)</f>
        <v>#REF!</v>
      </c>
      <c r="AT15" t="e">
        <f>AU15/(1+#REF!)</f>
        <v>#REF!</v>
      </c>
      <c r="AU15" t="e">
        <f>AV15/(1+#REF!)</f>
        <v>#REF!</v>
      </c>
      <c r="AV15" t="e">
        <f>AW15/(1+#REF!)</f>
        <v>#REF!</v>
      </c>
      <c r="AW15" t="e">
        <f>AX15/(1+#REF!)</f>
        <v>#REF!</v>
      </c>
      <c r="AX15" t="e">
        <f>AY15/(1+#REF!)</f>
        <v>#REF!</v>
      </c>
      <c r="AY15" t="e">
        <f>AZ15/(1+#REF!)</f>
        <v>#REF!</v>
      </c>
      <c r="AZ15" t="e">
        <f>BA15/(1+#REF!)</f>
        <v>#REF!</v>
      </c>
      <c r="BA15" t="e">
        <f>BB15/(1+#REF!)</f>
        <v>#REF!</v>
      </c>
      <c r="BB15" t="e">
        <f>BC15/(1+#REF!)</f>
        <v>#REF!</v>
      </c>
      <c r="BC15" t="e">
        <f>BD15/(1+#REF!)</f>
        <v>#REF!</v>
      </c>
      <c r="BD15" t="e">
        <f>BE15/(1+#REF!)</f>
        <v>#REF!</v>
      </c>
      <c r="BE15" t="e">
        <f>BF15/(1+#REF!)</f>
        <v>#REF!</v>
      </c>
      <c r="BF15" t="e">
        <f>BG15/(1+#REF!)</f>
        <v>#REF!</v>
      </c>
      <c r="BG15" t="e">
        <f>BH15/(1+#REF!)</f>
        <v>#REF!</v>
      </c>
      <c r="BH15" t="e">
        <f>BI15/(1+#REF!)</f>
        <v>#REF!</v>
      </c>
      <c r="BI15" t="e">
        <f>BJ15/(1+#REF!)</f>
        <v>#REF!</v>
      </c>
      <c r="BJ15" t="e">
        <f>BK15/(1+#REF!)</f>
        <v>#REF!</v>
      </c>
      <c r="BK15" t="e">
        <f>BL15/(1+#REF!)</f>
        <v>#REF!</v>
      </c>
      <c r="BL15" t="e">
        <f>BM15/(1+#REF!)</f>
        <v>#REF!</v>
      </c>
      <c r="BM15" t="e">
        <f>BN15/(1+#REF!)</f>
        <v>#REF!</v>
      </c>
      <c r="BN15" t="e">
        <f>BO15/(1+#REF!)</f>
        <v>#REF!</v>
      </c>
      <c r="BO15" t="e">
        <f>BP15/(1+#REF!)</f>
        <v>#REF!</v>
      </c>
      <c r="BP15" t="e">
        <f>BQ15/(1+#REF!)</f>
        <v>#REF!</v>
      </c>
      <c r="BQ15" t="e">
        <f>BR15/(1+#REF!)</f>
        <v>#REF!</v>
      </c>
      <c r="BR15" t="e">
        <f>BS15/(1+#REF!)</f>
        <v>#REF!</v>
      </c>
      <c r="BS15" t="e">
        <f>BT15/(1+#REF!)</f>
        <v>#REF!</v>
      </c>
      <c r="BT15" t="e">
        <f>BU15/(1+#REF!)</f>
        <v>#REF!</v>
      </c>
      <c r="BU15" t="e">
        <f>BV15/(1+#REF!)</f>
        <v>#REF!</v>
      </c>
      <c r="BV15" t="e">
        <f>BW15/(1+#REF!)</f>
        <v>#REF!</v>
      </c>
      <c r="BW15" t="e">
        <f>BX15/(1+#REF!)</f>
        <v>#REF!</v>
      </c>
      <c r="BX15" t="e">
        <f>BY15/(1+#REF!)</f>
        <v>#REF!</v>
      </c>
      <c r="BY15" t="e">
        <f>BZ15/(1+#REF!)</f>
        <v>#REF!</v>
      </c>
      <c r="BZ15" t="e">
        <f>CA15/(1+#REF!)</f>
        <v>#REF!</v>
      </c>
      <c r="CA15" t="e">
        <f>CB15/(1+#REF!)</f>
        <v>#REF!</v>
      </c>
      <c r="CB15" t="e">
        <f>CC15/(1+#REF!)</f>
        <v>#REF!</v>
      </c>
      <c r="CC15" t="e">
        <f>CD15/(1+#REF!)</f>
        <v>#REF!</v>
      </c>
      <c r="CD15" t="e">
        <f>CE15/(1+#REF!)</f>
        <v>#REF!</v>
      </c>
      <c r="CE15" t="e">
        <f>CF15/(1+#REF!)</f>
        <v>#REF!</v>
      </c>
      <c r="CF15" t="e">
        <f>CG15/(1+#REF!)</f>
        <v>#REF!</v>
      </c>
      <c r="CG15" t="e">
        <f>CH15/(1+#REF!)</f>
        <v>#REF!</v>
      </c>
      <c r="CH15" t="e">
        <f>CI15/(1+#REF!)</f>
        <v>#REF!</v>
      </c>
      <c r="CI15" t="e">
        <f>CJ15/(1+#REF!)</f>
        <v>#REF!</v>
      </c>
      <c r="CJ15" t="e">
        <f>CK15/(1+#REF!)</f>
        <v>#REF!</v>
      </c>
      <c r="CK15" t="e">
        <f>CL15/(1+#REF!)</f>
        <v>#REF!</v>
      </c>
      <c r="CL15" t="e">
        <f>CM15/(1+#REF!)</f>
        <v>#REF!</v>
      </c>
      <c r="CM15" t="e">
        <f>CN15/(1+#REF!)</f>
        <v>#REF!</v>
      </c>
      <c r="CN15" t="e">
        <f>CO15/(1+#REF!)</f>
        <v>#REF!</v>
      </c>
      <c r="CO15" t="e">
        <f>CP15/(1+#REF!)</f>
        <v>#REF!</v>
      </c>
      <c r="CP15" t="e">
        <f>CQ15/(1+#REF!)</f>
        <v>#REF!</v>
      </c>
      <c r="CQ15" t="e">
        <f>CR15/(1+#REF!)</f>
        <v>#REF!</v>
      </c>
      <c r="CR15" t="e">
        <f>CS15/(1+#REF!)</f>
        <v>#REF!</v>
      </c>
      <c r="CS15" t="e">
        <f>CT15/(1+#REF!)</f>
        <v>#REF!</v>
      </c>
      <c r="CT15" t="e">
        <f>CU15/(1+#REF!)</f>
        <v>#REF!</v>
      </c>
      <c r="CU15" t="e">
        <f>CV15/(1+#REF!)</f>
        <v>#REF!</v>
      </c>
      <c r="CV15" t="e">
        <f>CW15/(1+#REF!)</f>
        <v>#REF!</v>
      </c>
      <c r="CW15" t="e">
        <f>CX15/(1+#REF!)</f>
        <v>#REF!</v>
      </c>
      <c r="CX15" t="e">
        <f>CY15/(1+#REF!)</f>
        <v>#REF!</v>
      </c>
      <c r="CY15" t="e">
        <f>CZ15/(1+#REF!)</f>
        <v>#REF!</v>
      </c>
      <c r="CZ15" t="e">
        <f>DA15/(1+#REF!)</f>
        <v>#REF!</v>
      </c>
      <c r="DA15" t="e">
        <f>DB15/(1+#REF!)</f>
        <v>#REF!</v>
      </c>
      <c r="DB15" t="e">
        <f>DC15/(1+#REF!)</f>
        <v>#REF!</v>
      </c>
      <c r="DC15" t="e">
        <f>DD15/(1+#REF!)</f>
        <v>#REF!</v>
      </c>
      <c r="DD15" t="e">
        <f>DE15/(1+#REF!)</f>
        <v>#REF!</v>
      </c>
      <c r="DE15" t="e">
        <f>DF15/(1+#REF!)</f>
        <v>#REF!</v>
      </c>
      <c r="DF15" t="e">
        <f>DG15/(1+#REF!)</f>
        <v>#REF!</v>
      </c>
      <c r="DG15" t="e">
        <f>DH15/(1+#REF!)</f>
        <v>#REF!</v>
      </c>
      <c r="DH15" t="e">
        <f>DI15/(1+#REF!)</f>
        <v>#REF!</v>
      </c>
      <c r="DI15" t="e">
        <f>DJ15/(1+#REF!)</f>
        <v>#REF!</v>
      </c>
      <c r="DJ15" t="e">
        <f>DK15/(1+#REF!)</f>
        <v>#REF!</v>
      </c>
      <c r="DK15" t="e">
        <f>DL15/(1+#REF!)</f>
        <v>#REF!</v>
      </c>
      <c r="DL15" t="e">
        <f>DM15/(1+#REF!)</f>
        <v>#REF!</v>
      </c>
      <c r="DM15" t="e">
        <f>DN15/(1+#REF!)</f>
        <v>#REF!</v>
      </c>
      <c r="DN15" t="e">
        <f>DO15/(1+#REF!)</f>
        <v>#REF!</v>
      </c>
      <c r="DO15" t="e">
        <f>DP15/(1+#REF!)</f>
        <v>#REF!</v>
      </c>
      <c r="DP15" t="e">
        <f>DQ15/(1+#REF!)</f>
        <v>#REF!</v>
      </c>
      <c r="DQ15" t="e">
        <f>DR15/(1+#REF!)</f>
        <v>#REF!</v>
      </c>
      <c r="DR15" t="e">
        <f>DS15/(1+#REF!)</f>
        <v>#REF!</v>
      </c>
      <c r="DS15" t="e">
        <f>DT15/(1+#REF!)</f>
        <v>#REF!</v>
      </c>
      <c r="DT15" t="e">
        <f>DU15/(1+#REF!)</f>
        <v>#REF!</v>
      </c>
      <c r="DU15" t="e">
        <f>DV15/(1+#REF!)</f>
        <v>#REF!</v>
      </c>
      <c r="DV15" t="e">
        <f>DW15/(1+#REF!)</f>
        <v>#REF!</v>
      </c>
      <c r="DW15" t="e">
        <f>DX15/(1+#REF!)</f>
        <v>#REF!</v>
      </c>
      <c r="DX15" t="e">
        <f>DY15/(1+#REF!)</f>
        <v>#REF!</v>
      </c>
      <c r="DY15" t="e">
        <f>DZ15/(1+#REF!)</f>
        <v>#REF!</v>
      </c>
      <c r="DZ15" t="e">
        <f>EA15/(1+#REF!)</f>
        <v>#REF!</v>
      </c>
      <c r="EA15" t="e">
        <f>EB15/(1+#REF!)</f>
        <v>#REF!</v>
      </c>
      <c r="EB15" t="e">
        <f>EC15/(1+#REF!)</f>
        <v>#REF!</v>
      </c>
      <c r="EC15" t="e">
        <f>ED15/(1+#REF!)</f>
        <v>#REF!</v>
      </c>
      <c r="ED15" t="e">
        <f>EE15/(1+#REF!)</f>
        <v>#REF!</v>
      </c>
      <c r="EE15" t="e">
        <f>EF15/(1+#REF!)</f>
        <v>#REF!</v>
      </c>
      <c r="EF15" t="e">
        <f>EG15/(1+#REF!)</f>
        <v>#REF!</v>
      </c>
      <c r="EG15" t="e">
        <f>EH15/(1+#REF!)</f>
        <v>#REF!</v>
      </c>
      <c r="EH15" t="e">
        <f>EI15/(1+#REF!)</f>
        <v>#REF!</v>
      </c>
      <c r="EI15" t="e">
        <f>EJ15/(1+#REF!)</f>
        <v>#REF!</v>
      </c>
      <c r="EJ15" t="e">
        <f>EK15/(1+#REF!)</f>
        <v>#REF!</v>
      </c>
      <c r="EK15" t="e">
        <f>EL15/(1+#REF!)</f>
        <v>#REF!</v>
      </c>
      <c r="EL15" t="e">
        <f>EM15/(1+#REF!)</f>
        <v>#REF!</v>
      </c>
      <c r="EM15" t="e">
        <f>EN15/(1+#REF!)</f>
        <v>#REF!</v>
      </c>
      <c r="EN15" t="e">
        <f>EO15/(1+#REF!)</f>
        <v>#REF!</v>
      </c>
      <c r="EO15" t="e">
        <f>EP15/(1+#REF!)</f>
        <v>#REF!</v>
      </c>
      <c r="EP15" t="e">
        <f>EQ15/(1+#REF!)</f>
        <v>#REF!</v>
      </c>
      <c r="EQ15" t="e">
        <f>ER15/(1+#REF!)</f>
        <v>#REF!</v>
      </c>
      <c r="ER15" t="e">
        <f>ES15/(1+#REF!)</f>
        <v>#REF!</v>
      </c>
      <c r="ES15" t="e">
        <f>ET15/(1+#REF!)</f>
        <v>#REF!</v>
      </c>
      <c r="ET15" t="e">
        <f>EU15/(1+#REF!)</f>
        <v>#REF!</v>
      </c>
      <c r="EU15" t="e">
        <f>EV15/(1+#REF!)</f>
        <v>#REF!</v>
      </c>
      <c r="EV15" t="e">
        <f>EW15/(1+#REF!)</f>
        <v>#REF!</v>
      </c>
      <c r="EW15" t="e">
        <f>EX15/(1+#REF!)</f>
        <v>#REF!</v>
      </c>
      <c r="EX15" t="e">
        <f>EY15/(1+#REF!)</f>
        <v>#REF!</v>
      </c>
      <c r="EY15" t="e">
        <f>EZ15/(1+#REF!)</f>
        <v>#REF!</v>
      </c>
      <c r="EZ15" t="e">
        <f>FA15/(1+#REF!)</f>
        <v>#REF!</v>
      </c>
      <c r="FA15" t="e">
        <f>FB15/(1+#REF!)</f>
        <v>#REF!</v>
      </c>
      <c r="FB15" t="e">
        <f>FC15/(1+#REF!)</f>
        <v>#REF!</v>
      </c>
      <c r="FC15" t="e">
        <f>FD15/(1+#REF!)</f>
        <v>#REF!</v>
      </c>
      <c r="FD15" t="e">
        <f>FE15/(1+#REF!)</f>
        <v>#REF!</v>
      </c>
      <c r="FE15" t="e">
        <f>FF15/(1+#REF!)</f>
        <v>#REF!</v>
      </c>
      <c r="FF15" s="3">
        <f xml:space="preserve"> 'CEPII 2012'!FF15*PPP!FF15</f>
        <v>55591.917363013694</v>
      </c>
      <c r="FG15" s="3">
        <f xml:space="preserve"> 'CEPII 2012'!FG15*PPP!FG15</f>
        <v>56186.622142857144</v>
      </c>
      <c r="FH15" s="3">
        <f xml:space="preserve"> 'CEPII 2012'!FH15*PPP!FH15</f>
        <v>58737.176607431342</v>
      </c>
      <c r="FI15" s="3">
        <f xml:space="preserve"> 'CEPII 2012'!FI15*PPP!FI15</f>
        <v>62227.510501618119</v>
      </c>
      <c r="FJ15" s="3">
        <f xml:space="preserve"> 'CEPII 2012'!FJ15*PPP!FJ15</f>
        <v>60946.041754916791</v>
      </c>
      <c r="FK15" s="3">
        <f xml:space="preserve"> 'CEPII 2012'!FK15*PPP!FK15</f>
        <v>64781.776023916296</v>
      </c>
      <c r="FL15" s="3">
        <f xml:space="preserve"> 'CEPII 2012'!FL15*PPP!FL15</f>
        <v>65795.599412628493</v>
      </c>
      <c r="FM15" s="3">
        <f xml:space="preserve"> 'CEPII 2012'!FM15*PPP!FM15</f>
        <v>66816.047580174927</v>
      </c>
      <c r="FN15" s="3">
        <f xml:space="preserve"> 'CEPII 2012'!FN15*PPP!FN15</f>
        <v>67242.46552478135</v>
      </c>
      <c r="FO15" s="3">
        <f xml:space="preserve"> 'CEPII 2012'!FO15*PPP!FO15</f>
        <v>67038.823502170766</v>
      </c>
      <c r="FP15" s="3">
        <f xml:space="preserve"> 'CEPII 2012'!FP15*PPP!FP15</f>
        <v>67528.046618497116</v>
      </c>
      <c r="FQ15" s="3">
        <f xml:space="preserve"> 'CEPII 2012'!FQ15*PPP!FQ15</f>
        <v>67818.872323529416</v>
      </c>
      <c r="FR15" s="3">
        <f xml:space="preserve"> 'CEPII 2012'!FR15*PPP!FR15</f>
        <v>66841.462959183671</v>
      </c>
      <c r="FS15" s="3">
        <f xml:space="preserve"> 'CEPII 2012'!FS15*PPP!FS15</f>
        <v>68210.880000000005</v>
      </c>
      <c r="FT15" s="3">
        <f xml:space="preserve"> 'CEPII 2012'!FT15*PPP!FT15</f>
        <v>71409.501703800794</v>
      </c>
      <c r="FU15" s="3">
        <f xml:space="preserve"> 'CEPII 2012'!FU15*PPP!FU15</f>
        <v>75540.41962311558</v>
      </c>
      <c r="FV15" s="3">
        <f xml:space="preserve"> 'CEPII 2012'!FV15*PPP!FV15</f>
        <v>78374.807768395665</v>
      </c>
      <c r="FW15" s="3">
        <f xml:space="preserve"> 'CEPII 2012'!FW15*PPP!FW15</f>
        <v>81149.133522458622</v>
      </c>
      <c r="FX15" s="3">
        <f xml:space="preserve"> 'CEPII 2012'!FX15*PPP!FX15</f>
        <v>83269.828723404265</v>
      </c>
      <c r="FY15" s="3">
        <f xml:space="preserve"> 'CEPII 2012'!FY15*PPP!FY15</f>
        <v>84033.922423556054</v>
      </c>
      <c r="FZ15" s="3">
        <f xml:space="preserve"> 'CEPII 2012'!FZ15*PPP!FZ15</f>
        <v>86544.872325327509</v>
      </c>
      <c r="GA15" s="3">
        <f xml:space="preserve"> 'CEPII 2012'!GA15*PPP!GA15</f>
        <v>90818.070872340424</v>
      </c>
      <c r="GB15" s="3">
        <f xml:space="preserve"> 'CEPII 2012'!GB15*PPP!GB15</f>
        <v>93249.054711246208</v>
      </c>
      <c r="GC15" s="3">
        <f xml:space="preserve"> 'CEPII 2012'!GC15*PPP!GC15</f>
        <v>97117.429805825246</v>
      </c>
      <c r="GD15" s="3">
        <f xml:space="preserve"> 'CEPII 2012'!GD15*PPP!GD15</f>
        <v>101271.39476635515</v>
      </c>
      <c r="GE15" s="3">
        <f xml:space="preserve"> 'CEPII 2012'!GE15*PPP!GE15</f>
        <v>105884</v>
      </c>
      <c r="GF15" s="3">
        <f xml:space="preserve"> 'CEPII 2012'!GF15*PPP!GF15</f>
        <v>106722.08362831858</v>
      </c>
      <c r="GG15" s="3">
        <f xml:space="preserve"> 'CEPII 2012'!GG15*PPP!GG15</f>
        <v>110140.33655172413</v>
      </c>
      <c r="GH15" s="3">
        <f xml:space="preserve"> 'CEPII 2012'!GH15*PPP!GH15</f>
        <v>108378.09310344828</v>
      </c>
      <c r="GI15" s="3">
        <f xml:space="preserve"> 'CEPII 2012'!GI15*PPP!GI15</f>
        <v>106053.02789473684</v>
      </c>
      <c r="GJ15" s="3">
        <f xml:space="preserve"> 'CEPII 2012'!GJ15*PPP!GJ15</f>
        <v>107953.79275862068</v>
      </c>
      <c r="GK15" s="3">
        <f xml:space="preserve"> 'CEPII 2012'!GK15*PPP!GK15</f>
        <v>110341.21033613445</v>
      </c>
      <c r="GL15" s="3">
        <f xml:space="preserve"> 'CEPII 2012'!GL15*PPP!GL15</f>
        <v>113752.80536585365</v>
      </c>
      <c r="GM15" s="3">
        <f xml:space="preserve"> 'CEPII 2012'!GM15*PPP!GM15</f>
        <v>117103.59023622048</v>
      </c>
      <c r="GN15" s="3">
        <f xml:space="preserve"> 'CEPII 2012'!GN15*PPP!GN15</f>
        <v>120327.28653846154</v>
      </c>
      <c r="GO15" s="3">
        <f xml:space="preserve"> 'CEPII 2012'!GO15*PPP!GO15</f>
        <v>123630.23320895521</v>
      </c>
      <c r="GP15" s="3">
        <f xml:space="preserve"> 'CEPII 2012'!GP15*PPP!GP15</f>
        <v>126519.59652173913</v>
      </c>
      <c r="GQ15" s="3">
        <f xml:space="preserve"> 'CEPII 2012'!GQ15*PPP!GQ15</f>
        <v>130417.58028169016</v>
      </c>
      <c r="GR15" s="3">
        <f xml:space="preserve"> 'CEPII 2012'!GR15*PPP!GR15</f>
        <v>134339.53344827585</v>
      </c>
      <c r="GS15" s="3">
        <f xml:space="preserve"> 'CEPII 2012'!GS15*PPP!GS15</f>
        <v>138443.66416107383</v>
      </c>
      <c r="GT15" s="3">
        <f xml:space="preserve"> 'CEPII 2012'!GT15*PPP!GT15</f>
        <v>141682.24483660131</v>
      </c>
      <c r="GU15" s="3">
        <f xml:space="preserve"> 'CEPII 2012'!GU15*PPP!GU15</f>
        <v>146191.13782051281</v>
      </c>
      <c r="GV15" s="3">
        <f xml:space="preserve"> 'CEPII 2012'!GV15*PPP!GV15</f>
        <v>150823.9369375</v>
      </c>
      <c r="GW15" s="3">
        <f xml:space="preserve"> 'CEPII 2012'!GW15*PPP!GW15</f>
        <v>155521.17791411042</v>
      </c>
      <c r="GX15" s="3">
        <f xml:space="preserve"> 'CEPII 2012'!GX15*PPP!GX15</f>
        <v>160341.51475903613</v>
      </c>
      <c r="GY15" s="3">
        <f xml:space="preserve"> 'CEPII 2012'!GY15*PPP!GY15</f>
        <v>164295.73305882353</v>
      </c>
      <c r="GZ15" s="3">
        <f xml:space="preserve"> 'CEPII 2012'!GZ15*PPP!GZ15</f>
        <v>169537.86722543355</v>
      </c>
      <c r="HA15" s="3">
        <f xml:space="preserve"> 'CEPII 2012'!HA15*PPP!HA15</f>
        <v>174900.875</v>
      </c>
      <c r="HB15" s="3">
        <f xml:space="preserve"> 'CEPII 2012'!HB15*PPP!HB15</f>
        <v>179406.88461111113</v>
      </c>
      <c r="HC15" s="3">
        <f xml:space="preserve"> 'CEPII 2012'!HC15*PPP!HC15</f>
        <v>186159.43032786885</v>
      </c>
      <c r="HD15" s="3">
        <f xml:space="preserve"> 'CEPII 2012'!HD15*PPP!HD15</f>
        <v>192036.38161290321</v>
      </c>
      <c r="HE15" s="3">
        <f xml:space="preserve"> 'CEPII 2012'!HE15*PPP!HE15</f>
        <v>197388.76973684211</v>
      </c>
      <c r="HF15" s="3">
        <f xml:space="preserve"> 'CEPII 2012'!HF15*PPP!HF15</f>
        <v>203963.54922279791</v>
      </c>
      <c r="HG15" s="3">
        <f xml:space="preserve"> 'CEPII 2012'!HG15*PPP!HG15</f>
        <v>209695.75203045685</v>
      </c>
      <c r="HH15" s="3">
        <f xml:space="preserve"> 'CEPII 2012'!HH15*PPP!HH15</f>
        <v>216706.04250000001</v>
      </c>
      <c r="HI15" s="3">
        <f xml:space="preserve"> 'CEPII 2012'!HI15*PPP!HI15</f>
        <v>224025.60049019608</v>
      </c>
      <c r="HJ15" s="3">
        <f xml:space="preserve"> 'CEPII 2012'!HJ15*PPP!HJ15</f>
        <v>231886.85207729469</v>
      </c>
      <c r="HK15" s="3">
        <f xml:space="preserve"> 'CEPII 2012'!HK15*PPP!HK15</f>
        <v>238854.51753554505</v>
      </c>
      <c r="HL15" s="3">
        <f xml:space="preserve"> 'CEPII 2012'!HL15*PPP!HL15</f>
        <v>248476.48598130845</v>
      </c>
      <c r="HM15" s="3">
        <f xml:space="preserve"> 'CEPII 2012'!HM15*PPP!HM15</f>
        <v>256027.64137614678</v>
      </c>
      <c r="HN15" s="3">
        <f xml:space="preserve"> 'CEPII 2012'!HN15*PPP!HN15</f>
        <v>265089.26371040725</v>
      </c>
      <c r="HO15" s="3">
        <f xml:space="preserve"> 'CEPII 2012'!HO15*PPP!HO15</f>
        <v>274855.67199999996</v>
      </c>
      <c r="HP15" s="3">
        <f xml:space="preserve"> 'CEPII 2012'!HP15*PPP!HP15</f>
        <v>283670.68401746725</v>
      </c>
      <c r="HQ15" s="3">
        <f xml:space="preserve"> 'CEPII 2012'!HQ15*PPP!HQ15</f>
        <v>293954.47448275861</v>
      </c>
      <c r="HR15" s="3">
        <f xml:space="preserve"> 'CEPII 2012'!HR15*PPP!HR15</f>
        <v>304263.84999999998</v>
      </c>
      <c r="HS15" s="3">
        <f xml:space="preserve"> 'CEPII 2012'!HS15*PPP!HS15</f>
        <v>313095.92108333332</v>
      </c>
      <c r="HT15" s="3">
        <f xml:space="preserve"> 'CEPII 2012'!HT15*PPP!HT15</f>
        <v>324605.45065843622</v>
      </c>
      <c r="HU15" s="3">
        <f xml:space="preserve"> 'CEPII 2012'!HU15*PPP!HU15</f>
        <v>333234.82024291495</v>
      </c>
      <c r="HV15" s="3">
        <f xml:space="preserve"> 'CEPII 2012'!HV15*PPP!HV15</f>
        <v>341713.06573705177</v>
      </c>
      <c r="HW15" s="3">
        <f xml:space="preserve"> 'CEPII 2012'!HW15*PPP!HW15</f>
        <v>352905.48448818899</v>
      </c>
      <c r="HX15" s="3">
        <f xml:space="preserve"> 'CEPII 2012'!HX15*PPP!HX15</f>
        <v>361118.83720930229</v>
      </c>
    </row>
    <row r="16" spans="1:232" x14ac:dyDescent="0.25">
      <c r="A16" t="s">
        <v>29</v>
      </c>
      <c r="B16" t="s">
        <v>30</v>
      </c>
      <c r="C16" t="e">
        <f>D16/(1+#REF!)</f>
        <v>#REF!</v>
      </c>
      <c r="D16" t="e">
        <f>E16/(1+#REF!)</f>
        <v>#REF!</v>
      </c>
      <c r="E16" t="e">
        <f>F16/(1+#REF!)</f>
        <v>#REF!</v>
      </c>
      <c r="F16" t="e">
        <f>G16/(1+#REF!)</f>
        <v>#REF!</v>
      </c>
      <c r="G16" t="e">
        <f>H16/(1+#REF!)</f>
        <v>#REF!</v>
      </c>
      <c r="H16" t="e">
        <f>I16/(1+#REF!)</f>
        <v>#REF!</v>
      </c>
      <c r="I16" t="e">
        <f>J16/(1+#REF!)</f>
        <v>#REF!</v>
      </c>
      <c r="J16" t="e">
        <f>K16/(1+#REF!)</f>
        <v>#REF!</v>
      </c>
      <c r="K16" t="e">
        <f>L16/(1+#REF!)</f>
        <v>#REF!</v>
      </c>
      <c r="L16" t="e">
        <f>M16/(1+#REF!)</f>
        <v>#REF!</v>
      </c>
      <c r="M16" t="e">
        <f>N16/(1+#REF!)</f>
        <v>#REF!</v>
      </c>
      <c r="N16" t="e">
        <f>O16/(1+#REF!)</f>
        <v>#REF!</v>
      </c>
      <c r="O16" t="e">
        <f>P16/(1+#REF!)</f>
        <v>#REF!</v>
      </c>
      <c r="P16" t="e">
        <f>Q16/(1+#REF!)</f>
        <v>#REF!</v>
      </c>
      <c r="Q16" t="e">
        <f>R16/(1+#REF!)</f>
        <v>#REF!</v>
      </c>
      <c r="R16" t="e">
        <f>S16/(1+#REF!)</f>
        <v>#REF!</v>
      </c>
      <c r="S16" t="e">
        <f>T16/(1+#REF!)</f>
        <v>#REF!</v>
      </c>
      <c r="T16" t="e">
        <f>U16/(1+#REF!)</f>
        <v>#REF!</v>
      </c>
      <c r="U16" t="e">
        <f>V16/(1+#REF!)</f>
        <v>#REF!</v>
      </c>
      <c r="V16" t="e">
        <f>W16/(1+#REF!)</f>
        <v>#REF!</v>
      </c>
      <c r="W16" t="e">
        <f>X16/(1+#REF!)</f>
        <v>#REF!</v>
      </c>
      <c r="X16" t="e">
        <f>Y16/(1+#REF!)</f>
        <v>#REF!</v>
      </c>
      <c r="Y16" t="e">
        <f>Z16/(1+#REF!)</f>
        <v>#REF!</v>
      </c>
      <c r="Z16" t="e">
        <f>AA16/(1+#REF!)</f>
        <v>#REF!</v>
      </c>
      <c r="AA16" t="e">
        <f>AB16/(1+#REF!)</f>
        <v>#REF!</v>
      </c>
      <c r="AB16" t="e">
        <f>AC16/(1+#REF!)</f>
        <v>#REF!</v>
      </c>
      <c r="AC16" t="e">
        <f>AD16/(1+#REF!)</f>
        <v>#REF!</v>
      </c>
      <c r="AD16" t="e">
        <f>AE16/(1+#REF!)</f>
        <v>#REF!</v>
      </c>
      <c r="AE16" t="e">
        <f>AF16/(1+#REF!)</f>
        <v>#REF!</v>
      </c>
      <c r="AF16" t="e">
        <f>AG16/(1+#REF!)</f>
        <v>#REF!</v>
      </c>
      <c r="AG16" t="e">
        <f>AH16/(1+#REF!)</f>
        <v>#REF!</v>
      </c>
      <c r="AH16" t="e">
        <f>AI16/(1+#REF!)</f>
        <v>#REF!</v>
      </c>
      <c r="AI16" t="e">
        <f>AJ16/(1+#REF!)</f>
        <v>#REF!</v>
      </c>
      <c r="AJ16" t="e">
        <f>AK16/(1+#REF!)</f>
        <v>#REF!</v>
      </c>
      <c r="AK16" t="e">
        <f>AL16/(1+#REF!)</f>
        <v>#REF!</v>
      </c>
      <c r="AL16" t="e">
        <f>AM16/(1+#REF!)</f>
        <v>#REF!</v>
      </c>
      <c r="AM16" t="e">
        <f>AN16/(1+#REF!)</f>
        <v>#REF!</v>
      </c>
      <c r="AN16" t="e">
        <f>AO16/(1+#REF!)</f>
        <v>#REF!</v>
      </c>
      <c r="AO16" t="e">
        <f>AP16/(1+#REF!)</f>
        <v>#REF!</v>
      </c>
      <c r="AP16" t="e">
        <f>AQ16/(1+#REF!)</f>
        <v>#REF!</v>
      </c>
      <c r="AQ16" t="e">
        <f>AR16/(1+#REF!)</f>
        <v>#REF!</v>
      </c>
      <c r="AR16" t="e">
        <f>AS16/(1+#REF!)</f>
        <v>#REF!</v>
      </c>
      <c r="AS16" t="e">
        <f>AT16/(1+#REF!)</f>
        <v>#REF!</v>
      </c>
      <c r="AT16" t="e">
        <f>AU16/(1+#REF!)</f>
        <v>#REF!</v>
      </c>
      <c r="AU16" t="e">
        <f>AV16/(1+#REF!)</f>
        <v>#REF!</v>
      </c>
      <c r="AV16" t="e">
        <f>AW16/(1+#REF!)</f>
        <v>#REF!</v>
      </c>
      <c r="AW16" t="e">
        <f>AX16/(1+#REF!)</f>
        <v>#REF!</v>
      </c>
      <c r="AX16" t="e">
        <f>AY16/(1+#REF!)</f>
        <v>#REF!</v>
      </c>
      <c r="AY16" t="e">
        <f>AZ16/(1+#REF!)</f>
        <v>#REF!</v>
      </c>
      <c r="AZ16" t="e">
        <f>BA16/(1+#REF!)</f>
        <v>#REF!</v>
      </c>
      <c r="BA16" t="e">
        <f>BB16/(1+#REF!)</f>
        <v>#REF!</v>
      </c>
      <c r="BB16" t="e">
        <f>BC16/(1+#REF!)</f>
        <v>#REF!</v>
      </c>
      <c r="BC16" t="e">
        <f>BD16/(1+#REF!)</f>
        <v>#REF!</v>
      </c>
      <c r="BD16" t="e">
        <f>BE16/(1+#REF!)</f>
        <v>#REF!</v>
      </c>
      <c r="BE16" t="e">
        <f>BF16/(1+#REF!)</f>
        <v>#REF!</v>
      </c>
      <c r="BF16" t="e">
        <f>BG16/(1+#REF!)</f>
        <v>#REF!</v>
      </c>
      <c r="BG16" t="e">
        <f>BH16/(1+#REF!)</f>
        <v>#REF!</v>
      </c>
      <c r="BH16" t="e">
        <f>BI16/(1+#REF!)</f>
        <v>#REF!</v>
      </c>
      <c r="BI16" t="e">
        <f>BJ16/(1+#REF!)</f>
        <v>#REF!</v>
      </c>
      <c r="BJ16" t="e">
        <f>BK16/(1+#REF!)</f>
        <v>#REF!</v>
      </c>
      <c r="BK16" t="e">
        <f>BL16/(1+#REF!)</f>
        <v>#REF!</v>
      </c>
      <c r="BL16" t="e">
        <f>BM16/(1+#REF!)</f>
        <v>#REF!</v>
      </c>
      <c r="BM16" t="e">
        <f>BN16/(1+#REF!)</f>
        <v>#REF!</v>
      </c>
      <c r="BN16" t="e">
        <f>BO16/(1+#REF!)</f>
        <v>#REF!</v>
      </c>
      <c r="BO16" t="e">
        <f>BP16/(1+#REF!)</f>
        <v>#REF!</v>
      </c>
      <c r="BP16" t="e">
        <f>BQ16/(1+#REF!)</f>
        <v>#REF!</v>
      </c>
      <c r="BQ16" t="e">
        <f>BR16/(1+#REF!)</f>
        <v>#REF!</v>
      </c>
      <c r="BR16" t="e">
        <f>BS16/(1+#REF!)</f>
        <v>#REF!</v>
      </c>
      <c r="BS16" t="e">
        <f>BT16/(1+#REF!)</f>
        <v>#REF!</v>
      </c>
      <c r="BT16" t="e">
        <f>BU16/(1+#REF!)</f>
        <v>#REF!</v>
      </c>
      <c r="BU16" t="e">
        <f>BV16/(1+#REF!)</f>
        <v>#REF!</v>
      </c>
      <c r="BV16" t="e">
        <f>BW16/(1+#REF!)</f>
        <v>#REF!</v>
      </c>
      <c r="BW16" t="e">
        <f>BX16/(1+#REF!)</f>
        <v>#REF!</v>
      </c>
      <c r="BX16" t="e">
        <f>BY16/(1+#REF!)</f>
        <v>#REF!</v>
      </c>
      <c r="BY16" t="e">
        <f>BZ16/(1+#REF!)</f>
        <v>#REF!</v>
      </c>
      <c r="BZ16" t="e">
        <f>CA16/(1+#REF!)</f>
        <v>#REF!</v>
      </c>
      <c r="CA16" t="e">
        <f>CB16/(1+#REF!)</f>
        <v>#REF!</v>
      </c>
      <c r="CB16" t="e">
        <f>CC16/(1+#REF!)</f>
        <v>#REF!</v>
      </c>
      <c r="CC16" t="e">
        <f>CD16/(1+#REF!)</f>
        <v>#REF!</v>
      </c>
      <c r="CD16" t="e">
        <f>CE16/(1+#REF!)</f>
        <v>#REF!</v>
      </c>
      <c r="CE16" t="e">
        <f>CF16/(1+#REF!)</f>
        <v>#REF!</v>
      </c>
      <c r="CF16" t="e">
        <f>CG16/(1+#REF!)</f>
        <v>#REF!</v>
      </c>
      <c r="CG16" t="e">
        <f>CH16/(1+#REF!)</f>
        <v>#REF!</v>
      </c>
      <c r="CH16" t="e">
        <f>CI16/(1+#REF!)</f>
        <v>#REF!</v>
      </c>
      <c r="CI16" t="e">
        <f>CJ16/(1+#REF!)</f>
        <v>#REF!</v>
      </c>
      <c r="CJ16" t="e">
        <f>CK16/(1+#REF!)</f>
        <v>#REF!</v>
      </c>
      <c r="CK16" t="e">
        <f>CL16/(1+#REF!)</f>
        <v>#REF!</v>
      </c>
      <c r="CL16" t="e">
        <f>CM16/(1+#REF!)</f>
        <v>#REF!</v>
      </c>
      <c r="CM16" t="e">
        <f>CN16/(1+#REF!)</f>
        <v>#REF!</v>
      </c>
      <c r="CN16" t="e">
        <f>CO16/(1+#REF!)</f>
        <v>#REF!</v>
      </c>
      <c r="CO16" t="e">
        <f>CP16/(1+#REF!)</f>
        <v>#REF!</v>
      </c>
      <c r="CP16" t="e">
        <f>CQ16/(1+#REF!)</f>
        <v>#REF!</v>
      </c>
      <c r="CQ16" t="e">
        <f>CR16/(1+#REF!)</f>
        <v>#REF!</v>
      </c>
      <c r="CR16" t="e">
        <f>CS16/(1+#REF!)</f>
        <v>#REF!</v>
      </c>
      <c r="CS16" t="e">
        <f>CT16/(1+#REF!)</f>
        <v>#REF!</v>
      </c>
      <c r="CT16" t="e">
        <f>CU16/(1+#REF!)</f>
        <v>#REF!</v>
      </c>
      <c r="CU16" t="e">
        <f>CV16/(1+#REF!)</f>
        <v>#REF!</v>
      </c>
      <c r="CV16" t="e">
        <f>CW16/(1+#REF!)</f>
        <v>#REF!</v>
      </c>
      <c r="CW16" t="e">
        <f>CX16/(1+#REF!)</f>
        <v>#REF!</v>
      </c>
      <c r="CX16" t="e">
        <f>CY16/(1+#REF!)</f>
        <v>#REF!</v>
      </c>
      <c r="CY16" t="e">
        <f>CZ16/(1+#REF!)</f>
        <v>#REF!</v>
      </c>
      <c r="CZ16" t="e">
        <f>DA16/(1+#REF!)</f>
        <v>#REF!</v>
      </c>
      <c r="DA16" t="e">
        <f>DB16/(1+#REF!)</f>
        <v>#REF!</v>
      </c>
      <c r="DB16" t="e">
        <f>DC16/(1+#REF!)</f>
        <v>#REF!</v>
      </c>
      <c r="DC16" t="e">
        <f>DD16/(1+#REF!)</f>
        <v>#REF!</v>
      </c>
      <c r="DD16" t="e">
        <f>DE16/(1+#REF!)</f>
        <v>#REF!</v>
      </c>
      <c r="DE16" t="e">
        <f>DF16/(1+#REF!)</f>
        <v>#REF!</v>
      </c>
      <c r="DF16" t="e">
        <f>DG16/(1+#REF!)</f>
        <v>#REF!</v>
      </c>
      <c r="DG16" t="e">
        <f>DH16/(1+#REF!)</f>
        <v>#REF!</v>
      </c>
      <c r="DH16" t="e">
        <f>DI16/(1+#REF!)</f>
        <v>#REF!</v>
      </c>
      <c r="DI16" t="e">
        <f>DJ16/(1+#REF!)</f>
        <v>#REF!</v>
      </c>
      <c r="DJ16" t="e">
        <f>DK16/(1+#REF!)</f>
        <v>#REF!</v>
      </c>
      <c r="DK16" t="e">
        <f>DL16/(1+#REF!)</f>
        <v>#REF!</v>
      </c>
      <c r="DL16" t="e">
        <f>DM16/(1+#REF!)</f>
        <v>#REF!</v>
      </c>
      <c r="DM16" t="e">
        <f>DN16/(1+#REF!)</f>
        <v>#REF!</v>
      </c>
      <c r="DN16" t="e">
        <f>DO16/(1+#REF!)</f>
        <v>#REF!</v>
      </c>
      <c r="DO16" t="e">
        <f>DP16/(1+#REF!)</f>
        <v>#REF!</v>
      </c>
      <c r="DP16" t="e">
        <f>DQ16/(1+#REF!)</f>
        <v>#REF!</v>
      </c>
      <c r="DQ16" t="e">
        <f>DR16/(1+#REF!)</f>
        <v>#REF!</v>
      </c>
      <c r="DR16" t="e">
        <f>DS16/(1+#REF!)</f>
        <v>#REF!</v>
      </c>
      <c r="DS16" t="e">
        <f>DT16/(1+#REF!)</f>
        <v>#REF!</v>
      </c>
      <c r="DT16" t="e">
        <f>DU16/(1+#REF!)</f>
        <v>#REF!</v>
      </c>
      <c r="DU16" t="e">
        <f>DV16/(1+#REF!)</f>
        <v>#REF!</v>
      </c>
      <c r="DV16" t="e">
        <f>DW16/(1+#REF!)</f>
        <v>#REF!</v>
      </c>
      <c r="DW16" t="e">
        <f>DX16/(1+#REF!)</f>
        <v>#REF!</v>
      </c>
      <c r="DX16" t="e">
        <f>DY16/(1+#REF!)</f>
        <v>#REF!</v>
      </c>
      <c r="DY16" t="e">
        <f>DZ16/(1+#REF!)</f>
        <v>#REF!</v>
      </c>
      <c r="DZ16" t="e">
        <f>EA16/(1+#REF!)</f>
        <v>#REF!</v>
      </c>
      <c r="EA16" t="e">
        <f>EB16/(1+#REF!)</f>
        <v>#REF!</v>
      </c>
      <c r="EB16" t="e">
        <f>EC16/(1+#REF!)</f>
        <v>#REF!</v>
      </c>
      <c r="EC16" t="e">
        <f>ED16/(1+#REF!)</f>
        <v>#REF!</v>
      </c>
      <c r="ED16" t="e">
        <f>EE16/(1+#REF!)</f>
        <v>#REF!</v>
      </c>
      <c r="EE16" t="e">
        <f>EF16/(1+#REF!)</f>
        <v>#REF!</v>
      </c>
      <c r="EF16" t="e">
        <f>EG16/(1+#REF!)</f>
        <v>#REF!</v>
      </c>
      <c r="EG16" t="e">
        <f>EH16/(1+#REF!)</f>
        <v>#REF!</v>
      </c>
      <c r="EH16" t="e">
        <f>EI16/(1+#REF!)</f>
        <v>#REF!</v>
      </c>
      <c r="EI16" t="e">
        <f>EJ16/(1+#REF!)</f>
        <v>#REF!</v>
      </c>
      <c r="EJ16" t="e">
        <f>EK16/(1+#REF!)</f>
        <v>#REF!</v>
      </c>
      <c r="EK16" t="e">
        <f>EL16/(1+#REF!)</f>
        <v>#REF!</v>
      </c>
      <c r="EL16" t="e">
        <f>EM16/(1+#REF!)</f>
        <v>#REF!</v>
      </c>
      <c r="EM16" t="e">
        <f>EN16/(1+#REF!)</f>
        <v>#REF!</v>
      </c>
      <c r="EN16" t="e">
        <f>EO16/(1+#REF!)</f>
        <v>#REF!</v>
      </c>
      <c r="EO16" t="e">
        <f>EP16/(1+#REF!)</f>
        <v>#REF!</v>
      </c>
      <c r="EP16" t="e">
        <f>EQ16/(1+#REF!)</f>
        <v>#REF!</v>
      </c>
      <c r="EQ16" t="e">
        <f>ER16/(1+#REF!)</f>
        <v>#REF!</v>
      </c>
      <c r="ER16" t="e">
        <f>ES16/(1+#REF!)</f>
        <v>#REF!</v>
      </c>
      <c r="ES16" t="e">
        <f>ET16/(1+#REF!)</f>
        <v>#REF!</v>
      </c>
      <c r="ET16" t="e">
        <f>EU16/(1+#REF!)</f>
        <v>#REF!</v>
      </c>
      <c r="EU16" t="e">
        <f>EV16/(1+#REF!)</f>
        <v>#REF!</v>
      </c>
      <c r="EV16" t="e">
        <f>EW16/(1+#REF!)</f>
        <v>#REF!</v>
      </c>
      <c r="EW16" t="e">
        <f>EX16/(1+#REF!)</f>
        <v>#REF!</v>
      </c>
      <c r="EX16" t="e">
        <f>EY16/(1+#REF!)</f>
        <v>#REF!</v>
      </c>
      <c r="EY16" t="e">
        <f>EZ16/(1+#REF!)</f>
        <v>#REF!</v>
      </c>
      <c r="EZ16" t="e">
        <f>FA16/(1+#REF!)</f>
        <v>#REF!</v>
      </c>
      <c r="FA16" t="e">
        <f>FB16/(1+#REF!)</f>
        <v>#REF!</v>
      </c>
      <c r="FB16" t="e">
        <f>FC16/(1+#REF!)</f>
        <v>#REF!</v>
      </c>
      <c r="FC16" t="e">
        <f>FD16/(1+#REF!)</f>
        <v>#REF!</v>
      </c>
      <c r="FD16" t="e">
        <f>FE16/(1+#REF!)</f>
        <v>#REF!</v>
      </c>
      <c r="FE16" t="e">
        <f>FF16/(1+#REF!)</f>
        <v>#REF!</v>
      </c>
      <c r="FF16" s="3">
        <f xml:space="preserve"> 'CEPII 2012'!FF16*PPP!FF16</f>
        <v>110880.99354485776</v>
      </c>
      <c r="FG16" s="3">
        <f xml:space="preserve"> 'CEPII 2012'!FG16*PPP!FG16</f>
        <v>116408.69048625794</v>
      </c>
      <c r="FH16" s="3">
        <f xml:space="preserve"> 'CEPII 2012'!FH16*PPP!FH16</f>
        <v>120745.31014492754</v>
      </c>
      <c r="FI16" s="3">
        <f xml:space="preserve"> 'CEPII 2012'!FI16*PPP!FI16</f>
        <v>122496.88063524591</v>
      </c>
      <c r="FJ16" s="3">
        <f xml:space="preserve"> 'CEPII 2012'!FJ16*PPP!FJ16</f>
        <v>122621.0756476684</v>
      </c>
      <c r="FK16" s="3">
        <f xml:space="preserve"> 'CEPII 2012'!FK16*PPP!FK16</f>
        <v>121869.41651376146</v>
      </c>
      <c r="FL16" s="3">
        <f xml:space="preserve"> 'CEPII 2012'!FL16*PPP!FL16</f>
        <v>125434.53267326733</v>
      </c>
      <c r="FM16" s="3">
        <f xml:space="preserve"> 'CEPII 2012'!FM16*PPP!FM16</f>
        <v>127909.00183486239</v>
      </c>
      <c r="FN16" s="3">
        <f xml:space="preserve"> 'CEPII 2012'!FN16*PPP!FN16</f>
        <v>140088.44739130433</v>
      </c>
      <c r="FO16" s="3">
        <f xml:space="preserve"> 'CEPII 2012'!FO16*PPP!FO16</f>
        <v>146977.78731707318</v>
      </c>
      <c r="FP16" s="3">
        <f xml:space="preserve"> 'CEPII 2012'!FP16*PPP!FP16</f>
        <v>151788.44962121209</v>
      </c>
      <c r="FQ16" s="3">
        <f xml:space="preserve"> 'CEPII 2012'!FQ16*PPP!FQ16</f>
        <v>165269.201459854</v>
      </c>
      <c r="FR16" s="3">
        <f xml:space="preserve"> 'CEPII 2012'!FR16*PPP!FR16</f>
        <v>167500.08382978724</v>
      </c>
      <c r="FS16" s="3">
        <f xml:space="preserve"> 'CEPII 2012'!FS16*PPP!FS16</f>
        <v>170349.84107142856</v>
      </c>
      <c r="FT16" s="3">
        <f xml:space="preserve"> 'CEPII 2012'!FT16*PPP!FT16</f>
        <v>168555.53492957746</v>
      </c>
      <c r="FU16" s="3">
        <f xml:space="preserve"> 'CEPII 2012'!FU16*PPP!FU16</f>
        <v>174211.72468965518</v>
      </c>
      <c r="FV16" s="3">
        <f xml:space="preserve"> 'CEPII 2012'!FV16*PPP!FV16</f>
        <v>177469.97589403976</v>
      </c>
      <c r="FW16" s="3">
        <f xml:space="preserve"> 'CEPII 2012'!FW16*PPP!FW16</f>
        <v>185069.78738853501</v>
      </c>
      <c r="FX16" s="3">
        <f xml:space="preserve"> 'CEPII 2012'!FX16*PPP!FX16</f>
        <v>191861.60399999999</v>
      </c>
      <c r="FY16" s="3">
        <f xml:space="preserve"> 'CEPII 2012'!FY16*PPP!FY16</f>
        <v>201543.13947368419</v>
      </c>
      <c r="FZ16" s="3">
        <f xml:space="preserve"> 'CEPII 2012'!FZ16*PPP!FZ16</f>
        <v>209470.84168539327</v>
      </c>
      <c r="GA16" s="3">
        <f xml:space="preserve"> 'CEPII 2012'!GA16*PPP!GA16</f>
        <v>218434.31104972374</v>
      </c>
      <c r="GB16" s="3">
        <f xml:space="preserve"> 'CEPII 2012'!GB16*PPP!GB16</f>
        <v>221814.59535519124</v>
      </c>
      <c r="GC16" s="3">
        <f xml:space="preserve"> 'CEPII 2012'!GC16*PPP!GC16</f>
        <v>223494.32883977902</v>
      </c>
      <c r="GD16" s="3">
        <f xml:space="preserve"> 'CEPII 2012'!GD16*PPP!GD16</f>
        <v>222149.19402173912</v>
      </c>
      <c r="GE16" s="3">
        <f xml:space="preserve"> 'CEPII 2012'!GE16*PPP!GE16</f>
        <v>226069.53513513511</v>
      </c>
      <c r="GF16" s="3">
        <f xml:space="preserve"> 'CEPII 2012'!GF16*PPP!GF16</f>
        <v>228409.77734042553</v>
      </c>
      <c r="GG16" s="3">
        <f xml:space="preserve"> 'CEPII 2012'!GG16*PPP!GG16</f>
        <v>231686.33203125003</v>
      </c>
      <c r="GH16" s="3">
        <f xml:space="preserve"> 'CEPII 2012'!GH16*PPP!GH16</f>
        <v>232899.34947643982</v>
      </c>
      <c r="GI16" s="3">
        <f xml:space="preserve"> 'CEPII 2012'!GI16*PPP!GI16</f>
        <v>225910.34096774194</v>
      </c>
      <c r="GJ16" s="3">
        <f xml:space="preserve"> 'CEPII 2012'!GJ16*PPP!GJ16</f>
        <v>229967.29629032259</v>
      </c>
      <c r="GK16" s="3">
        <f xml:space="preserve"> 'CEPII 2012'!GK16*PPP!GK16</f>
        <v>224641.59803191488</v>
      </c>
      <c r="GL16" s="3">
        <f xml:space="preserve"> 'CEPII 2012'!GL16*PPP!GL16</f>
        <v>219982.07329842931</v>
      </c>
      <c r="GM16" s="3">
        <f xml:space="preserve"> 'CEPII 2012'!GM16*PPP!GM16</f>
        <v>222265.9918367347</v>
      </c>
      <c r="GN16" s="3">
        <f xml:space="preserve"> 'CEPII 2012'!GN16*PPP!GN16</f>
        <v>224777.43681592037</v>
      </c>
      <c r="GO16" s="3">
        <f xml:space="preserve"> 'CEPII 2012'!GO16*PPP!GO16</f>
        <v>227203.76739130437</v>
      </c>
      <c r="GP16" s="3">
        <f xml:space="preserve"> 'CEPII 2012'!GP16*PPP!GP16</f>
        <v>230997.98122641511</v>
      </c>
      <c r="GQ16" s="3">
        <f xml:space="preserve"> 'CEPII 2012'!GQ16*PPP!GQ16</f>
        <v>234883.13225806449</v>
      </c>
      <c r="GR16" s="3">
        <f xml:space="preserve"> 'CEPII 2012'!GR16*PPP!GR16</f>
        <v>238661.38071748882</v>
      </c>
      <c r="GS16" s="3">
        <f xml:space="preserve"> 'CEPII 2012'!GS16*PPP!GS16</f>
        <v>242676.02175438599</v>
      </c>
      <c r="GT16" s="3">
        <f xml:space="preserve"> 'CEPII 2012'!GT16*PPP!GT16</f>
        <v>246728.40369098712</v>
      </c>
      <c r="GU16" s="3">
        <f xml:space="preserve"> 'CEPII 2012'!GU16*PPP!GU16</f>
        <v>251240.42352941175</v>
      </c>
      <c r="GV16" s="3">
        <f xml:space="preserve"> 'CEPII 2012'!GV16*PPP!GV16</f>
        <v>255766.32798353911</v>
      </c>
      <c r="GW16" s="3">
        <f xml:space="preserve"> 'CEPII 2012'!GW16*PPP!GW16</f>
        <v>260315.09177419357</v>
      </c>
      <c r="GX16" s="3">
        <f xml:space="preserve"> 'CEPII 2012'!GX16*PPP!GX16</f>
        <v>264010.53130434785</v>
      </c>
      <c r="GY16" s="3">
        <f xml:space="preserve"> 'CEPII 2012'!GY16*PPP!GY16</f>
        <v>268617.28639534884</v>
      </c>
      <c r="GZ16" s="3">
        <f xml:space="preserve"> 'CEPII 2012'!GZ16*PPP!GZ16</f>
        <v>273781.54091603053</v>
      </c>
      <c r="HA16" s="3">
        <f xml:space="preserve"> 'CEPII 2012'!HA16*PPP!HA16</f>
        <v>278816.5234456929</v>
      </c>
      <c r="HB16" s="3">
        <f xml:space="preserve"> 'CEPII 2012'!HB16*PPP!HB16</f>
        <v>284030.19590405904</v>
      </c>
      <c r="HC16" s="3">
        <f xml:space="preserve"> 'CEPII 2012'!HC16*PPP!HC16</f>
        <v>288355.54854545457</v>
      </c>
      <c r="HD16" s="3">
        <f xml:space="preserve"> 'CEPII 2012'!HD16*PPP!HD16</f>
        <v>293578.73949820787</v>
      </c>
      <c r="HE16" s="3">
        <f xml:space="preserve"> 'CEPII 2012'!HE16*PPP!HE16</f>
        <v>299204.51247349824</v>
      </c>
      <c r="HF16" s="3">
        <f xml:space="preserve"> 'CEPII 2012'!HF16*PPP!HF16</f>
        <v>303914.27937282232</v>
      </c>
      <c r="HG16" s="3">
        <f xml:space="preserve"> 'CEPII 2012'!HG16*PPP!HG16</f>
        <v>308597.93391752575</v>
      </c>
      <c r="HH16" s="3">
        <f xml:space="preserve"> 'CEPII 2012'!HH16*PPP!HH16</f>
        <v>314309.85612244898</v>
      </c>
      <c r="HI16" s="3">
        <f xml:space="preserve"> 'CEPII 2012'!HI16*PPP!HI16</f>
        <v>319993.34090909094</v>
      </c>
      <c r="HJ16" s="3">
        <f xml:space="preserve"> 'CEPII 2012'!HJ16*PPP!HJ16</f>
        <v>325974.90833333338</v>
      </c>
      <c r="HK16" s="3">
        <f xml:space="preserve"> 'CEPII 2012'!HK16*PPP!HK16</f>
        <v>330796.05907894741</v>
      </c>
      <c r="HL16" s="3">
        <f xml:space="preserve"> 'CEPII 2012'!HL16*PPP!HL16</f>
        <v>336836.17647058825</v>
      </c>
      <c r="HM16" s="3">
        <f xml:space="preserve"> 'CEPII 2012'!HM16*PPP!HM16</f>
        <v>341776.87019417476</v>
      </c>
      <c r="HN16" s="3">
        <f xml:space="preserve"> 'CEPII 2012'!HN16*PPP!HN16</f>
        <v>347682.80208333337</v>
      </c>
      <c r="HO16" s="3">
        <f xml:space="preserve"> 'CEPII 2012'!HO16*PPP!HO16</f>
        <v>353477.47968253971</v>
      </c>
      <c r="HP16" s="3">
        <f xml:space="preserve"> 'CEPII 2012'!HP16*PPP!HP16</f>
        <v>360323.91858044168</v>
      </c>
      <c r="HQ16" s="3">
        <f xml:space="preserve"> 'CEPII 2012'!HQ16*PPP!HQ16</f>
        <v>366130.18799999997</v>
      </c>
      <c r="HR16" s="3">
        <f xml:space="preserve"> 'CEPII 2012'!HR16*PPP!HR16</f>
        <v>372050.72405572759</v>
      </c>
      <c r="HS16" s="3">
        <f xml:space="preserve"> 'CEPII 2012'!HS16*PPP!HS16</f>
        <v>379289.82166153844</v>
      </c>
      <c r="HT16" s="3">
        <f xml:space="preserve"> 'CEPII 2012'!HT16*PPP!HT16</f>
        <v>386280.37149390246</v>
      </c>
      <c r="HU16" s="3">
        <f xml:space="preserve"> 'CEPII 2012'!HU16*PPP!HU16</f>
        <v>394597.62254545453</v>
      </c>
      <c r="HV16" s="3">
        <f xml:space="preserve"> 'CEPII 2012'!HV16*PPP!HV16</f>
        <v>402021.35066066065</v>
      </c>
      <c r="HW16" s="3">
        <f xml:space="preserve"> 'CEPII 2012'!HW16*PPP!HW16</f>
        <v>409684.98755952384</v>
      </c>
      <c r="HX16" s="3">
        <f xml:space="preserve"> 'CEPII 2012'!HX16*PPP!HX16</f>
        <v>418653.73451327428</v>
      </c>
    </row>
    <row r="17" spans="1:232" x14ac:dyDescent="0.25">
      <c r="A17" t="s">
        <v>31</v>
      </c>
      <c r="B17" t="s">
        <v>32</v>
      </c>
      <c r="C17" t="e">
        <f>D17/(1+#REF!)</f>
        <v>#REF!</v>
      </c>
      <c r="D17" t="e">
        <f>E17/(1+#REF!)</f>
        <v>#REF!</v>
      </c>
      <c r="E17" t="e">
        <f>F17/(1+#REF!)</f>
        <v>#REF!</v>
      </c>
      <c r="F17" t="e">
        <f>G17/(1+#REF!)</f>
        <v>#REF!</v>
      </c>
      <c r="G17" t="e">
        <f>H17/(1+#REF!)</f>
        <v>#REF!</v>
      </c>
      <c r="H17" t="e">
        <f>I17/(1+#REF!)</f>
        <v>#REF!</v>
      </c>
      <c r="I17" t="e">
        <f>J17/(1+#REF!)</f>
        <v>#REF!</v>
      </c>
      <c r="J17" t="e">
        <f>K17/(1+#REF!)</f>
        <v>#REF!</v>
      </c>
      <c r="K17" t="e">
        <f>L17/(1+#REF!)</f>
        <v>#REF!</v>
      </c>
      <c r="L17" t="e">
        <f>M17/(1+#REF!)</f>
        <v>#REF!</v>
      </c>
      <c r="M17" t="e">
        <f>N17/(1+#REF!)</f>
        <v>#REF!</v>
      </c>
      <c r="N17" t="e">
        <f>O17/(1+#REF!)</f>
        <v>#REF!</v>
      </c>
      <c r="O17" t="e">
        <f>P17/(1+#REF!)</f>
        <v>#REF!</v>
      </c>
      <c r="P17" t="e">
        <f>Q17/(1+#REF!)</f>
        <v>#REF!</v>
      </c>
      <c r="Q17" t="e">
        <f>R17/(1+#REF!)</f>
        <v>#REF!</v>
      </c>
      <c r="R17" t="e">
        <f>S17/(1+#REF!)</f>
        <v>#REF!</v>
      </c>
      <c r="S17" t="e">
        <f>T17/(1+#REF!)</f>
        <v>#REF!</v>
      </c>
      <c r="T17" t="e">
        <f>U17/(1+#REF!)</f>
        <v>#REF!</v>
      </c>
      <c r="U17" t="e">
        <f>V17/(1+#REF!)</f>
        <v>#REF!</v>
      </c>
      <c r="V17" t="e">
        <f>W17/(1+#REF!)</f>
        <v>#REF!</v>
      </c>
      <c r="W17" t="e">
        <f>X17/(1+#REF!)</f>
        <v>#REF!</v>
      </c>
      <c r="X17" t="e">
        <f>Y17/(1+#REF!)</f>
        <v>#REF!</v>
      </c>
      <c r="Y17" t="e">
        <f>Z17/(1+#REF!)</f>
        <v>#REF!</v>
      </c>
      <c r="Z17" t="e">
        <f>AA17/(1+#REF!)</f>
        <v>#REF!</v>
      </c>
      <c r="AA17" t="e">
        <f>AB17/(1+#REF!)</f>
        <v>#REF!</v>
      </c>
      <c r="AB17" t="e">
        <f>AC17/(1+#REF!)</f>
        <v>#REF!</v>
      </c>
      <c r="AC17" t="e">
        <f>AD17/(1+#REF!)</f>
        <v>#REF!</v>
      </c>
      <c r="AD17" t="e">
        <f>AE17/(1+#REF!)</f>
        <v>#REF!</v>
      </c>
      <c r="AE17" t="e">
        <f>AF17/(1+#REF!)</f>
        <v>#REF!</v>
      </c>
      <c r="AF17" t="e">
        <f>AG17/(1+#REF!)</f>
        <v>#REF!</v>
      </c>
      <c r="AG17" t="e">
        <f>AH17/(1+#REF!)</f>
        <v>#REF!</v>
      </c>
      <c r="AH17" t="e">
        <f>AI17/(1+#REF!)</f>
        <v>#REF!</v>
      </c>
      <c r="AI17" t="e">
        <f>AJ17/(1+#REF!)</f>
        <v>#REF!</v>
      </c>
      <c r="AJ17" t="e">
        <f>AK17/(1+#REF!)</f>
        <v>#REF!</v>
      </c>
      <c r="AK17" t="e">
        <f>AL17/(1+#REF!)</f>
        <v>#REF!</v>
      </c>
      <c r="AL17" t="e">
        <f>AM17/(1+#REF!)</f>
        <v>#REF!</v>
      </c>
      <c r="AM17" t="e">
        <f>AN17/(1+#REF!)</f>
        <v>#REF!</v>
      </c>
      <c r="AN17" t="e">
        <f>AO17/(1+#REF!)</f>
        <v>#REF!</v>
      </c>
      <c r="AO17" t="e">
        <f>AP17/(1+#REF!)</f>
        <v>#REF!</v>
      </c>
      <c r="AP17" t="e">
        <f>AQ17/(1+#REF!)</f>
        <v>#REF!</v>
      </c>
      <c r="AQ17" t="e">
        <f>AR17/(1+#REF!)</f>
        <v>#REF!</v>
      </c>
      <c r="AR17" t="e">
        <f>AS17/(1+#REF!)</f>
        <v>#REF!</v>
      </c>
      <c r="AS17" t="e">
        <f>AT17/(1+#REF!)</f>
        <v>#REF!</v>
      </c>
      <c r="AT17" t="e">
        <f>AU17/(1+#REF!)</f>
        <v>#REF!</v>
      </c>
      <c r="AU17" t="e">
        <f>AV17/(1+#REF!)</f>
        <v>#REF!</v>
      </c>
      <c r="AV17" t="e">
        <f>AW17/(1+#REF!)</f>
        <v>#REF!</v>
      </c>
      <c r="AW17" t="e">
        <f>AX17/(1+#REF!)</f>
        <v>#REF!</v>
      </c>
      <c r="AX17" t="e">
        <f>AY17/(1+#REF!)</f>
        <v>#REF!</v>
      </c>
      <c r="AY17" t="e">
        <f>AZ17/(1+#REF!)</f>
        <v>#REF!</v>
      </c>
      <c r="AZ17" t="e">
        <f>BA17/(1+#REF!)</f>
        <v>#REF!</v>
      </c>
      <c r="BA17" t="e">
        <f>BB17/(1+#REF!)</f>
        <v>#REF!</v>
      </c>
      <c r="BB17" t="e">
        <f>BC17/(1+#REF!)</f>
        <v>#REF!</v>
      </c>
      <c r="BC17" t="e">
        <f>BD17/(1+#REF!)</f>
        <v>#REF!</v>
      </c>
      <c r="BD17" t="e">
        <f>BE17/(1+#REF!)</f>
        <v>#REF!</v>
      </c>
      <c r="BE17" t="e">
        <f>BF17/(1+#REF!)</f>
        <v>#REF!</v>
      </c>
      <c r="BF17" t="e">
        <f>BG17/(1+#REF!)</f>
        <v>#REF!</v>
      </c>
      <c r="BG17" t="e">
        <f>BH17/(1+#REF!)</f>
        <v>#REF!</v>
      </c>
      <c r="BH17" t="e">
        <f>BI17/(1+#REF!)</f>
        <v>#REF!</v>
      </c>
      <c r="BI17" t="e">
        <f>BJ17/(1+#REF!)</f>
        <v>#REF!</v>
      </c>
      <c r="BJ17" t="e">
        <f>BK17/(1+#REF!)</f>
        <v>#REF!</v>
      </c>
      <c r="BK17" t="e">
        <f>BL17/(1+#REF!)</f>
        <v>#REF!</v>
      </c>
      <c r="BL17" t="e">
        <f>BM17/(1+#REF!)</f>
        <v>#REF!</v>
      </c>
      <c r="BM17" t="e">
        <f>BN17/(1+#REF!)</f>
        <v>#REF!</v>
      </c>
      <c r="BN17" t="e">
        <f>BO17/(1+#REF!)</f>
        <v>#REF!</v>
      </c>
      <c r="BO17" t="e">
        <f>BP17/(1+#REF!)</f>
        <v>#REF!</v>
      </c>
      <c r="BP17" t="e">
        <f>BQ17/(1+#REF!)</f>
        <v>#REF!</v>
      </c>
      <c r="BQ17" t="e">
        <f>BR17/(1+#REF!)</f>
        <v>#REF!</v>
      </c>
      <c r="BR17" t="e">
        <f>BS17/(1+#REF!)</f>
        <v>#REF!</v>
      </c>
      <c r="BS17" t="e">
        <f>BT17/(1+#REF!)</f>
        <v>#REF!</v>
      </c>
      <c r="BT17" t="e">
        <f>BU17/(1+#REF!)</f>
        <v>#REF!</v>
      </c>
      <c r="BU17" t="e">
        <f>BV17/(1+#REF!)</f>
        <v>#REF!</v>
      </c>
      <c r="BV17" t="e">
        <f>BW17/(1+#REF!)</f>
        <v>#REF!</v>
      </c>
      <c r="BW17" t="e">
        <f>BX17/(1+#REF!)</f>
        <v>#REF!</v>
      </c>
      <c r="BX17" t="e">
        <f>BY17/(1+#REF!)</f>
        <v>#REF!</v>
      </c>
      <c r="BY17" t="e">
        <f>BZ17/(1+#REF!)</f>
        <v>#REF!</v>
      </c>
      <c r="BZ17" t="e">
        <f>CA17/(1+#REF!)</f>
        <v>#REF!</v>
      </c>
      <c r="CA17" t="e">
        <f>CB17/(1+#REF!)</f>
        <v>#REF!</v>
      </c>
      <c r="CB17" t="e">
        <f>CC17/(1+#REF!)</f>
        <v>#REF!</v>
      </c>
      <c r="CC17" t="e">
        <f>CD17/(1+#REF!)</f>
        <v>#REF!</v>
      </c>
      <c r="CD17" t="e">
        <f>CE17/(1+#REF!)</f>
        <v>#REF!</v>
      </c>
      <c r="CE17" t="e">
        <f>CF17/(1+#REF!)</f>
        <v>#REF!</v>
      </c>
      <c r="CF17" t="e">
        <f>CG17/(1+#REF!)</f>
        <v>#REF!</v>
      </c>
      <c r="CG17" t="e">
        <f>CH17/(1+#REF!)</f>
        <v>#REF!</v>
      </c>
      <c r="CH17" t="e">
        <f>CI17/(1+#REF!)</f>
        <v>#REF!</v>
      </c>
      <c r="CI17" t="e">
        <f>CJ17/(1+#REF!)</f>
        <v>#REF!</v>
      </c>
      <c r="CJ17" t="e">
        <f>CK17/(1+#REF!)</f>
        <v>#REF!</v>
      </c>
      <c r="CK17" t="e">
        <f>CL17/(1+#REF!)</f>
        <v>#REF!</v>
      </c>
      <c r="CL17" t="e">
        <f>CM17/(1+#REF!)</f>
        <v>#REF!</v>
      </c>
      <c r="CM17" t="e">
        <f>CN17/(1+#REF!)</f>
        <v>#REF!</v>
      </c>
      <c r="CN17" t="e">
        <f>CO17/(1+#REF!)</f>
        <v>#REF!</v>
      </c>
      <c r="CO17" t="e">
        <f>CP17/(1+#REF!)</f>
        <v>#REF!</v>
      </c>
      <c r="CP17" t="e">
        <f>CQ17/(1+#REF!)</f>
        <v>#REF!</v>
      </c>
      <c r="CQ17" t="e">
        <f>CR17/(1+#REF!)</f>
        <v>#REF!</v>
      </c>
      <c r="CR17" t="e">
        <f>CS17/(1+#REF!)</f>
        <v>#REF!</v>
      </c>
      <c r="CS17" t="e">
        <f>CT17/(1+#REF!)</f>
        <v>#REF!</v>
      </c>
      <c r="CT17" t="e">
        <f>CU17/(1+#REF!)</f>
        <v>#REF!</v>
      </c>
      <c r="CU17" t="e">
        <f>CV17/(1+#REF!)</f>
        <v>#REF!</v>
      </c>
      <c r="CV17" t="e">
        <f>CW17/(1+#REF!)</f>
        <v>#REF!</v>
      </c>
      <c r="CW17" t="e">
        <f>CX17/(1+#REF!)</f>
        <v>#REF!</v>
      </c>
      <c r="CX17" t="e">
        <f>CY17/(1+#REF!)</f>
        <v>#REF!</v>
      </c>
      <c r="CY17" t="e">
        <f>CZ17/(1+#REF!)</f>
        <v>#REF!</v>
      </c>
      <c r="CZ17" t="e">
        <f>DA17/(1+#REF!)</f>
        <v>#REF!</v>
      </c>
      <c r="DA17" t="e">
        <f>DB17/(1+#REF!)</f>
        <v>#REF!</v>
      </c>
      <c r="DB17" t="e">
        <f>DC17/(1+#REF!)</f>
        <v>#REF!</v>
      </c>
      <c r="DC17" t="e">
        <f>DD17/(1+#REF!)</f>
        <v>#REF!</v>
      </c>
      <c r="DD17" t="e">
        <f>DE17/(1+#REF!)</f>
        <v>#REF!</v>
      </c>
      <c r="DE17" t="e">
        <f>DF17/(1+#REF!)</f>
        <v>#REF!</v>
      </c>
      <c r="DF17" t="e">
        <f>DG17/(1+#REF!)</f>
        <v>#REF!</v>
      </c>
      <c r="DG17" t="e">
        <f>DH17/(1+#REF!)</f>
        <v>#REF!</v>
      </c>
      <c r="DH17" t="e">
        <f>DI17/(1+#REF!)</f>
        <v>#REF!</v>
      </c>
      <c r="DI17" t="e">
        <f>DJ17/(1+#REF!)</f>
        <v>#REF!</v>
      </c>
      <c r="DJ17" t="e">
        <f>DK17/(1+#REF!)</f>
        <v>#REF!</v>
      </c>
      <c r="DK17" t="e">
        <f>DL17/(1+#REF!)</f>
        <v>#REF!</v>
      </c>
      <c r="DL17" t="e">
        <f>DM17/(1+#REF!)</f>
        <v>#REF!</v>
      </c>
      <c r="DM17" t="e">
        <f>DN17/(1+#REF!)</f>
        <v>#REF!</v>
      </c>
      <c r="DN17" t="e">
        <f>DO17/(1+#REF!)</f>
        <v>#REF!</v>
      </c>
      <c r="DO17" t="e">
        <f>DP17/(1+#REF!)</f>
        <v>#REF!</v>
      </c>
      <c r="DP17" t="e">
        <f>DQ17/(1+#REF!)</f>
        <v>#REF!</v>
      </c>
      <c r="DQ17" t="e">
        <f>DR17/(1+#REF!)</f>
        <v>#REF!</v>
      </c>
      <c r="DR17" t="e">
        <f>DS17/(1+#REF!)</f>
        <v>#REF!</v>
      </c>
      <c r="DS17" t="e">
        <f>DT17/(1+#REF!)</f>
        <v>#REF!</v>
      </c>
      <c r="DT17" t="e">
        <f>DU17/(1+#REF!)</f>
        <v>#REF!</v>
      </c>
      <c r="DU17" t="e">
        <f>DV17/(1+#REF!)</f>
        <v>#REF!</v>
      </c>
      <c r="DV17" t="e">
        <f>DW17/(1+#REF!)</f>
        <v>#REF!</v>
      </c>
      <c r="DW17" t="e">
        <f>DX17/(1+#REF!)</f>
        <v>#REF!</v>
      </c>
      <c r="DX17" t="e">
        <f>DY17/(1+#REF!)</f>
        <v>#REF!</v>
      </c>
      <c r="DY17" t="e">
        <f>DZ17/(1+#REF!)</f>
        <v>#REF!</v>
      </c>
      <c r="DZ17" t="e">
        <f>EA17/(1+#REF!)</f>
        <v>#REF!</v>
      </c>
      <c r="EA17" t="e">
        <f>EB17/(1+#REF!)</f>
        <v>#REF!</v>
      </c>
      <c r="EB17" t="e">
        <f>EC17/(1+#REF!)</f>
        <v>#REF!</v>
      </c>
      <c r="EC17" t="e">
        <f>ED17/(1+#REF!)</f>
        <v>#REF!</v>
      </c>
      <c r="ED17" t="e">
        <f>EE17/(1+#REF!)</f>
        <v>#REF!</v>
      </c>
      <c r="EE17" t="e">
        <f>EF17/(1+#REF!)</f>
        <v>#REF!</v>
      </c>
      <c r="EF17" t="e">
        <f>EG17/(1+#REF!)</f>
        <v>#REF!</v>
      </c>
      <c r="EG17" t="e">
        <f>EH17/(1+#REF!)</f>
        <v>#REF!</v>
      </c>
      <c r="EH17" t="e">
        <f>EI17/(1+#REF!)</f>
        <v>#REF!</v>
      </c>
      <c r="EI17" t="e">
        <f>EJ17/(1+#REF!)</f>
        <v>#REF!</v>
      </c>
      <c r="EJ17" t="e">
        <f>EK17/(1+#REF!)</f>
        <v>#REF!</v>
      </c>
      <c r="EK17" t="e">
        <f>EL17/(1+#REF!)</f>
        <v>#REF!</v>
      </c>
      <c r="EL17" t="e">
        <f>EM17/(1+#REF!)</f>
        <v>#REF!</v>
      </c>
      <c r="EM17" t="e">
        <f>EN17/(1+#REF!)</f>
        <v>#REF!</v>
      </c>
      <c r="EN17" t="e">
        <f>EO17/(1+#REF!)</f>
        <v>#REF!</v>
      </c>
      <c r="EO17" t="e">
        <f>EP17/(1+#REF!)</f>
        <v>#REF!</v>
      </c>
      <c r="EP17" t="e">
        <f>EQ17/(1+#REF!)</f>
        <v>#REF!</v>
      </c>
      <c r="EQ17" t="e">
        <f>ER17/(1+#REF!)</f>
        <v>#REF!</v>
      </c>
      <c r="ER17" t="e">
        <f>ES17/(1+#REF!)</f>
        <v>#REF!</v>
      </c>
      <c r="ES17" t="e">
        <f>ET17/(1+#REF!)</f>
        <v>#REF!</v>
      </c>
      <c r="ET17" t="e">
        <f>EU17/(1+#REF!)</f>
        <v>#REF!</v>
      </c>
      <c r="EU17" t="e">
        <f>EV17/(1+#REF!)</f>
        <v>#REF!</v>
      </c>
      <c r="EV17" t="e">
        <f>EW17/(1+#REF!)</f>
        <v>#REF!</v>
      </c>
      <c r="EW17" t="e">
        <f>EX17/(1+#REF!)</f>
        <v>#REF!</v>
      </c>
      <c r="EX17" t="e">
        <f>EY17/(1+#REF!)</f>
        <v>#REF!</v>
      </c>
      <c r="EY17" t="e">
        <f>EZ17/(1+#REF!)</f>
        <v>#REF!</v>
      </c>
      <c r="EZ17" t="e">
        <f>FA17/(1+#REF!)</f>
        <v>#REF!</v>
      </c>
      <c r="FA17" t="e">
        <f>FB17/(1+#REF!)</f>
        <v>#REF!</v>
      </c>
      <c r="FB17" t="e">
        <f>FC17/(1+#REF!)</f>
        <v>#REF!</v>
      </c>
      <c r="FC17" t="e">
        <f>FD17/(1+#REF!)</f>
        <v>#REF!</v>
      </c>
      <c r="FD17" t="e">
        <f>FE17/(1+#REF!)</f>
        <v>#REF!</v>
      </c>
      <c r="FE17" t="e">
        <f>FF17/(1+#REF!)</f>
        <v>#REF!</v>
      </c>
      <c r="FF17" s="3">
        <f xml:space="preserve"> 'CEPII 2012'!FF17*PPP!FF17</f>
        <v>6068820.9702797206</v>
      </c>
      <c r="FG17" s="3">
        <f xml:space="preserve"> 'CEPII 2012'!FG17*PPP!FG17</f>
        <v>6063020.2576791802</v>
      </c>
      <c r="FH17" s="3">
        <f xml:space="preserve"> 'CEPII 2012'!FH17*PPP!FH17</f>
        <v>6211265.5130434791</v>
      </c>
      <c r="FI17" s="3">
        <f xml:space="preserve"> 'CEPII 2012'!FI17*PPP!FI17</f>
        <v>6087487.7337770388</v>
      </c>
      <c r="FJ17" s="3">
        <f xml:space="preserve"> 'CEPII 2012'!FJ17*PPP!FJ17</f>
        <v>6367689.52484472</v>
      </c>
      <c r="FK17" s="3">
        <f xml:space="preserve"> 'CEPII 2012'!FK17*PPP!FK17</f>
        <v>6814563.4895678097</v>
      </c>
      <c r="FL17" s="3">
        <f xml:space="preserve"> 'CEPII 2012'!FL17*PPP!FL17</f>
        <v>7102540.5785302594</v>
      </c>
      <c r="FM17" s="3">
        <f xml:space="preserve"> 'CEPII 2012'!FM17*PPP!FM17</f>
        <v>7351321.0642458098</v>
      </c>
      <c r="FN17" s="3">
        <f xml:space="preserve"> 'CEPII 2012'!FN17*PPP!FN17</f>
        <v>7583244.9235924929</v>
      </c>
      <c r="FO17" s="3">
        <f xml:space="preserve"> 'CEPII 2012'!FO17*PPP!FO17</f>
        <v>7905794.487046632</v>
      </c>
      <c r="FP17" s="3">
        <f xml:space="preserve"> 'CEPII 2012'!FP17*PPP!FP17</f>
        <v>8176918.961245236</v>
      </c>
      <c r="FQ17" s="3">
        <f xml:space="preserve"> 'CEPII 2012'!FQ17*PPP!FQ17</f>
        <v>8336207.350318471</v>
      </c>
      <c r="FR17" s="3">
        <f xml:space="preserve"> 'CEPII 2012'!FR17*PPP!FR17</f>
        <v>8307307.2167487685</v>
      </c>
      <c r="FS17" s="3">
        <f xml:space="preserve"> 'CEPII 2012'!FS17*PPP!FS17</f>
        <v>8573086</v>
      </c>
      <c r="FT17" s="3">
        <f xml:space="preserve"> 'CEPII 2012'!FT17*PPP!FT17</f>
        <v>8818648.2048331406</v>
      </c>
      <c r="FU17" s="3">
        <f xml:space="preserve"> 'CEPII 2012'!FU17*PPP!FU17</f>
        <v>9178485.2861952875</v>
      </c>
      <c r="FV17" s="3">
        <f xml:space="preserve"> 'CEPII 2012'!FV17*PPP!FV17</f>
        <v>9418390.8863636367</v>
      </c>
      <c r="FW17" s="3">
        <f xml:space="preserve"> 'CEPII 2012'!FW17*PPP!FW17</f>
        <v>9777979.974093264</v>
      </c>
      <c r="FX17" s="3">
        <f xml:space="preserve"> 'CEPII 2012'!FX17*PPP!FX17</f>
        <v>10166547.347524753</v>
      </c>
      <c r="FY17" s="3">
        <f xml:space="preserve"> 'CEPII 2012'!FY17*PPP!FY17</f>
        <v>10600955.471698113</v>
      </c>
      <c r="FZ17" s="3">
        <f xml:space="preserve"> 'CEPII 2012'!FZ17*PPP!FZ17</f>
        <v>11101905.654545454</v>
      </c>
      <c r="GA17" s="3">
        <f xml:space="preserve"> 'CEPII 2012'!GA17*PPP!GA17</f>
        <v>11492178.387387387</v>
      </c>
      <c r="GB17" s="3">
        <f xml:space="preserve"> 'CEPII 2012'!GB17*PPP!GB17</f>
        <v>11572376.07079646</v>
      </c>
      <c r="GC17" s="3">
        <f xml:space="preserve"> 'CEPII 2012'!GC17*PPP!GC17</f>
        <v>11760229</v>
      </c>
      <c r="GD17" s="3">
        <f xml:space="preserve"> 'CEPII 2012'!GD17*PPP!GD17</f>
        <v>12087878.191666666</v>
      </c>
      <c r="GE17" s="3">
        <f xml:space="preserve"> 'CEPII 2012'!GE17*PPP!GE17</f>
        <v>12564300</v>
      </c>
      <c r="GF17" s="3">
        <f xml:space="preserve"> 'CEPII 2012'!GF17*PPP!GF17</f>
        <v>12925259</v>
      </c>
      <c r="GG17" s="3">
        <f xml:space="preserve"> 'CEPII 2012'!GG17*PPP!GG17</f>
        <v>13183765</v>
      </c>
      <c r="GH17" s="3">
        <f xml:space="preserve"> 'CEPII 2012'!GH17*PPP!GH17</f>
        <v>13328786</v>
      </c>
      <c r="GI17" s="3">
        <f xml:space="preserve"> 'CEPII 2012'!GI17*PPP!GI17</f>
        <v>12995567</v>
      </c>
      <c r="GJ17" s="3">
        <f xml:space="preserve"> 'CEPII 2012'!GJ17*PPP!GJ17</f>
        <v>13389332</v>
      </c>
      <c r="GK17" s="3">
        <f xml:space="preserve"> 'CEPII 2012'!GK17*PPP!GK17</f>
        <v>13593787</v>
      </c>
      <c r="GL17" s="3">
        <f xml:space="preserve"> 'CEPII 2012'!GL17*PPP!GL17</f>
        <v>13836028</v>
      </c>
      <c r="GM17" s="3">
        <f xml:space="preserve"> 'CEPII 2012'!GM17*PPP!GM17</f>
        <v>14088839</v>
      </c>
      <c r="GN17" s="3">
        <f xml:space="preserve"> 'CEPII 2012'!GN17*PPP!GN17</f>
        <v>14345389</v>
      </c>
      <c r="GO17" s="3">
        <f xml:space="preserve"> 'CEPII 2012'!GO17*PPP!GO17</f>
        <v>14608308</v>
      </c>
      <c r="GP17" s="3">
        <f xml:space="preserve"> 'CEPII 2012'!GP17*PPP!GP17</f>
        <v>14858288</v>
      </c>
      <c r="GQ17" s="3">
        <f xml:space="preserve"> 'CEPII 2012'!GQ17*PPP!GQ17</f>
        <v>15007256.357142858</v>
      </c>
      <c r="GR17" s="3">
        <f xml:space="preserve"> 'CEPII 2012'!GR17*PPP!GR17</f>
        <v>15353089</v>
      </c>
      <c r="GS17" s="3">
        <f xml:space="preserve"> 'CEPII 2012'!GS17*PPP!GS17</f>
        <v>15607576</v>
      </c>
      <c r="GT17" s="3">
        <f xml:space="preserve"> 'CEPII 2012'!GT17*PPP!GT17</f>
        <v>15868929</v>
      </c>
      <c r="GU17" s="3">
        <f xml:space="preserve"> 'CEPII 2012'!GU17*PPP!GU17</f>
        <v>16031682.898809524</v>
      </c>
      <c r="GV17" s="3">
        <f xml:space="preserve"> 'CEPII 2012'!GV17*PPP!GV17</f>
        <v>16391359</v>
      </c>
      <c r="GW17" s="3">
        <f xml:space="preserve"> 'CEPII 2012'!GW17*PPP!GW17</f>
        <v>16661185</v>
      </c>
      <c r="GX17" s="3">
        <f xml:space="preserve"> 'CEPII 2012'!GX17*PPP!GX17</f>
        <v>16936782</v>
      </c>
      <c r="GY17" s="3">
        <f xml:space="preserve"> 'CEPII 2012'!GY17*PPP!GY17</f>
        <v>17217072</v>
      </c>
      <c r="GZ17" s="3">
        <f xml:space="preserve"> 'CEPII 2012'!GZ17*PPP!GZ17</f>
        <v>17503772</v>
      </c>
      <c r="HA17" s="3">
        <f xml:space="preserve"> 'CEPII 2012'!HA17*PPP!HA17</f>
        <v>17794216</v>
      </c>
      <c r="HB17" s="3">
        <f xml:space="preserve"> 'CEPII 2012'!HB17*PPP!HB17</f>
        <v>18090762</v>
      </c>
      <c r="HC17" s="3">
        <f xml:space="preserve"> 'CEPII 2012'!HC17*PPP!HC17</f>
        <v>18301068.367346939</v>
      </c>
      <c r="HD17" s="3">
        <f xml:space="preserve"> 'CEPII 2012'!HD17*PPP!HD17</f>
        <v>18708398</v>
      </c>
      <c r="HE17" s="3">
        <f xml:space="preserve"> 'CEPII 2012'!HE17*PPP!HE17</f>
        <v>19028062</v>
      </c>
      <c r="HF17" s="3">
        <f xml:space="preserve"> 'CEPII 2012'!HF17*PPP!HF17</f>
        <v>19261648.850241546</v>
      </c>
      <c r="HG17" s="3">
        <f xml:space="preserve"> 'CEPII 2012'!HG17*PPP!HG17</f>
        <v>19689592</v>
      </c>
      <c r="HH17" s="3">
        <f xml:space="preserve"> 'CEPII 2012'!HH17*PPP!HH17</f>
        <v>20030410</v>
      </c>
      <c r="HI17" s="3">
        <f xml:space="preserve"> 'CEPII 2012'!HI17*PPP!HI17</f>
        <v>20377216</v>
      </c>
      <c r="HJ17" s="3">
        <f xml:space="preserve"> 'CEPII 2012'!HJ17*PPP!HJ17</f>
        <v>20728432</v>
      </c>
      <c r="HK17" s="3">
        <f xml:space="preserve"> 'CEPII 2012'!HK17*PPP!HK17</f>
        <v>20991922.566371683</v>
      </c>
      <c r="HL17" s="3">
        <f xml:space="preserve"> 'CEPII 2012'!HL17*PPP!HL17</f>
        <v>21354578.565217391</v>
      </c>
      <c r="HM17" s="3">
        <f xml:space="preserve"> 'CEPII 2012'!HM17*PPP!HM17</f>
        <v>21816874</v>
      </c>
      <c r="HN17" s="3">
        <f xml:space="preserve"> 'CEPII 2012'!HN17*PPP!HN17</f>
        <v>22192330</v>
      </c>
      <c r="HO17" s="3">
        <f xml:space="preserve"> 'CEPII 2012'!HO17*PPP!HO17</f>
        <v>22569550</v>
      </c>
      <c r="HP17" s="3">
        <f xml:space="preserve"> 'CEPII 2012'!HP17*PPP!HP17</f>
        <v>22952884</v>
      </c>
      <c r="HQ17" s="3">
        <f xml:space="preserve"> 'CEPII 2012'!HQ17*PPP!HQ17</f>
        <v>23341898</v>
      </c>
      <c r="HR17" s="3">
        <f xml:space="preserve"> 'CEPII 2012'!HR17*PPP!HR17</f>
        <v>23735966</v>
      </c>
      <c r="HS17" s="3">
        <f xml:space="preserve"> 'CEPII 2012'!HS17*PPP!HS17</f>
        <v>24134502</v>
      </c>
      <c r="HT17" s="3">
        <f xml:space="preserve"> 'CEPII 2012'!HT17*PPP!HT17</f>
        <v>24544406</v>
      </c>
      <c r="HU17" s="3">
        <f xml:space="preserve"> 'CEPII 2012'!HU17*PPP!HU17</f>
        <v>24958208</v>
      </c>
      <c r="HV17" s="3">
        <f xml:space="preserve"> 'CEPII 2012'!HV17*PPP!HV17</f>
        <v>25377922</v>
      </c>
      <c r="HW17" s="3">
        <f xml:space="preserve"> 'CEPII 2012'!HW17*PPP!HW17</f>
        <v>25804782</v>
      </c>
      <c r="HX17" s="3">
        <f xml:space="preserve"> 'CEPII 2012'!HX17*PPP!HX17</f>
        <v>26240262</v>
      </c>
    </row>
    <row r="18" spans="1:232" x14ac:dyDescent="0.25">
      <c r="B18" t="s">
        <v>33</v>
      </c>
      <c r="C18" t="e">
        <f>D18/(1+#REF!)</f>
        <v>#REF!</v>
      </c>
      <c r="D18" t="e">
        <f>E18/(1+#REF!)</f>
        <v>#REF!</v>
      </c>
      <c r="E18" t="e">
        <f>F18/(1+#REF!)</f>
        <v>#REF!</v>
      </c>
      <c r="F18" t="e">
        <f>G18/(1+#REF!)</f>
        <v>#REF!</v>
      </c>
      <c r="G18" t="e">
        <f>H18/(1+#REF!)</f>
        <v>#REF!</v>
      </c>
      <c r="H18" t="e">
        <f>I18/(1+#REF!)</f>
        <v>#REF!</v>
      </c>
      <c r="I18" t="e">
        <f>J18/(1+#REF!)</f>
        <v>#REF!</v>
      </c>
      <c r="J18" t="e">
        <f>K18/(1+#REF!)</f>
        <v>#REF!</v>
      </c>
      <c r="K18" t="e">
        <f>L18/(1+#REF!)</f>
        <v>#REF!</v>
      </c>
      <c r="L18" t="e">
        <f>M18/(1+#REF!)</f>
        <v>#REF!</v>
      </c>
      <c r="M18" t="e">
        <f>N18/(1+#REF!)</f>
        <v>#REF!</v>
      </c>
      <c r="N18" t="e">
        <f>O18/(1+#REF!)</f>
        <v>#REF!</v>
      </c>
      <c r="O18" t="e">
        <f>P18/(1+#REF!)</f>
        <v>#REF!</v>
      </c>
      <c r="P18" t="e">
        <f>Q18/(1+#REF!)</f>
        <v>#REF!</v>
      </c>
      <c r="Q18" t="e">
        <f>R18/(1+#REF!)</f>
        <v>#REF!</v>
      </c>
      <c r="R18" t="e">
        <f>S18/(1+#REF!)</f>
        <v>#REF!</v>
      </c>
      <c r="S18" t="e">
        <f>T18/(1+#REF!)</f>
        <v>#REF!</v>
      </c>
      <c r="T18" t="e">
        <f>U18/(1+#REF!)</f>
        <v>#REF!</v>
      </c>
      <c r="U18" t="e">
        <f>V18/(1+#REF!)</f>
        <v>#REF!</v>
      </c>
      <c r="V18" t="e">
        <f>W18/(1+#REF!)</f>
        <v>#REF!</v>
      </c>
      <c r="W18" t="e">
        <f>X18/(1+#REF!)</f>
        <v>#REF!</v>
      </c>
      <c r="X18" t="e">
        <f>Y18/(1+#REF!)</f>
        <v>#REF!</v>
      </c>
      <c r="Y18" t="e">
        <f>Z18/(1+#REF!)</f>
        <v>#REF!</v>
      </c>
      <c r="Z18" t="e">
        <f>AA18/(1+#REF!)</f>
        <v>#REF!</v>
      </c>
      <c r="AA18" t="e">
        <f>AB18/(1+#REF!)</f>
        <v>#REF!</v>
      </c>
      <c r="AB18" t="e">
        <f>AC18/(1+#REF!)</f>
        <v>#REF!</v>
      </c>
      <c r="AC18" t="e">
        <f>AD18/(1+#REF!)</f>
        <v>#REF!</v>
      </c>
      <c r="AD18" t="e">
        <f>AE18/(1+#REF!)</f>
        <v>#REF!</v>
      </c>
      <c r="AE18" t="e">
        <f>AF18/(1+#REF!)</f>
        <v>#REF!</v>
      </c>
      <c r="AF18" t="e">
        <f>AG18/(1+#REF!)</f>
        <v>#REF!</v>
      </c>
      <c r="AG18" t="e">
        <f>AH18/(1+#REF!)</f>
        <v>#REF!</v>
      </c>
      <c r="AH18" t="e">
        <f>AI18/(1+#REF!)</f>
        <v>#REF!</v>
      </c>
      <c r="AI18" t="e">
        <f>AJ18/(1+#REF!)</f>
        <v>#REF!</v>
      </c>
      <c r="AJ18" t="e">
        <f>AK18/(1+#REF!)</f>
        <v>#REF!</v>
      </c>
      <c r="AK18" t="e">
        <f>AL18/(1+#REF!)</f>
        <v>#REF!</v>
      </c>
      <c r="AL18" t="e">
        <f>AM18/(1+#REF!)</f>
        <v>#REF!</v>
      </c>
      <c r="AM18" t="e">
        <f>AN18/(1+#REF!)</f>
        <v>#REF!</v>
      </c>
      <c r="AN18" t="e">
        <f>AO18/(1+#REF!)</f>
        <v>#REF!</v>
      </c>
      <c r="AO18" t="e">
        <f>AP18/(1+#REF!)</f>
        <v>#REF!</v>
      </c>
      <c r="AP18" t="e">
        <f>AQ18/(1+#REF!)</f>
        <v>#REF!</v>
      </c>
      <c r="AQ18" t="e">
        <f>AR18/(1+#REF!)</f>
        <v>#REF!</v>
      </c>
      <c r="AR18" t="e">
        <f>AS18/(1+#REF!)</f>
        <v>#REF!</v>
      </c>
      <c r="AS18" t="e">
        <f>AT18/(1+#REF!)</f>
        <v>#REF!</v>
      </c>
      <c r="AT18" t="e">
        <f>AU18/(1+#REF!)</f>
        <v>#REF!</v>
      </c>
      <c r="AU18" t="e">
        <f>AV18/(1+#REF!)</f>
        <v>#REF!</v>
      </c>
      <c r="AV18" t="e">
        <f>AW18/(1+#REF!)</f>
        <v>#REF!</v>
      </c>
      <c r="AW18" t="e">
        <f>AX18/(1+#REF!)</f>
        <v>#REF!</v>
      </c>
      <c r="AX18" t="e">
        <f>AY18/(1+#REF!)</f>
        <v>#REF!</v>
      </c>
      <c r="AY18" t="e">
        <f>AZ18/(1+#REF!)</f>
        <v>#REF!</v>
      </c>
      <c r="AZ18" t="e">
        <f>BA18/(1+#REF!)</f>
        <v>#REF!</v>
      </c>
      <c r="BA18" t="e">
        <f>BB18/(1+#REF!)</f>
        <v>#REF!</v>
      </c>
      <c r="BB18" t="e">
        <f>BC18/(1+#REF!)</f>
        <v>#REF!</v>
      </c>
      <c r="BC18" t="e">
        <f>BD18/(1+#REF!)</f>
        <v>#REF!</v>
      </c>
      <c r="BD18" t="e">
        <f>BE18/(1+#REF!)</f>
        <v>#REF!</v>
      </c>
      <c r="BE18" t="e">
        <f>BF18/(1+#REF!)</f>
        <v>#REF!</v>
      </c>
      <c r="BF18" t="e">
        <f>BG18/(1+#REF!)</f>
        <v>#REF!</v>
      </c>
      <c r="BG18" t="e">
        <f>BH18/(1+#REF!)</f>
        <v>#REF!</v>
      </c>
      <c r="BH18" t="e">
        <f>BI18/(1+#REF!)</f>
        <v>#REF!</v>
      </c>
      <c r="BI18" t="e">
        <f>BJ18/(1+#REF!)</f>
        <v>#REF!</v>
      </c>
      <c r="BJ18" t="e">
        <f>BK18/(1+#REF!)</f>
        <v>#REF!</v>
      </c>
      <c r="BK18" t="e">
        <f>BL18/(1+#REF!)</f>
        <v>#REF!</v>
      </c>
      <c r="BL18" t="e">
        <f>BM18/(1+#REF!)</f>
        <v>#REF!</v>
      </c>
      <c r="BM18" t="e">
        <f>BN18/(1+#REF!)</f>
        <v>#REF!</v>
      </c>
      <c r="BN18" t="e">
        <f>BO18/(1+#REF!)</f>
        <v>#REF!</v>
      </c>
      <c r="BO18" t="e">
        <f>BP18/(1+#REF!)</f>
        <v>#REF!</v>
      </c>
      <c r="BP18" t="e">
        <f>BQ18/(1+#REF!)</f>
        <v>#REF!</v>
      </c>
      <c r="BQ18" t="e">
        <f>BR18/(1+#REF!)</f>
        <v>#REF!</v>
      </c>
      <c r="BR18" t="e">
        <f>BS18/(1+#REF!)</f>
        <v>#REF!</v>
      </c>
      <c r="BS18" t="e">
        <f>BT18/(1+#REF!)</f>
        <v>#REF!</v>
      </c>
      <c r="BT18" t="e">
        <f>BU18/(1+#REF!)</f>
        <v>#REF!</v>
      </c>
      <c r="BU18" t="e">
        <f>BV18/(1+#REF!)</f>
        <v>#REF!</v>
      </c>
      <c r="BV18" t="e">
        <f>BW18/(1+#REF!)</f>
        <v>#REF!</v>
      </c>
      <c r="BW18" t="e">
        <f>BX18/(1+#REF!)</f>
        <v>#REF!</v>
      </c>
      <c r="BX18" t="e">
        <f>BY18/(1+#REF!)</f>
        <v>#REF!</v>
      </c>
      <c r="BY18" t="e">
        <f>BZ18/(1+#REF!)</f>
        <v>#REF!</v>
      </c>
      <c r="BZ18" t="e">
        <f>CA18/(1+#REF!)</f>
        <v>#REF!</v>
      </c>
      <c r="CA18" t="e">
        <f>CB18/(1+#REF!)</f>
        <v>#REF!</v>
      </c>
      <c r="CB18" t="e">
        <f>CC18/(1+#REF!)</f>
        <v>#REF!</v>
      </c>
      <c r="CC18" t="e">
        <f>CD18/(1+#REF!)</f>
        <v>#REF!</v>
      </c>
      <c r="CD18" t="e">
        <f>CE18/(1+#REF!)</f>
        <v>#REF!</v>
      </c>
      <c r="CE18" t="e">
        <f>CF18/(1+#REF!)</f>
        <v>#REF!</v>
      </c>
      <c r="CF18" t="e">
        <f>CG18/(1+#REF!)</f>
        <v>#REF!</v>
      </c>
      <c r="CG18" t="e">
        <f>CH18/(1+#REF!)</f>
        <v>#REF!</v>
      </c>
      <c r="CH18" t="e">
        <f>CI18/(1+#REF!)</f>
        <v>#REF!</v>
      </c>
      <c r="CI18" t="e">
        <f>CJ18/(1+#REF!)</f>
        <v>#REF!</v>
      </c>
      <c r="CJ18" t="e">
        <f>CK18/(1+#REF!)</f>
        <v>#REF!</v>
      </c>
      <c r="CK18" t="e">
        <f>CL18/(1+#REF!)</f>
        <v>#REF!</v>
      </c>
      <c r="CL18" t="e">
        <f>CM18/(1+#REF!)</f>
        <v>#REF!</v>
      </c>
      <c r="CM18" t="e">
        <f>CN18/(1+#REF!)</f>
        <v>#REF!</v>
      </c>
      <c r="CN18" t="e">
        <f>CO18/(1+#REF!)</f>
        <v>#REF!</v>
      </c>
      <c r="CO18" t="e">
        <f>CP18/(1+#REF!)</f>
        <v>#REF!</v>
      </c>
      <c r="CP18" t="e">
        <f>CQ18/(1+#REF!)</f>
        <v>#REF!</v>
      </c>
      <c r="CQ18" t="e">
        <f>CR18/(1+#REF!)</f>
        <v>#REF!</v>
      </c>
      <c r="CR18" t="e">
        <f>CS18/(1+#REF!)</f>
        <v>#REF!</v>
      </c>
      <c r="CS18" t="e">
        <f>CT18/(1+#REF!)</f>
        <v>#REF!</v>
      </c>
      <c r="CT18" t="e">
        <f>CU18/(1+#REF!)</f>
        <v>#REF!</v>
      </c>
      <c r="CU18" t="e">
        <f>CV18/(1+#REF!)</f>
        <v>#REF!</v>
      </c>
      <c r="CV18" t="e">
        <f>CW18/(1+#REF!)</f>
        <v>#REF!</v>
      </c>
      <c r="CW18" t="e">
        <f>CX18/(1+#REF!)</f>
        <v>#REF!</v>
      </c>
      <c r="CX18" t="e">
        <f>CY18/(1+#REF!)</f>
        <v>#REF!</v>
      </c>
      <c r="CY18" t="e">
        <f>CZ18/(1+#REF!)</f>
        <v>#REF!</v>
      </c>
      <c r="CZ18" t="e">
        <f>DA18/(1+#REF!)</f>
        <v>#REF!</v>
      </c>
      <c r="DA18" t="e">
        <f>DB18/(1+#REF!)</f>
        <v>#REF!</v>
      </c>
      <c r="DB18" t="e">
        <f>DC18/(1+#REF!)</f>
        <v>#REF!</v>
      </c>
      <c r="DC18" t="e">
        <f>DD18/(1+#REF!)</f>
        <v>#REF!</v>
      </c>
      <c r="DD18" t="e">
        <f>DE18/(1+#REF!)</f>
        <v>#REF!</v>
      </c>
      <c r="DE18" t="e">
        <f>DF18/(1+#REF!)</f>
        <v>#REF!</v>
      </c>
      <c r="DF18" t="e">
        <f>DG18/(1+#REF!)</f>
        <v>#REF!</v>
      </c>
      <c r="DG18" t="e">
        <f>DH18/(1+#REF!)</f>
        <v>#REF!</v>
      </c>
      <c r="DH18" t="e">
        <f>DI18/(1+#REF!)</f>
        <v>#REF!</v>
      </c>
      <c r="DI18" t="e">
        <f>DJ18/(1+#REF!)</f>
        <v>#REF!</v>
      </c>
      <c r="DJ18" t="e">
        <f>DK18/(1+#REF!)</f>
        <v>#REF!</v>
      </c>
      <c r="DK18" t="e">
        <f>DL18/(1+#REF!)</f>
        <v>#REF!</v>
      </c>
      <c r="DL18" t="e">
        <f>DM18/(1+#REF!)</f>
        <v>#REF!</v>
      </c>
      <c r="DM18" t="e">
        <f>DN18/(1+#REF!)</f>
        <v>#REF!</v>
      </c>
      <c r="DN18" t="e">
        <f>DO18/(1+#REF!)</f>
        <v>#REF!</v>
      </c>
      <c r="DO18" t="e">
        <f>DP18/(1+#REF!)</f>
        <v>#REF!</v>
      </c>
      <c r="DP18" t="e">
        <f>DQ18/(1+#REF!)</f>
        <v>#REF!</v>
      </c>
      <c r="DQ18" t="e">
        <f>DR18/(1+#REF!)</f>
        <v>#REF!</v>
      </c>
      <c r="DR18" t="e">
        <f>DS18/(1+#REF!)</f>
        <v>#REF!</v>
      </c>
      <c r="DS18" t="e">
        <f>DT18/(1+#REF!)</f>
        <v>#REF!</v>
      </c>
      <c r="DT18" t="e">
        <f>DU18/(1+#REF!)</f>
        <v>#REF!</v>
      </c>
      <c r="DU18" t="e">
        <f>DV18/(1+#REF!)</f>
        <v>#REF!</v>
      </c>
      <c r="DV18" t="e">
        <f>DW18/(1+#REF!)</f>
        <v>#REF!</v>
      </c>
      <c r="DW18" t="e">
        <f>DX18/(1+#REF!)</f>
        <v>#REF!</v>
      </c>
      <c r="DX18" t="e">
        <f>DY18/(1+#REF!)</f>
        <v>#REF!</v>
      </c>
      <c r="DY18" t="e">
        <f>DZ18/(1+#REF!)</f>
        <v>#REF!</v>
      </c>
      <c r="DZ18" t="e">
        <f>EA18/(1+#REF!)</f>
        <v>#REF!</v>
      </c>
      <c r="EA18" t="e">
        <f>EB18/(1+#REF!)</f>
        <v>#REF!</v>
      </c>
      <c r="EB18" t="e">
        <f>EC18/(1+#REF!)</f>
        <v>#REF!</v>
      </c>
      <c r="EC18" t="e">
        <f>ED18/(1+#REF!)</f>
        <v>#REF!</v>
      </c>
      <c r="ED18" t="e">
        <f>EE18/(1+#REF!)</f>
        <v>#REF!</v>
      </c>
      <c r="EE18" t="e">
        <f>EF18/(1+#REF!)</f>
        <v>#REF!</v>
      </c>
      <c r="EF18" t="e">
        <f>EG18/(1+#REF!)</f>
        <v>#REF!</v>
      </c>
      <c r="EG18" t="e">
        <f>EH18/(1+#REF!)</f>
        <v>#REF!</v>
      </c>
      <c r="EH18" t="e">
        <f>EI18/(1+#REF!)</f>
        <v>#REF!</v>
      </c>
      <c r="EI18" t="e">
        <f>EJ18/(1+#REF!)</f>
        <v>#REF!</v>
      </c>
      <c r="EJ18" t="e">
        <f>EK18/(1+#REF!)</f>
        <v>#REF!</v>
      </c>
      <c r="EK18" t="e">
        <f>EL18/(1+#REF!)</f>
        <v>#REF!</v>
      </c>
      <c r="EL18" t="e">
        <f>EM18/(1+#REF!)</f>
        <v>#REF!</v>
      </c>
      <c r="EM18" t="e">
        <f>EN18/(1+#REF!)</f>
        <v>#REF!</v>
      </c>
      <c r="EN18" t="e">
        <f>EO18/(1+#REF!)</f>
        <v>#REF!</v>
      </c>
      <c r="EO18" t="e">
        <f>EP18/(1+#REF!)</f>
        <v>#REF!</v>
      </c>
      <c r="EP18" t="e">
        <f>EQ18/(1+#REF!)</f>
        <v>#REF!</v>
      </c>
      <c r="EQ18" t="e">
        <f>ER18/(1+#REF!)</f>
        <v>#REF!</v>
      </c>
      <c r="ER18" t="e">
        <f>ES18/(1+#REF!)</f>
        <v>#REF!</v>
      </c>
      <c r="ES18" t="e">
        <f>ET18/(1+#REF!)</f>
        <v>#REF!</v>
      </c>
      <c r="ET18" t="e">
        <f>EU18/(1+#REF!)</f>
        <v>#REF!</v>
      </c>
      <c r="EU18" t="e">
        <f>EV18/(1+#REF!)</f>
        <v>#REF!</v>
      </c>
      <c r="EV18" t="e">
        <f>EW18/(1+#REF!)</f>
        <v>#REF!</v>
      </c>
      <c r="EW18" t="e">
        <f>EX18/(1+#REF!)</f>
        <v>#REF!</v>
      </c>
      <c r="EX18" t="e">
        <f>EY18/(1+#REF!)</f>
        <v>#REF!</v>
      </c>
      <c r="EY18" t="e">
        <f>EZ18/(1+#REF!)</f>
        <v>#REF!</v>
      </c>
      <c r="EZ18" t="e">
        <f>FA18/(1+#REF!)</f>
        <v>#REF!</v>
      </c>
      <c r="FA18" t="e">
        <f>FB18/(1+#REF!)</f>
        <v>#REF!</v>
      </c>
      <c r="FB18" t="e">
        <f>FC18/(1+#REF!)</f>
        <v>#REF!</v>
      </c>
      <c r="FC18" t="e">
        <f>FD18/(1+#REF!)</f>
        <v>#REF!</v>
      </c>
      <c r="FD18" t="e">
        <f>FE18/(1+#REF!)</f>
        <v>#REF!</v>
      </c>
      <c r="FE18" t="e">
        <f>FF18/(1+#REF!)</f>
        <v>#REF!</v>
      </c>
      <c r="FF18" s="3">
        <f xml:space="preserve"> 'CEPII 2012'!FF18*PPP!FF18</f>
        <v>26391697.244441025</v>
      </c>
      <c r="FG18" s="3">
        <f xml:space="preserve"> 'CEPII 2012'!FG18*PPP!FG18</f>
        <v>26774759.608036645</v>
      </c>
      <c r="FH18" s="3">
        <f xml:space="preserve"> 'CEPII 2012'!FH18*PPP!FH18</f>
        <v>27305611.095146518</v>
      </c>
      <c r="FI18" s="3">
        <f xml:space="preserve"> 'CEPII 2012'!FI18*PPP!FI18</f>
        <v>27473596.982400697</v>
      </c>
      <c r="FJ18" s="3">
        <f xml:space="preserve"> 'CEPII 2012'!FJ18*PPP!FJ18</f>
        <v>28170023.874051474</v>
      </c>
      <c r="FK18" s="3">
        <f xml:space="preserve"> 'CEPII 2012'!FK18*PPP!FK18</f>
        <v>29380776.929106366</v>
      </c>
      <c r="FL18" s="3">
        <f xml:space="preserve"> 'CEPII 2012'!FL18*PPP!FL18</f>
        <v>30485813.12615665</v>
      </c>
      <c r="FM18" s="3">
        <f xml:space="preserve"> 'CEPII 2012'!FM18*PPP!FM18</f>
        <v>31492442.124301359</v>
      </c>
      <c r="FN18" s="3">
        <f xml:space="preserve"> 'CEPII 2012'!FN18*PPP!FN18</f>
        <v>32599510.776034396</v>
      </c>
      <c r="FO18" s="3">
        <f xml:space="preserve"> 'CEPII 2012'!FO18*PPP!FO18</f>
        <v>33952616.033404619</v>
      </c>
      <c r="FP18" s="3">
        <f xml:space="preserve"> 'CEPII 2012'!FP18*PPP!FP18</f>
        <v>35195658.751358658</v>
      </c>
      <c r="FQ18" s="3">
        <f xml:space="preserve"> 'CEPII 2012'!FQ18*PPP!FQ18</f>
        <v>36073818.67241887</v>
      </c>
      <c r="FR18" s="3">
        <f xml:space="preserve"> 'CEPII 2012'!FR18*PPP!FR18</f>
        <v>36522195.883718245</v>
      </c>
      <c r="FS18" s="3">
        <f xml:space="preserve"> 'CEPII 2012'!FS18*PPP!FS18</f>
        <v>37111926.225107543</v>
      </c>
      <c r="FT18" s="3">
        <f xml:space="preserve"> 'CEPII 2012'!FT18*PPP!FT18</f>
        <v>37808934.033508055</v>
      </c>
      <c r="FU18" s="3">
        <f xml:space="preserve"> 'CEPII 2012'!FU18*PPP!FU18</f>
        <v>38985133.363805667</v>
      </c>
      <c r="FV18" s="3">
        <f xml:space="preserve"> 'CEPII 2012'!FV18*PPP!FV18</f>
        <v>40270933.190175854</v>
      </c>
      <c r="FW18" s="3">
        <f xml:space="preserve"> 'CEPII 2012'!FW18*PPP!FW18</f>
        <v>41767235.283270247</v>
      </c>
      <c r="FX18" s="3">
        <f xml:space="preserve"> 'CEPII 2012'!FX18*PPP!FX18</f>
        <v>43351455.640832856</v>
      </c>
      <c r="FY18" s="3">
        <f xml:space="preserve"> 'CEPII 2012'!FY18*PPP!FY18</f>
        <v>44342460.964365467</v>
      </c>
      <c r="FZ18" s="3">
        <f xml:space="preserve"> 'CEPII 2012'!FZ18*PPP!FZ18</f>
        <v>45936316.776496865</v>
      </c>
      <c r="GA18" s="3">
        <f xml:space="preserve"> 'CEPII 2012'!GA18*PPP!GA18</f>
        <v>48102418.182414398</v>
      </c>
      <c r="GB18" s="3">
        <f xml:space="preserve"> 'CEPII 2012'!GB18*PPP!GB18</f>
        <v>49100143.228374004</v>
      </c>
      <c r="GC18" s="3">
        <f xml:space="preserve"> 'CEPII 2012'!GC18*PPP!GC18</f>
        <v>50498787.986265078</v>
      </c>
      <c r="GD18" s="3">
        <f xml:space="preserve"> 'CEPII 2012'!GD18*PPP!GD18</f>
        <v>52350559.200943358</v>
      </c>
      <c r="GE18" s="3">
        <f xml:space="preserve"> 'CEPII 2012'!GE18*PPP!GE18</f>
        <v>54919531.71011693</v>
      </c>
      <c r="GF18" s="3">
        <f xml:space="preserve"> 'CEPII 2012'!GF18*PPP!GF18</f>
        <v>57620777.484558702</v>
      </c>
      <c r="GG18" s="3">
        <f xml:space="preserve"> 'CEPII 2012'!GG18*PPP!GG18</f>
        <v>60497892.715936273</v>
      </c>
      <c r="GH18" s="3">
        <f xml:space="preserve"> 'CEPII 2012'!GH18*PPP!GH18</f>
        <v>62444497.448681884</v>
      </c>
      <c r="GI18" s="3">
        <f xml:space="preserve"> 'CEPII 2012'!GI18*PPP!GI18</f>
        <v>61825497.181304127</v>
      </c>
      <c r="GJ18" s="3">
        <f xml:space="preserve"> 'CEPII 2012'!GJ18*PPP!GJ18</f>
        <v>64784596.641033635</v>
      </c>
      <c r="GK18" s="3">
        <f xml:space="preserve"> 'CEPII 2012'!GK18*PPP!GK18</f>
        <v>67160219.02513586</v>
      </c>
      <c r="GL18" s="3">
        <f xml:space="preserve"> 'CEPII 2012'!GL18*PPP!GL18</f>
        <v>69669061.211355329</v>
      </c>
      <c r="GM18" s="3">
        <f xml:space="preserve"> 'CEPII 2012'!GM18*PPP!GM18</f>
        <v>72353077.412629262</v>
      </c>
      <c r="GN18" s="3">
        <f xml:space="preserve"> 'CEPII 2012'!GN18*PPP!GN18</f>
        <v>75039142.093526617</v>
      </c>
      <c r="GO18" s="3">
        <f xml:space="preserve"> 'CEPII 2012'!GO18*PPP!GO18</f>
        <v>77963779.764633298</v>
      </c>
      <c r="GP18" s="3">
        <f xml:space="preserve"> 'CEPII 2012'!GP18*PPP!GP18</f>
        <v>81047366.516655773</v>
      </c>
      <c r="GQ18" s="3">
        <f xml:space="preserve"> 'CEPII 2012'!GQ18*PPP!GQ18</f>
        <v>84182804.857090607</v>
      </c>
      <c r="GR18" s="3">
        <f xml:space="preserve"> 'CEPII 2012'!GR18*PPP!GR18</f>
        <v>87554126.475220963</v>
      </c>
      <c r="GS18" s="3">
        <f xml:space="preserve"> 'CEPII 2012'!GS18*PPP!GS18</f>
        <v>90961762.565087184</v>
      </c>
      <c r="GT18" s="3">
        <f xml:space="preserve"> 'CEPII 2012'!GT18*PPP!GT18</f>
        <v>94867021.8678734</v>
      </c>
      <c r="GU18" s="3">
        <f xml:space="preserve"> 'CEPII 2012'!GU18*PPP!GU18</f>
        <v>98560451.902407616</v>
      </c>
      <c r="GV18" s="3">
        <f xml:space="preserve"> 'CEPII 2012'!GV18*PPP!GV18</f>
        <v>102666803.27743761</v>
      </c>
      <c r="GW18" s="3">
        <f xml:space="preserve"> 'CEPII 2012'!GW18*PPP!GW18</f>
        <v>106806699.88844669</v>
      </c>
      <c r="GX18" s="3">
        <f xml:space="preserve"> 'CEPII 2012'!GX18*PPP!GX18</f>
        <v>111252891.77128789</v>
      </c>
      <c r="GY18" s="3">
        <f xml:space="preserve"> 'CEPII 2012'!GY18*PPP!GY18</f>
        <v>115673851.72166932</v>
      </c>
      <c r="GZ18" s="3">
        <f xml:space="preserve"> 'CEPII 2012'!GZ18*PPP!GZ18</f>
        <v>120483670.16794354</v>
      </c>
      <c r="HA18" s="3">
        <f xml:space="preserve"> 'CEPII 2012'!HA18*PPP!HA18</f>
        <v>125330064.32941194</v>
      </c>
      <c r="HB18" s="3">
        <f xml:space="preserve"> 'CEPII 2012'!HB18*PPP!HB18</f>
        <v>130244707.55905554</v>
      </c>
      <c r="HC18" s="3">
        <f xml:space="preserve"> 'CEPII 2012'!HC18*PPP!HC18</f>
        <v>135355886.90006313</v>
      </c>
      <c r="HD18" s="3">
        <f xml:space="preserve"> 'CEPII 2012'!HD18*PPP!HD18</f>
        <v>140781600.41143206</v>
      </c>
      <c r="HE18" s="3">
        <f xml:space="preserve"> 'CEPII 2012'!HE18*PPP!HE18</f>
        <v>146376188.9575426</v>
      </c>
      <c r="HF18" s="3">
        <f xml:space="preserve"> 'CEPII 2012'!HF18*PPP!HF18</f>
        <v>151996845.96606731</v>
      </c>
      <c r="HG18" s="3">
        <f xml:space="preserve"> 'CEPII 2012'!HG18*PPP!HG18</f>
        <v>157965817.86435303</v>
      </c>
      <c r="HH18" s="3">
        <f xml:space="preserve"> 'CEPII 2012'!HH18*PPP!HH18</f>
        <v>163941724.20390004</v>
      </c>
      <c r="HI18" s="3">
        <f xml:space="preserve"> 'CEPII 2012'!HI18*PPP!HI18</f>
        <v>170332276.88374317</v>
      </c>
      <c r="HJ18" s="3">
        <f xml:space="preserve"> 'CEPII 2012'!HJ18*PPP!HJ18</f>
        <v>176658656.95444286</v>
      </c>
      <c r="HK18" s="3">
        <f xml:space="preserve"> 'CEPII 2012'!HK18*PPP!HK18</f>
        <v>183040202.73161057</v>
      </c>
      <c r="HL18" s="3">
        <f xml:space="preserve"> 'CEPII 2012'!HL18*PPP!HL18</f>
        <v>189728429.98027641</v>
      </c>
      <c r="HM18" s="3">
        <f xml:space="preserve"> 'CEPII 2012'!HM18*PPP!HM18</f>
        <v>196781149.22098649</v>
      </c>
      <c r="HN18" s="3">
        <f xml:space="preserve"> 'CEPII 2012'!HN18*PPP!HN18</f>
        <v>203822078.34741843</v>
      </c>
      <c r="HO18" s="3">
        <f xml:space="preserve"> 'CEPII 2012'!HO18*PPP!HO18</f>
        <v>211017499.12888846</v>
      </c>
      <c r="HP18" s="3">
        <f xml:space="preserve"> 'CEPII 2012'!HP18*PPP!HP18</f>
        <v>218449768.02242514</v>
      </c>
      <c r="HQ18" s="3">
        <f xml:space="preserve"> 'CEPII 2012'!HQ18*PPP!HQ18</f>
        <v>225953687.48162583</v>
      </c>
      <c r="HR18" s="3">
        <f xml:space="preserve"> 'CEPII 2012'!HR18*PPP!HR18</f>
        <v>233781541.85447529</v>
      </c>
      <c r="HS18" s="3">
        <f xml:space="preserve"> 'CEPII 2012'!HS18*PPP!HS18</f>
        <v>242111123.88478169</v>
      </c>
      <c r="HT18" s="3">
        <f xml:space="preserve"> 'CEPII 2012'!HT18*PPP!HT18</f>
        <v>250124419.32307231</v>
      </c>
      <c r="HU18" s="3">
        <f xml:space="preserve"> 'CEPII 2012'!HU18*PPP!HU18</f>
        <v>258585287.07765082</v>
      </c>
      <c r="HV18" s="3">
        <f xml:space="preserve"> 'CEPII 2012'!HV18*PPP!HV18</f>
        <v>266890555.16061532</v>
      </c>
      <c r="HW18" s="3">
        <f xml:space="preserve"> 'CEPII 2012'!HW18*PPP!HW18</f>
        <v>275476400.68322372</v>
      </c>
      <c r="HX18" s="3">
        <f xml:space="preserve"> 'CEPII 2012'!HX18*PPP!HX18</f>
        <v>284721724.36234432</v>
      </c>
    </row>
    <row r="19" spans="1:232" x14ac:dyDescent="0.25">
      <c r="B19" t="s">
        <v>37</v>
      </c>
      <c r="C19" t="e">
        <f>D19/(1+#REF!)</f>
        <v>#REF!</v>
      </c>
      <c r="D19" t="e">
        <f>E19/(1+#REF!)</f>
        <v>#REF!</v>
      </c>
      <c r="E19" t="e">
        <f>F19/(1+#REF!)</f>
        <v>#REF!</v>
      </c>
      <c r="F19" t="e">
        <f>G19/(1+#REF!)</f>
        <v>#REF!</v>
      </c>
      <c r="G19" t="e">
        <f>H19/(1+#REF!)</f>
        <v>#REF!</v>
      </c>
      <c r="H19" t="e">
        <f>I19/(1+#REF!)</f>
        <v>#REF!</v>
      </c>
      <c r="I19" t="e">
        <f>J19/(1+#REF!)</f>
        <v>#REF!</v>
      </c>
      <c r="J19" t="e">
        <f>K19/(1+#REF!)</f>
        <v>#REF!</v>
      </c>
      <c r="K19" t="e">
        <f>L19/(1+#REF!)</f>
        <v>#REF!</v>
      </c>
      <c r="L19" t="e">
        <f>M19/(1+#REF!)</f>
        <v>#REF!</v>
      </c>
      <c r="M19" t="e">
        <f>N19/(1+#REF!)</f>
        <v>#REF!</v>
      </c>
      <c r="N19" t="e">
        <f>O19/(1+#REF!)</f>
        <v>#REF!</v>
      </c>
      <c r="O19" t="e">
        <f>P19/(1+#REF!)</f>
        <v>#REF!</v>
      </c>
      <c r="P19" t="e">
        <f>Q19/(1+#REF!)</f>
        <v>#REF!</v>
      </c>
      <c r="Q19" t="e">
        <f>R19/(1+#REF!)</f>
        <v>#REF!</v>
      </c>
      <c r="R19" t="e">
        <f>S19/(1+#REF!)</f>
        <v>#REF!</v>
      </c>
      <c r="S19" t="e">
        <f>T19/(1+#REF!)</f>
        <v>#REF!</v>
      </c>
      <c r="T19" t="e">
        <f>U19/(1+#REF!)</f>
        <v>#REF!</v>
      </c>
      <c r="U19" t="e">
        <f>V19/(1+#REF!)</f>
        <v>#REF!</v>
      </c>
      <c r="V19" t="e">
        <f>W19/(1+#REF!)</f>
        <v>#REF!</v>
      </c>
      <c r="W19" t="e">
        <f>X19/(1+#REF!)</f>
        <v>#REF!</v>
      </c>
      <c r="X19" t="e">
        <f>Y19/(1+#REF!)</f>
        <v>#REF!</v>
      </c>
      <c r="Y19" t="e">
        <f>Z19/(1+#REF!)</f>
        <v>#REF!</v>
      </c>
      <c r="Z19" t="e">
        <f>AA19/(1+#REF!)</f>
        <v>#REF!</v>
      </c>
      <c r="AA19" t="e">
        <f>AB19/(1+#REF!)</f>
        <v>#REF!</v>
      </c>
      <c r="AB19" t="e">
        <f>AC19/(1+#REF!)</f>
        <v>#REF!</v>
      </c>
      <c r="AC19" t="e">
        <f>AD19/(1+#REF!)</f>
        <v>#REF!</v>
      </c>
      <c r="AD19" t="e">
        <f>AE19/(1+#REF!)</f>
        <v>#REF!</v>
      </c>
      <c r="AE19" t="e">
        <f>AF19/(1+#REF!)</f>
        <v>#REF!</v>
      </c>
      <c r="AF19" t="e">
        <f>AG19/(1+#REF!)</f>
        <v>#REF!</v>
      </c>
      <c r="AG19" t="e">
        <f>AH19/(1+#REF!)</f>
        <v>#REF!</v>
      </c>
      <c r="AH19" t="e">
        <f>AI19/(1+#REF!)</f>
        <v>#REF!</v>
      </c>
      <c r="AI19" t="e">
        <f>AJ19/(1+#REF!)</f>
        <v>#REF!</v>
      </c>
      <c r="AJ19" t="e">
        <f>AK19/(1+#REF!)</f>
        <v>#REF!</v>
      </c>
      <c r="AK19" t="e">
        <f>AL19/(1+#REF!)</f>
        <v>#REF!</v>
      </c>
      <c r="AL19" t="e">
        <f>AM19/(1+#REF!)</f>
        <v>#REF!</v>
      </c>
      <c r="AM19" t="e">
        <f>AN19/(1+#REF!)</f>
        <v>#REF!</v>
      </c>
      <c r="AN19" t="e">
        <f>AO19/(1+#REF!)</f>
        <v>#REF!</v>
      </c>
      <c r="AO19" t="e">
        <f>AP19/(1+#REF!)</f>
        <v>#REF!</v>
      </c>
      <c r="AP19" t="e">
        <f>AQ19/(1+#REF!)</f>
        <v>#REF!</v>
      </c>
      <c r="AQ19" t="e">
        <f>AR19/(1+#REF!)</f>
        <v>#REF!</v>
      </c>
      <c r="AR19" t="e">
        <f>AS19/(1+#REF!)</f>
        <v>#REF!</v>
      </c>
      <c r="AS19" t="e">
        <f>AT19/(1+#REF!)</f>
        <v>#REF!</v>
      </c>
      <c r="AT19" t="e">
        <f>AU19/(1+#REF!)</f>
        <v>#REF!</v>
      </c>
      <c r="AU19" t="e">
        <f>AV19/(1+#REF!)</f>
        <v>#REF!</v>
      </c>
      <c r="AV19" t="e">
        <f>AW19/(1+#REF!)</f>
        <v>#REF!</v>
      </c>
      <c r="AW19" t="e">
        <f>AX19/(1+#REF!)</f>
        <v>#REF!</v>
      </c>
      <c r="AX19" t="e">
        <f>AY19/(1+#REF!)</f>
        <v>#REF!</v>
      </c>
      <c r="AY19" t="e">
        <f>AZ19/(1+#REF!)</f>
        <v>#REF!</v>
      </c>
      <c r="AZ19" t="e">
        <f>BA19/(1+#REF!)</f>
        <v>#REF!</v>
      </c>
      <c r="BA19" t="e">
        <f>BB19/(1+#REF!)</f>
        <v>#REF!</v>
      </c>
      <c r="BB19" t="e">
        <f>BC19/(1+#REF!)</f>
        <v>#REF!</v>
      </c>
      <c r="BC19" t="e">
        <f>BD19/(1+#REF!)</f>
        <v>#REF!</v>
      </c>
      <c r="BD19" t="e">
        <f>BE19/(1+#REF!)</f>
        <v>#REF!</v>
      </c>
      <c r="BE19" t="e">
        <f>BF19/(1+#REF!)</f>
        <v>#REF!</v>
      </c>
      <c r="BF19" t="e">
        <f>BG19/(1+#REF!)</f>
        <v>#REF!</v>
      </c>
      <c r="BG19" t="e">
        <f>BH19/(1+#REF!)</f>
        <v>#REF!</v>
      </c>
      <c r="BH19" t="e">
        <f>BI19/(1+#REF!)</f>
        <v>#REF!</v>
      </c>
      <c r="BI19" t="e">
        <f>BJ19/(1+#REF!)</f>
        <v>#REF!</v>
      </c>
      <c r="BJ19" t="e">
        <f>BK19/(1+#REF!)</f>
        <v>#REF!</v>
      </c>
      <c r="BK19" t="e">
        <f>BL19/(1+#REF!)</f>
        <v>#REF!</v>
      </c>
      <c r="BL19" t="e">
        <f>BM19/(1+#REF!)</f>
        <v>#REF!</v>
      </c>
      <c r="BM19" t="e">
        <f>BN19/(1+#REF!)</f>
        <v>#REF!</v>
      </c>
      <c r="BN19" t="e">
        <f>BO19/(1+#REF!)</f>
        <v>#REF!</v>
      </c>
      <c r="BO19" t="e">
        <f>BP19/(1+#REF!)</f>
        <v>#REF!</v>
      </c>
      <c r="BP19" t="e">
        <f>BQ19/(1+#REF!)</f>
        <v>#REF!</v>
      </c>
      <c r="BQ19" t="e">
        <f>BR19/(1+#REF!)</f>
        <v>#REF!</v>
      </c>
      <c r="BR19" t="e">
        <f>BS19/(1+#REF!)</f>
        <v>#REF!</v>
      </c>
      <c r="BS19" t="e">
        <f>BT19/(1+#REF!)</f>
        <v>#REF!</v>
      </c>
      <c r="BT19" t="e">
        <f>BU19/(1+#REF!)</f>
        <v>#REF!</v>
      </c>
      <c r="BU19" t="e">
        <f>BV19/(1+#REF!)</f>
        <v>#REF!</v>
      </c>
      <c r="BV19" t="e">
        <f>BW19/(1+#REF!)</f>
        <v>#REF!</v>
      </c>
      <c r="BW19" t="e">
        <f>BX19/(1+#REF!)</f>
        <v>#REF!</v>
      </c>
      <c r="BX19" t="e">
        <f>BY19/(1+#REF!)</f>
        <v>#REF!</v>
      </c>
      <c r="BY19" t="e">
        <f>BZ19/(1+#REF!)</f>
        <v>#REF!</v>
      </c>
      <c r="BZ19" t="e">
        <f>CA19/(1+#REF!)</f>
        <v>#REF!</v>
      </c>
      <c r="CA19" t="e">
        <f>CB19/(1+#REF!)</f>
        <v>#REF!</v>
      </c>
      <c r="CB19" t="e">
        <f>CC19/(1+#REF!)</f>
        <v>#REF!</v>
      </c>
      <c r="CC19" t="e">
        <f>CD19/(1+#REF!)</f>
        <v>#REF!</v>
      </c>
      <c r="CD19" t="e">
        <f>CE19/(1+#REF!)</f>
        <v>#REF!</v>
      </c>
      <c r="CE19" t="e">
        <f>CF19/(1+#REF!)</f>
        <v>#REF!</v>
      </c>
      <c r="CF19" t="e">
        <f>CG19/(1+#REF!)</f>
        <v>#REF!</v>
      </c>
      <c r="CG19" t="e">
        <f>CH19/(1+#REF!)</f>
        <v>#REF!</v>
      </c>
      <c r="CH19" t="e">
        <f>CI19/(1+#REF!)</f>
        <v>#REF!</v>
      </c>
      <c r="CI19" t="e">
        <f>CJ19/(1+#REF!)</f>
        <v>#REF!</v>
      </c>
      <c r="CJ19" t="e">
        <f>CK19/(1+#REF!)</f>
        <v>#REF!</v>
      </c>
      <c r="CK19" t="e">
        <f>CL19/(1+#REF!)</f>
        <v>#REF!</v>
      </c>
      <c r="CL19" t="e">
        <f>CM19/(1+#REF!)</f>
        <v>#REF!</v>
      </c>
      <c r="CM19" t="e">
        <f>CN19/(1+#REF!)</f>
        <v>#REF!</v>
      </c>
      <c r="CN19" t="e">
        <f>CO19/(1+#REF!)</f>
        <v>#REF!</v>
      </c>
      <c r="CO19" t="e">
        <f>CP19/(1+#REF!)</f>
        <v>#REF!</v>
      </c>
      <c r="CP19" t="e">
        <f>CQ19/(1+#REF!)</f>
        <v>#REF!</v>
      </c>
      <c r="CQ19" t="e">
        <f>CR19/(1+#REF!)</f>
        <v>#REF!</v>
      </c>
      <c r="CR19" t="e">
        <f>CS19/(1+#REF!)</f>
        <v>#REF!</v>
      </c>
      <c r="CS19" t="e">
        <f>CT19/(1+#REF!)</f>
        <v>#REF!</v>
      </c>
      <c r="CT19" t="e">
        <f>CU19/(1+#REF!)</f>
        <v>#REF!</v>
      </c>
      <c r="CU19" t="e">
        <f>CV19/(1+#REF!)</f>
        <v>#REF!</v>
      </c>
      <c r="CV19" t="e">
        <f>CW19/(1+#REF!)</f>
        <v>#REF!</v>
      </c>
      <c r="CW19" t="e">
        <f>CX19/(1+#REF!)</f>
        <v>#REF!</v>
      </c>
      <c r="CX19" t="e">
        <f>CY19/(1+#REF!)</f>
        <v>#REF!</v>
      </c>
      <c r="CY19" t="e">
        <f>CZ19/(1+#REF!)</f>
        <v>#REF!</v>
      </c>
      <c r="CZ19" t="e">
        <f>DA19/(1+#REF!)</f>
        <v>#REF!</v>
      </c>
      <c r="DA19" t="e">
        <f>DB19/(1+#REF!)</f>
        <v>#REF!</v>
      </c>
      <c r="DB19" t="e">
        <f>DC19/(1+#REF!)</f>
        <v>#REF!</v>
      </c>
      <c r="DC19" t="e">
        <f>DD19/(1+#REF!)</f>
        <v>#REF!</v>
      </c>
      <c r="DD19" t="e">
        <f>DE19/(1+#REF!)</f>
        <v>#REF!</v>
      </c>
      <c r="DE19" t="e">
        <f>DF19/(1+#REF!)</f>
        <v>#REF!</v>
      </c>
      <c r="DF19" t="e">
        <f>DG19/(1+#REF!)</f>
        <v>#REF!</v>
      </c>
      <c r="DG19" t="e">
        <f>DH19/(1+#REF!)</f>
        <v>#REF!</v>
      </c>
      <c r="DH19" t="e">
        <f>DI19/(1+#REF!)</f>
        <v>#REF!</v>
      </c>
      <c r="DI19" t="e">
        <f>DJ19/(1+#REF!)</f>
        <v>#REF!</v>
      </c>
      <c r="DJ19" t="e">
        <f>DK19/(1+#REF!)</f>
        <v>#REF!</v>
      </c>
      <c r="DK19" t="e">
        <f>DL19/(1+#REF!)</f>
        <v>#REF!</v>
      </c>
      <c r="DL19" t="e">
        <f>DM19/(1+#REF!)</f>
        <v>#REF!</v>
      </c>
      <c r="DM19" t="e">
        <f>DN19/(1+#REF!)</f>
        <v>#REF!</v>
      </c>
      <c r="DN19" t="e">
        <f>DO19/(1+#REF!)</f>
        <v>#REF!</v>
      </c>
      <c r="DO19" t="e">
        <f>DP19/(1+#REF!)</f>
        <v>#REF!</v>
      </c>
      <c r="DP19" t="e">
        <f>DQ19/(1+#REF!)</f>
        <v>#REF!</v>
      </c>
      <c r="DQ19" t="e">
        <f>DR19/(1+#REF!)</f>
        <v>#REF!</v>
      </c>
      <c r="DR19" t="e">
        <f>DS19/(1+#REF!)</f>
        <v>#REF!</v>
      </c>
      <c r="DS19" t="e">
        <f>DT19/(1+#REF!)</f>
        <v>#REF!</v>
      </c>
      <c r="DT19" t="e">
        <f>DU19/(1+#REF!)</f>
        <v>#REF!</v>
      </c>
      <c r="DU19" t="e">
        <f>DV19/(1+#REF!)</f>
        <v>#REF!</v>
      </c>
      <c r="DV19" t="e">
        <f>DW19/(1+#REF!)</f>
        <v>#REF!</v>
      </c>
      <c r="DW19" t="e">
        <f>DX19/(1+#REF!)</f>
        <v>#REF!</v>
      </c>
      <c r="DX19" t="e">
        <f>DY19/(1+#REF!)</f>
        <v>#REF!</v>
      </c>
      <c r="DY19" t="e">
        <f>DZ19/(1+#REF!)</f>
        <v>#REF!</v>
      </c>
      <c r="DZ19" t="e">
        <f>EA19/(1+#REF!)</f>
        <v>#REF!</v>
      </c>
      <c r="EA19" t="e">
        <f>EB19/(1+#REF!)</f>
        <v>#REF!</v>
      </c>
      <c r="EB19" t="e">
        <f>EC19/(1+#REF!)</f>
        <v>#REF!</v>
      </c>
      <c r="EC19" t="e">
        <f>ED19/(1+#REF!)</f>
        <v>#REF!</v>
      </c>
      <c r="ED19" t="e">
        <f>EE19/(1+#REF!)</f>
        <v>#REF!</v>
      </c>
      <c r="EE19" t="e">
        <f>EF19/(1+#REF!)</f>
        <v>#REF!</v>
      </c>
      <c r="EF19" t="e">
        <f>EG19/(1+#REF!)</f>
        <v>#REF!</v>
      </c>
      <c r="EG19" t="e">
        <f>EH19/(1+#REF!)</f>
        <v>#REF!</v>
      </c>
      <c r="EH19" t="e">
        <f>EI19/(1+#REF!)</f>
        <v>#REF!</v>
      </c>
      <c r="EI19" t="e">
        <f>EJ19/(1+#REF!)</f>
        <v>#REF!</v>
      </c>
      <c r="EJ19" t="e">
        <f>EK19/(1+#REF!)</f>
        <v>#REF!</v>
      </c>
      <c r="EK19" t="e">
        <f>EL19/(1+#REF!)</f>
        <v>#REF!</v>
      </c>
      <c r="EL19" t="e">
        <f>EM19/(1+#REF!)</f>
        <v>#REF!</v>
      </c>
      <c r="EM19" t="e">
        <f>EN19/(1+#REF!)</f>
        <v>#REF!</v>
      </c>
      <c r="EN19" t="e">
        <f>EO19/(1+#REF!)</f>
        <v>#REF!</v>
      </c>
      <c r="EO19" t="e">
        <f>EP19/(1+#REF!)</f>
        <v>#REF!</v>
      </c>
      <c r="EP19" t="e">
        <f>EQ19/(1+#REF!)</f>
        <v>#REF!</v>
      </c>
      <c r="EQ19" t="e">
        <f>ER19/(1+#REF!)</f>
        <v>#REF!</v>
      </c>
      <c r="ER19" t="e">
        <f>ES19/(1+#REF!)</f>
        <v>#REF!</v>
      </c>
      <c r="ES19" t="e">
        <f>ET19/(1+#REF!)</f>
        <v>#REF!</v>
      </c>
      <c r="ET19" t="e">
        <f>EU19/(1+#REF!)</f>
        <v>#REF!</v>
      </c>
      <c r="EU19" t="e">
        <f>EV19/(1+#REF!)</f>
        <v>#REF!</v>
      </c>
      <c r="EV19" t="e">
        <f>EW19/(1+#REF!)</f>
        <v>#REF!</v>
      </c>
      <c r="EW19" t="e">
        <f>EX19/(1+#REF!)</f>
        <v>#REF!</v>
      </c>
      <c r="EX19" t="e">
        <f>EY19/(1+#REF!)</f>
        <v>#REF!</v>
      </c>
      <c r="EY19" t="e">
        <f>EZ19/(1+#REF!)</f>
        <v>#REF!</v>
      </c>
      <c r="EZ19" t="e">
        <f>FA19/(1+#REF!)</f>
        <v>#REF!</v>
      </c>
      <c r="FA19" t="e">
        <f>FB19/(1+#REF!)</f>
        <v>#REF!</v>
      </c>
      <c r="FB19" t="e">
        <f>FC19/(1+#REF!)</f>
        <v>#REF!</v>
      </c>
      <c r="FC19" t="e">
        <f>FD19/(1+#REF!)</f>
        <v>#REF!</v>
      </c>
      <c r="FD19" t="e">
        <f>FE19/(1+#REF!)</f>
        <v>#REF!</v>
      </c>
      <c r="FE19" t="e">
        <f>FF19/(1+#REF!)</f>
        <v>#REF!</v>
      </c>
      <c r="FF19" s="3">
        <f xml:space="preserve"> 'CEPII 2012'!FF19*PPP!FF19</f>
        <v>5275469.1762657091</v>
      </c>
      <c r="FG19" s="3">
        <f xml:space="preserve"> 'CEPII 2012'!FG19*PPP!FG19</f>
        <v>5341006.0274136895</v>
      </c>
      <c r="FH19" s="3">
        <f xml:space="preserve"> 'CEPII 2012'!FH19*PPP!FH19</f>
        <v>5362715.9133270681</v>
      </c>
      <c r="FI19" s="3">
        <f xml:space="preserve"> 'CEPII 2012'!FI19*PPP!FI19</f>
        <v>5402610.7561412677</v>
      </c>
      <c r="FJ19" s="3">
        <f xml:space="preserve"> 'CEPII 2012'!FJ19*PPP!FJ19</f>
        <v>5475595.177825992</v>
      </c>
      <c r="FK19" s="3">
        <f xml:space="preserve"> 'CEPII 2012'!FK19*PPP!FK19</f>
        <v>5603278.8236159179</v>
      </c>
      <c r="FL19" s="3">
        <f xml:space="preserve"> 'CEPII 2012'!FL19*PPP!FL19</f>
        <v>5722103.1228374913</v>
      </c>
      <c r="FM19" s="3">
        <f xml:space="preserve"> 'CEPII 2012'!FM19*PPP!FM19</f>
        <v>5882080.7252973225</v>
      </c>
      <c r="FN19" s="3">
        <f xml:space="preserve"> 'CEPII 2012'!FN19*PPP!FN19</f>
        <v>6038567.4229644015</v>
      </c>
      <c r="FO19" s="3">
        <f xml:space="preserve"> 'CEPII 2012'!FO19*PPP!FO19</f>
        <v>6294747.24608046</v>
      </c>
      <c r="FP19" s="3">
        <f xml:space="preserve"> 'CEPII 2012'!FP19*PPP!FP19</f>
        <v>6537014.0118861655</v>
      </c>
      <c r="FQ19" s="3">
        <f xml:space="preserve"> 'CEPII 2012'!FQ19*PPP!FQ19</f>
        <v>6801877.4951446326</v>
      </c>
      <c r="FR19" s="3">
        <f xml:space="preserve"> 'CEPII 2012'!FR19*PPP!FR19</f>
        <v>6968823.3891379535</v>
      </c>
      <c r="FS19" s="3">
        <f xml:space="preserve"> 'CEPII 2012'!FS19*PPP!FS19</f>
        <v>7074038.8657342093</v>
      </c>
      <c r="FT19" s="3">
        <f xml:space="preserve"> 'CEPII 2012'!FT19*PPP!FT19</f>
        <v>7025115.6197408028</v>
      </c>
      <c r="FU19" s="3">
        <f xml:space="preserve"> 'CEPII 2012'!FU19*PPP!FU19</f>
        <v>7186458.9407151062</v>
      </c>
      <c r="FV19" s="3">
        <f xml:space="preserve"> 'CEPII 2012'!FV19*PPP!FV19</f>
        <v>7368007.085692714</v>
      </c>
      <c r="FW19" s="3">
        <f xml:space="preserve"> 'CEPII 2012'!FW19*PPP!FW19</f>
        <v>7476983.4894213043</v>
      </c>
      <c r="FX19" s="3">
        <f xml:space="preserve"> 'CEPII 2012'!FX19*PPP!FX19</f>
        <v>7656236.3258699803</v>
      </c>
      <c r="FY19" s="3">
        <f xml:space="preserve"> 'CEPII 2012'!FY19*PPP!FY19</f>
        <v>7882372.9540583929</v>
      </c>
      <c r="FZ19" s="3">
        <f xml:space="preserve"> 'CEPII 2012'!FZ19*PPP!FZ19</f>
        <v>8100255.3417480942</v>
      </c>
      <c r="GA19" s="3">
        <f xml:space="preserve"> 'CEPII 2012'!GA19*PPP!GA19</f>
        <v>8401726.5905675329</v>
      </c>
      <c r="GB19" s="3">
        <f xml:space="preserve"> 'CEPII 2012'!GB19*PPP!GB19</f>
        <v>8553645.7593755461</v>
      </c>
      <c r="GC19" s="3">
        <f xml:space="preserve"> 'CEPII 2012'!GC19*PPP!GC19</f>
        <v>8614066.8645748403</v>
      </c>
      <c r="GD19" s="3">
        <f xml:space="preserve"> 'CEPII 2012'!GD19*PPP!GD19</f>
        <v>8684875.6116379127</v>
      </c>
      <c r="GE19" s="3">
        <f xml:space="preserve"> 'CEPII 2012'!GE19*PPP!GE19</f>
        <v>8848510.984180199</v>
      </c>
      <c r="GF19" s="3">
        <f xml:space="preserve"> 'CEPII 2012'!GF19*PPP!GF19</f>
        <v>9078213.4703503065</v>
      </c>
      <c r="GG19" s="3">
        <f xml:space="preserve"> 'CEPII 2012'!GG19*PPP!GG19</f>
        <v>9318622.6067590397</v>
      </c>
      <c r="GH19" s="3">
        <f xml:space="preserve"> 'CEPII 2012'!GH19*PPP!GH19</f>
        <v>9364920.1343003754</v>
      </c>
      <c r="GI19" s="3">
        <f xml:space="preserve"> 'CEPII 2012'!GI19*PPP!GI19</f>
        <v>9002890.5811752584</v>
      </c>
      <c r="GJ19" s="3">
        <f xml:space="preserve"> 'CEPII 2012'!GJ19*PPP!GJ19</f>
        <v>9189623.5468078535</v>
      </c>
      <c r="GK19" s="3">
        <f xml:space="preserve"> 'CEPII 2012'!GK19*PPP!GK19</f>
        <v>9335402.1065895706</v>
      </c>
      <c r="GL19" s="3">
        <f xml:space="preserve"> 'CEPII 2012'!GL19*PPP!GL19</f>
        <v>9446538.5277948491</v>
      </c>
      <c r="GM19" s="3">
        <f xml:space="preserve"> 'CEPII 2012'!GM19*PPP!GM19</f>
        <v>9522516.7733644564</v>
      </c>
      <c r="GN19" s="3">
        <f xml:space="preserve"> 'CEPII 2012'!GN19*PPP!GN19</f>
        <v>9604705.6744489856</v>
      </c>
      <c r="GO19" s="3">
        <f xml:space="preserve"> 'CEPII 2012'!GO19*PPP!GO19</f>
        <v>9676490.0726841502</v>
      </c>
      <c r="GP19" s="3">
        <f xml:space="preserve"> 'CEPII 2012'!GP19*PPP!GP19</f>
        <v>9811587.7447390016</v>
      </c>
      <c r="GQ19" s="3">
        <f xml:space="preserve"> 'CEPII 2012'!GQ19*PPP!GQ19</f>
        <v>9935492.8850759603</v>
      </c>
      <c r="GR19" s="3">
        <f xml:space="preserve"> 'CEPII 2012'!GR19*PPP!GR19</f>
        <v>10068765.952010181</v>
      </c>
      <c r="GS19" s="3">
        <f xml:space="preserve"> 'CEPII 2012'!GS19*PPP!GS19</f>
        <v>10174935.289131334</v>
      </c>
      <c r="GT19" s="3">
        <f xml:space="preserve"> 'CEPII 2012'!GT19*PPP!GT19</f>
        <v>10315055.150214067</v>
      </c>
      <c r="GU19" s="3">
        <f xml:space="preserve"> 'CEPII 2012'!GU19*PPP!GU19</f>
        <v>10448695.754776929</v>
      </c>
      <c r="GV19" s="3">
        <f xml:space="preserve"> 'CEPII 2012'!GV19*PPP!GV19</f>
        <v>10567133.505734578</v>
      </c>
      <c r="GW19" s="3">
        <f xml:space="preserve"> 'CEPII 2012'!GW19*PPP!GW19</f>
        <v>10716615.867527569</v>
      </c>
      <c r="GX19" s="3">
        <f xml:space="preserve"> 'CEPII 2012'!GX19*PPP!GX19</f>
        <v>10836852.984940302</v>
      </c>
      <c r="GY19" s="3">
        <f xml:space="preserve"> 'CEPII 2012'!GY19*PPP!GY19</f>
        <v>10948150.824514998</v>
      </c>
      <c r="GZ19" s="3">
        <f xml:space="preserve"> 'CEPII 2012'!GZ19*PPP!GZ19</f>
        <v>11073799.971889311</v>
      </c>
      <c r="HA19" s="3">
        <f xml:space="preserve"> 'CEPII 2012'!HA19*PPP!HA19</f>
        <v>11198643.603396123</v>
      </c>
      <c r="HB19" s="3">
        <f xml:space="preserve"> 'CEPII 2012'!HB19*PPP!HB19</f>
        <v>11336479.969785336</v>
      </c>
      <c r="HC19" s="3">
        <f xml:space="preserve"> 'CEPII 2012'!HC19*PPP!HC19</f>
        <v>11447856.492368601</v>
      </c>
      <c r="HD19" s="3">
        <f xml:space="preserve"> 'CEPII 2012'!HD19*PPP!HD19</f>
        <v>11564714.242659314</v>
      </c>
      <c r="HE19" s="3">
        <f xml:space="preserve"> 'CEPII 2012'!HE19*PPP!HE19</f>
        <v>11706157.013451345</v>
      </c>
      <c r="HF19" s="3">
        <f xml:space="preserve"> 'CEPII 2012'!HF19*PPP!HF19</f>
        <v>11857573.808644703</v>
      </c>
      <c r="HG19" s="3">
        <f xml:space="preserve"> 'CEPII 2012'!HG19*PPP!HG19</f>
        <v>11991224.509305554</v>
      </c>
      <c r="HH19" s="3">
        <f xml:space="preserve"> 'CEPII 2012'!HH19*PPP!HH19</f>
        <v>12129567.793175654</v>
      </c>
      <c r="HI19" s="3">
        <f xml:space="preserve"> 'CEPII 2012'!HI19*PPP!HI19</f>
        <v>12269899.344017105</v>
      </c>
      <c r="HJ19" s="3">
        <f xml:space="preserve"> 'CEPII 2012'!HJ19*PPP!HJ19</f>
        <v>12434627.867392186</v>
      </c>
      <c r="HK19" s="3">
        <f xml:space="preserve"> 'CEPII 2012'!HK19*PPP!HK19</f>
        <v>12589929.8014224</v>
      </c>
      <c r="HL19" s="3">
        <f xml:space="preserve"> 'CEPII 2012'!HL19*PPP!HL19</f>
        <v>12758358.369587114</v>
      </c>
      <c r="HM19" s="3">
        <f xml:space="preserve"> 'CEPII 2012'!HM19*PPP!HM19</f>
        <v>12927739.428180333</v>
      </c>
      <c r="HN19" s="3">
        <f xml:space="preserve"> 'CEPII 2012'!HN19*PPP!HN19</f>
        <v>13087777.484190529</v>
      </c>
      <c r="HO19" s="3">
        <f xml:space="preserve"> 'CEPII 2012'!HO19*PPP!HO19</f>
        <v>13286017.748090412</v>
      </c>
      <c r="HP19" s="3">
        <f xml:space="preserve"> 'CEPII 2012'!HP19*PPP!HP19</f>
        <v>13454668.578958303</v>
      </c>
      <c r="HQ19" s="3">
        <f xml:space="preserve"> 'CEPII 2012'!HQ19*PPP!HQ19</f>
        <v>13643060.628128607</v>
      </c>
      <c r="HR19" s="3">
        <f xml:space="preserve"> 'CEPII 2012'!HR19*PPP!HR19</f>
        <v>13846828.191514367</v>
      </c>
      <c r="HS19" s="3">
        <f xml:space="preserve"> 'CEPII 2012'!HS19*PPP!HS19</f>
        <v>14056079.981323171</v>
      </c>
      <c r="HT19" s="3">
        <f xml:space="preserve"> 'CEPII 2012'!HT19*PPP!HT19</f>
        <v>14243622.672046082</v>
      </c>
      <c r="HU19" s="3">
        <f xml:space="preserve"> 'CEPII 2012'!HU19*PPP!HU19</f>
        <v>14488818.696725624</v>
      </c>
      <c r="HV19" s="3">
        <f xml:space="preserve"> 'CEPII 2012'!HV19*PPP!HV19</f>
        <v>14697548.085093705</v>
      </c>
      <c r="HW19" s="3">
        <f xml:space="preserve"> 'CEPII 2012'!HW19*PPP!HW19</f>
        <v>14927201.216392666</v>
      </c>
      <c r="HX19" s="3">
        <f xml:space="preserve"> 'CEPII 2012'!HX19*PPP!HX19</f>
        <v>15141732.729303598</v>
      </c>
    </row>
    <row r="20" spans="1:232" x14ac:dyDescent="0.25">
      <c r="B20" t="s">
        <v>35</v>
      </c>
      <c r="C20" t="e">
        <f>D20/(1+#REF!)</f>
        <v>#REF!</v>
      </c>
      <c r="D20" t="e">
        <f>E20/(1+#REF!)</f>
        <v>#REF!</v>
      </c>
      <c r="E20" t="e">
        <f>F20/(1+#REF!)</f>
        <v>#REF!</v>
      </c>
      <c r="F20" t="e">
        <f>G20/(1+#REF!)</f>
        <v>#REF!</v>
      </c>
      <c r="G20" t="e">
        <f>H20/(1+#REF!)</f>
        <v>#REF!</v>
      </c>
      <c r="H20" t="e">
        <f>I20/(1+#REF!)</f>
        <v>#REF!</v>
      </c>
      <c r="I20" t="e">
        <f>J20/(1+#REF!)</f>
        <v>#REF!</v>
      </c>
      <c r="J20" t="e">
        <f>K20/(1+#REF!)</f>
        <v>#REF!</v>
      </c>
      <c r="K20" t="e">
        <f>L20/(1+#REF!)</f>
        <v>#REF!</v>
      </c>
      <c r="L20" t="e">
        <f>M20/(1+#REF!)</f>
        <v>#REF!</v>
      </c>
      <c r="M20" t="e">
        <f>N20/(1+#REF!)</f>
        <v>#REF!</v>
      </c>
      <c r="N20" t="e">
        <f>O20/(1+#REF!)</f>
        <v>#REF!</v>
      </c>
      <c r="O20" t="e">
        <f>P20/(1+#REF!)</f>
        <v>#REF!</v>
      </c>
      <c r="P20" t="e">
        <f>Q20/(1+#REF!)</f>
        <v>#REF!</v>
      </c>
      <c r="Q20" t="e">
        <f>R20/(1+#REF!)</f>
        <v>#REF!</v>
      </c>
      <c r="R20" t="e">
        <f>S20/(1+#REF!)</f>
        <v>#REF!</v>
      </c>
      <c r="S20" t="e">
        <f>T20/(1+#REF!)</f>
        <v>#REF!</v>
      </c>
      <c r="T20" t="e">
        <f>U20/(1+#REF!)</f>
        <v>#REF!</v>
      </c>
      <c r="U20" t="e">
        <f>V20/(1+#REF!)</f>
        <v>#REF!</v>
      </c>
      <c r="V20" t="e">
        <f>W20/(1+#REF!)</f>
        <v>#REF!</v>
      </c>
      <c r="W20" t="e">
        <f>X20/(1+#REF!)</f>
        <v>#REF!</v>
      </c>
      <c r="X20" t="e">
        <f>Y20/(1+#REF!)</f>
        <v>#REF!</v>
      </c>
      <c r="Y20" t="e">
        <f>Z20/(1+#REF!)</f>
        <v>#REF!</v>
      </c>
      <c r="Z20" t="e">
        <f>AA20/(1+#REF!)</f>
        <v>#REF!</v>
      </c>
      <c r="AA20" t="e">
        <f>AB20/(1+#REF!)</f>
        <v>#REF!</v>
      </c>
      <c r="AB20" t="e">
        <f>AC20/(1+#REF!)</f>
        <v>#REF!</v>
      </c>
      <c r="AC20" t="e">
        <f>AD20/(1+#REF!)</f>
        <v>#REF!</v>
      </c>
      <c r="AD20" t="e">
        <f>AE20/(1+#REF!)</f>
        <v>#REF!</v>
      </c>
      <c r="AE20" t="e">
        <f>AF20/(1+#REF!)</f>
        <v>#REF!</v>
      </c>
      <c r="AF20" t="e">
        <f>AG20/(1+#REF!)</f>
        <v>#REF!</v>
      </c>
      <c r="AG20" t="e">
        <f>AH20/(1+#REF!)</f>
        <v>#REF!</v>
      </c>
      <c r="AH20" t="e">
        <f>AI20/(1+#REF!)</f>
        <v>#REF!</v>
      </c>
      <c r="AI20" t="e">
        <f>AJ20/(1+#REF!)</f>
        <v>#REF!</v>
      </c>
      <c r="AJ20" t="e">
        <f>AK20/(1+#REF!)</f>
        <v>#REF!</v>
      </c>
      <c r="AK20" t="e">
        <f>AL20/(1+#REF!)</f>
        <v>#REF!</v>
      </c>
      <c r="AL20" t="e">
        <f>AM20/(1+#REF!)</f>
        <v>#REF!</v>
      </c>
      <c r="AM20" t="e">
        <f>AN20/(1+#REF!)</f>
        <v>#REF!</v>
      </c>
      <c r="AN20" t="e">
        <f>AO20/(1+#REF!)</f>
        <v>#REF!</v>
      </c>
      <c r="AO20" t="e">
        <f>AP20/(1+#REF!)</f>
        <v>#REF!</v>
      </c>
      <c r="AP20" t="e">
        <f>AQ20/(1+#REF!)</f>
        <v>#REF!</v>
      </c>
      <c r="AQ20" t="e">
        <f>AR20/(1+#REF!)</f>
        <v>#REF!</v>
      </c>
      <c r="AR20" t="e">
        <f>AS20/(1+#REF!)</f>
        <v>#REF!</v>
      </c>
      <c r="AS20" t="e">
        <f>AT20/(1+#REF!)</f>
        <v>#REF!</v>
      </c>
      <c r="AT20" t="e">
        <f>AU20/(1+#REF!)</f>
        <v>#REF!</v>
      </c>
      <c r="AU20" t="e">
        <f>AV20/(1+#REF!)</f>
        <v>#REF!</v>
      </c>
      <c r="AV20" t="e">
        <f>AW20/(1+#REF!)</f>
        <v>#REF!</v>
      </c>
      <c r="AW20" t="e">
        <f>AX20/(1+#REF!)</f>
        <v>#REF!</v>
      </c>
      <c r="AX20" t="e">
        <f>AY20/(1+#REF!)</f>
        <v>#REF!</v>
      </c>
      <c r="AY20" t="e">
        <f>AZ20/(1+#REF!)</f>
        <v>#REF!</v>
      </c>
      <c r="AZ20" t="e">
        <f>BA20/(1+#REF!)</f>
        <v>#REF!</v>
      </c>
      <c r="BA20" t="e">
        <f>BB20/(1+#REF!)</f>
        <v>#REF!</v>
      </c>
      <c r="BB20" t="e">
        <f>BC20/(1+#REF!)</f>
        <v>#REF!</v>
      </c>
      <c r="BC20" t="e">
        <f>BD20/(1+#REF!)</f>
        <v>#REF!</v>
      </c>
      <c r="BD20" t="e">
        <f>BE20/(1+#REF!)</f>
        <v>#REF!</v>
      </c>
      <c r="BE20" t="e">
        <f>BF20/(1+#REF!)</f>
        <v>#REF!</v>
      </c>
      <c r="BF20" t="e">
        <f>BG20/(1+#REF!)</f>
        <v>#REF!</v>
      </c>
      <c r="BG20" t="e">
        <f>BH20/(1+#REF!)</f>
        <v>#REF!</v>
      </c>
      <c r="BH20" t="e">
        <f>BI20/(1+#REF!)</f>
        <v>#REF!</v>
      </c>
      <c r="BI20" t="e">
        <f>BJ20/(1+#REF!)</f>
        <v>#REF!</v>
      </c>
      <c r="BJ20" t="e">
        <f>BK20/(1+#REF!)</f>
        <v>#REF!</v>
      </c>
      <c r="BK20" t="e">
        <f>BL20/(1+#REF!)</f>
        <v>#REF!</v>
      </c>
      <c r="BL20" t="e">
        <f>BM20/(1+#REF!)</f>
        <v>#REF!</v>
      </c>
      <c r="BM20" t="e">
        <f>BN20/(1+#REF!)</f>
        <v>#REF!</v>
      </c>
      <c r="BN20" t="e">
        <f>BO20/(1+#REF!)</f>
        <v>#REF!</v>
      </c>
      <c r="BO20" t="e">
        <f>BP20/(1+#REF!)</f>
        <v>#REF!</v>
      </c>
      <c r="BP20" t="e">
        <f>BQ20/(1+#REF!)</f>
        <v>#REF!</v>
      </c>
      <c r="BQ20" t="e">
        <f>BR20/(1+#REF!)</f>
        <v>#REF!</v>
      </c>
      <c r="BR20" t="e">
        <f>BS20/(1+#REF!)</f>
        <v>#REF!</v>
      </c>
      <c r="BS20" t="e">
        <f>BT20/(1+#REF!)</f>
        <v>#REF!</v>
      </c>
      <c r="BT20" t="e">
        <f>BU20/(1+#REF!)</f>
        <v>#REF!</v>
      </c>
      <c r="BU20" t="e">
        <f>BV20/(1+#REF!)</f>
        <v>#REF!</v>
      </c>
      <c r="BV20" t="e">
        <f>BW20/(1+#REF!)</f>
        <v>#REF!</v>
      </c>
      <c r="BW20" t="e">
        <f>BX20/(1+#REF!)</f>
        <v>#REF!</v>
      </c>
      <c r="BX20" t="e">
        <f>BY20/(1+#REF!)</f>
        <v>#REF!</v>
      </c>
      <c r="BY20" t="e">
        <f>BZ20/(1+#REF!)</f>
        <v>#REF!</v>
      </c>
      <c r="BZ20" t="e">
        <f>CA20/(1+#REF!)</f>
        <v>#REF!</v>
      </c>
      <c r="CA20" t="e">
        <f>CB20/(1+#REF!)</f>
        <v>#REF!</v>
      </c>
      <c r="CB20" t="e">
        <f>CC20/(1+#REF!)</f>
        <v>#REF!</v>
      </c>
      <c r="CC20" t="e">
        <f>CD20/(1+#REF!)</f>
        <v>#REF!</v>
      </c>
      <c r="CD20" t="e">
        <f>CE20/(1+#REF!)</f>
        <v>#REF!</v>
      </c>
      <c r="CE20" t="e">
        <f>CF20/(1+#REF!)</f>
        <v>#REF!</v>
      </c>
      <c r="CF20" t="e">
        <f>CG20/(1+#REF!)</f>
        <v>#REF!</v>
      </c>
      <c r="CG20" t="e">
        <f>CH20/(1+#REF!)</f>
        <v>#REF!</v>
      </c>
      <c r="CH20" t="e">
        <f>CI20/(1+#REF!)</f>
        <v>#REF!</v>
      </c>
      <c r="CI20" t="e">
        <f>CJ20/(1+#REF!)</f>
        <v>#REF!</v>
      </c>
      <c r="CJ20" t="e">
        <f>CK20/(1+#REF!)</f>
        <v>#REF!</v>
      </c>
      <c r="CK20" t="e">
        <f>CL20/(1+#REF!)</f>
        <v>#REF!</v>
      </c>
      <c r="CL20" t="e">
        <f>CM20/(1+#REF!)</f>
        <v>#REF!</v>
      </c>
      <c r="CM20" t="e">
        <f>CN20/(1+#REF!)</f>
        <v>#REF!</v>
      </c>
      <c r="CN20" t="e">
        <f>CO20/(1+#REF!)</f>
        <v>#REF!</v>
      </c>
      <c r="CO20" t="e">
        <f>CP20/(1+#REF!)</f>
        <v>#REF!</v>
      </c>
      <c r="CP20" t="e">
        <f>CQ20/(1+#REF!)</f>
        <v>#REF!</v>
      </c>
      <c r="CQ20" t="e">
        <f>CR20/(1+#REF!)</f>
        <v>#REF!</v>
      </c>
      <c r="CR20" t="e">
        <f>CS20/(1+#REF!)</f>
        <v>#REF!</v>
      </c>
      <c r="CS20" t="e">
        <f>CT20/(1+#REF!)</f>
        <v>#REF!</v>
      </c>
      <c r="CT20" t="e">
        <f>CU20/(1+#REF!)</f>
        <v>#REF!</v>
      </c>
      <c r="CU20" t="e">
        <f>CV20/(1+#REF!)</f>
        <v>#REF!</v>
      </c>
      <c r="CV20" t="e">
        <f>CW20/(1+#REF!)</f>
        <v>#REF!</v>
      </c>
      <c r="CW20" t="e">
        <f>CX20/(1+#REF!)</f>
        <v>#REF!</v>
      </c>
      <c r="CX20" t="e">
        <f>CY20/(1+#REF!)</f>
        <v>#REF!</v>
      </c>
      <c r="CY20" t="e">
        <f>CZ20/(1+#REF!)</f>
        <v>#REF!</v>
      </c>
      <c r="CZ20" t="e">
        <f>DA20/(1+#REF!)</f>
        <v>#REF!</v>
      </c>
      <c r="DA20" t="e">
        <f>DB20/(1+#REF!)</f>
        <v>#REF!</v>
      </c>
      <c r="DB20" t="e">
        <f>DC20/(1+#REF!)</f>
        <v>#REF!</v>
      </c>
      <c r="DC20" t="e">
        <f>DD20/(1+#REF!)</f>
        <v>#REF!</v>
      </c>
      <c r="DD20" t="e">
        <f>DE20/(1+#REF!)</f>
        <v>#REF!</v>
      </c>
      <c r="DE20" t="e">
        <f>DF20/(1+#REF!)</f>
        <v>#REF!</v>
      </c>
      <c r="DF20" t="e">
        <f>DG20/(1+#REF!)</f>
        <v>#REF!</v>
      </c>
      <c r="DG20" t="e">
        <f>DH20/(1+#REF!)</f>
        <v>#REF!</v>
      </c>
      <c r="DH20" t="e">
        <f>DI20/(1+#REF!)</f>
        <v>#REF!</v>
      </c>
      <c r="DI20" t="e">
        <f>DJ20/(1+#REF!)</f>
        <v>#REF!</v>
      </c>
      <c r="DJ20" t="e">
        <f>DK20/(1+#REF!)</f>
        <v>#REF!</v>
      </c>
      <c r="DK20" t="e">
        <f>DL20/(1+#REF!)</f>
        <v>#REF!</v>
      </c>
      <c r="DL20" t="e">
        <f>DM20/(1+#REF!)</f>
        <v>#REF!</v>
      </c>
      <c r="DM20" t="e">
        <f>DN20/(1+#REF!)</f>
        <v>#REF!</v>
      </c>
      <c r="DN20" t="e">
        <f>DO20/(1+#REF!)</f>
        <v>#REF!</v>
      </c>
      <c r="DO20" t="e">
        <f>DP20/(1+#REF!)</f>
        <v>#REF!</v>
      </c>
      <c r="DP20" t="e">
        <f>DQ20/(1+#REF!)</f>
        <v>#REF!</v>
      </c>
      <c r="DQ20" t="e">
        <f>DR20/(1+#REF!)</f>
        <v>#REF!</v>
      </c>
      <c r="DR20" t="e">
        <f>DS20/(1+#REF!)</f>
        <v>#REF!</v>
      </c>
      <c r="DS20" t="e">
        <f>DT20/(1+#REF!)</f>
        <v>#REF!</v>
      </c>
      <c r="DT20" t="e">
        <f>DU20/(1+#REF!)</f>
        <v>#REF!</v>
      </c>
      <c r="DU20" t="e">
        <f>DV20/(1+#REF!)</f>
        <v>#REF!</v>
      </c>
      <c r="DV20" t="e">
        <f>DW20/(1+#REF!)</f>
        <v>#REF!</v>
      </c>
      <c r="DW20" t="e">
        <f>DX20/(1+#REF!)</f>
        <v>#REF!</v>
      </c>
      <c r="DX20" t="e">
        <f>DY20/(1+#REF!)</f>
        <v>#REF!</v>
      </c>
      <c r="DY20" t="e">
        <f>DZ20/(1+#REF!)</f>
        <v>#REF!</v>
      </c>
      <c r="DZ20" t="e">
        <f>EA20/(1+#REF!)</f>
        <v>#REF!</v>
      </c>
      <c r="EA20" t="e">
        <f>EB20/(1+#REF!)</f>
        <v>#REF!</v>
      </c>
      <c r="EB20" t="e">
        <f>EC20/(1+#REF!)</f>
        <v>#REF!</v>
      </c>
      <c r="EC20" t="e">
        <f>ED20/(1+#REF!)</f>
        <v>#REF!</v>
      </c>
      <c r="ED20" t="e">
        <f>EE20/(1+#REF!)</f>
        <v>#REF!</v>
      </c>
      <c r="EE20" t="e">
        <f>EF20/(1+#REF!)</f>
        <v>#REF!</v>
      </c>
      <c r="EF20" t="e">
        <f>EG20/(1+#REF!)</f>
        <v>#REF!</v>
      </c>
      <c r="EG20" t="e">
        <f>EH20/(1+#REF!)</f>
        <v>#REF!</v>
      </c>
      <c r="EH20" t="e">
        <f>EI20/(1+#REF!)</f>
        <v>#REF!</v>
      </c>
      <c r="EI20" t="e">
        <f>EJ20/(1+#REF!)</f>
        <v>#REF!</v>
      </c>
      <c r="EJ20" t="e">
        <f>EK20/(1+#REF!)</f>
        <v>#REF!</v>
      </c>
      <c r="EK20" t="e">
        <f>EL20/(1+#REF!)</f>
        <v>#REF!</v>
      </c>
      <c r="EL20" t="e">
        <f>EM20/(1+#REF!)</f>
        <v>#REF!</v>
      </c>
      <c r="EM20" t="e">
        <f>EN20/(1+#REF!)</f>
        <v>#REF!</v>
      </c>
      <c r="EN20" t="e">
        <f>EO20/(1+#REF!)</f>
        <v>#REF!</v>
      </c>
      <c r="EO20" t="e">
        <f>EP20/(1+#REF!)</f>
        <v>#REF!</v>
      </c>
      <c r="EP20" t="e">
        <f>EQ20/(1+#REF!)</f>
        <v>#REF!</v>
      </c>
      <c r="EQ20" t="e">
        <f>ER20/(1+#REF!)</f>
        <v>#REF!</v>
      </c>
      <c r="ER20" t="e">
        <f>ES20/(1+#REF!)</f>
        <v>#REF!</v>
      </c>
      <c r="ES20" t="e">
        <f>ET20/(1+#REF!)</f>
        <v>#REF!</v>
      </c>
      <c r="ET20" t="e">
        <f>EU20/(1+#REF!)</f>
        <v>#REF!</v>
      </c>
      <c r="EU20" t="e">
        <f>EV20/(1+#REF!)</f>
        <v>#REF!</v>
      </c>
      <c r="EV20" t="e">
        <f>EW20/(1+#REF!)</f>
        <v>#REF!</v>
      </c>
      <c r="EW20" t="e">
        <f>EX20/(1+#REF!)</f>
        <v>#REF!</v>
      </c>
      <c r="EX20" t="e">
        <f>EY20/(1+#REF!)</f>
        <v>#REF!</v>
      </c>
      <c r="EY20" t="e">
        <f>EZ20/(1+#REF!)</f>
        <v>#REF!</v>
      </c>
      <c r="EZ20" t="e">
        <f>FA20/(1+#REF!)</f>
        <v>#REF!</v>
      </c>
      <c r="FA20" t="e">
        <f>FB20/(1+#REF!)</f>
        <v>#REF!</v>
      </c>
      <c r="FB20" t="e">
        <f>FC20/(1+#REF!)</f>
        <v>#REF!</v>
      </c>
      <c r="FC20" t="e">
        <f>FD20/(1+#REF!)</f>
        <v>#REF!</v>
      </c>
      <c r="FD20" t="e">
        <f>FE20/(1+#REF!)</f>
        <v>#REF!</v>
      </c>
      <c r="FE20" t="e">
        <f>FF20/(1+#REF!)</f>
        <v>#REF!</v>
      </c>
      <c r="FF20" s="3">
        <f xml:space="preserve"> 'CEPII 2012'!FF20*PPP!FF20</f>
        <v>1119971.5596610168</v>
      </c>
      <c r="FG20" s="3">
        <f xml:space="preserve"> 'CEPII 2012'!FG20*PPP!FG20</f>
        <v>1092491.717948718</v>
      </c>
      <c r="FH20" s="3">
        <f xml:space="preserve"> 'CEPII 2012'!FH20*PPP!FH20</f>
        <v>1074002.8699159662</v>
      </c>
      <c r="FI20" s="3">
        <f xml:space="preserve"> 'CEPII 2012'!FI20*PPP!FI20</f>
        <v>1106700.2431707315</v>
      </c>
      <c r="FJ20" s="3">
        <f xml:space="preserve"> 'CEPII 2012'!FJ20*PPP!FJ20</f>
        <v>1140402.8562992127</v>
      </c>
      <c r="FK20" s="3">
        <f xml:space="preserve"> 'CEPII 2012'!FK20*PPP!FK20</f>
        <v>1165308.2991603052</v>
      </c>
      <c r="FL20" s="3">
        <f xml:space="preserve"> 'CEPII 2012'!FL20*PPP!FL20</f>
        <v>1218711.1580882354</v>
      </c>
      <c r="FM20" s="3">
        <f xml:space="preserve"> 'CEPII 2012'!FM20*PPP!FM20</f>
        <v>1253257.4815384615</v>
      </c>
      <c r="FN20" s="3">
        <f xml:space="preserve"> 'CEPII 2012'!FN20*PPP!FN20</f>
        <v>1316195.5242666667</v>
      </c>
      <c r="FO20" s="3">
        <f xml:space="preserve"> 'CEPII 2012'!FO20*PPP!FO20</f>
        <v>1380442.7151633985</v>
      </c>
      <c r="FP20" s="3">
        <f xml:space="preserve"> 'CEPII 2012'!FP20*PPP!FP20</f>
        <v>1413021.7808441559</v>
      </c>
      <c r="FQ20" s="3">
        <f xml:space="preserve"> 'CEPII 2012'!FQ20*PPP!FQ20</f>
        <v>1422355.7861842106</v>
      </c>
      <c r="FR20" s="3">
        <f xml:space="preserve"> 'CEPII 2012'!FR20*PPP!FR20</f>
        <v>1415066.0148026315</v>
      </c>
      <c r="FS20" s="3">
        <f xml:space="preserve"> 'CEPII 2012'!FS20*PPP!FS20</f>
        <v>1410028.4843589743</v>
      </c>
      <c r="FT20" s="3">
        <f xml:space="preserve"> 'CEPII 2012'!FT20*PPP!FT20</f>
        <v>1438553.4662576688</v>
      </c>
      <c r="FU20" s="3">
        <f xml:space="preserve"> 'CEPII 2012'!FU20*PPP!FU20</f>
        <v>1507368.9131736527</v>
      </c>
      <c r="FV20" s="3">
        <f xml:space="preserve"> 'CEPII 2012'!FV20*PPP!FV20</f>
        <v>1545522.715116279</v>
      </c>
      <c r="FW20" s="3">
        <f xml:space="preserve"> 'CEPII 2012'!FW20*PPP!FW20</f>
        <v>1591091.0050561796</v>
      </c>
      <c r="FX20" s="3">
        <f xml:space="preserve"> 'CEPII 2012'!FX20*PPP!FX20</f>
        <v>1642140</v>
      </c>
      <c r="FY20" s="3">
        <f xml:space="preserve"> 'CEPII 2012'!FY20*PPP!FY20</f>
        <v>1681020.760209424</v>
      </c>
      <c r="FZ20" s="3">
        <f xml:space="preserve"> 'CEPII 2012'!FZ20*PPP!FZ20</f>
        <v>1744450.6704545454</v>
      </c>
      <c r="GA20" s="3">
        <f xml:space="preserve"> 'CEPII 2012'!GA20*PPP!GA20</f>
        <v>1813138.4704433498</v>
      </c>
      <c r="GB20" s="3">
        <f xml:space="preserve"> 'CEPII 2012'!GB20*PPP!GB20</f>
        <v>1855386.9106280194</v>
      </c>
      <c r="GC20" s="3">
        <f xml:space="preserve"> 'CEPII 2012'!GC20*PPP!GC20</f>
        <v>1893789.5633802817</v>
      </c>
      <c r="GD20" s="3">
        <f xml:space="preserve"> 'CEPII 2012'!GD20*PPP!GD20</f>
        <v>1944176.4113636364</v>
      </c>
      <c r="GE20" s="3">
        <f xml:space="preserve"> 'CEPII 2012'!GE20*PPP!GE20</f>
        <v>2005653.482142857</v>
      </c>
      <c r="GF20" s="3">
        <f xml:space="preserve"> 'CEPII 2012'!GF20*PPP!GF20</f>
        <v>2052530.0887445889</v>
      </c>
      <c r="GG20" s="3">
        <f xml:space="preserve"> 'CEPII 2012'!GG20*PPP!GG20</f>
        <v>2122299.0379746836</v>
      </c>
      <c r="GH20" s="3">
        <f xml:space="preserve"> 'CEPII 2012'!GH20*PPP!GH20</f>
        <v>2138407.2100840337</v>
      </c>
      <c r="GI20" s="3">
        <f xml:space="preserve"> 'CEPII 2012'!GI20*PPP!GI20</f>
        <v>2033542.1052631577</v>
      </c>
      <c r="GJ20" s="3">
        <f xml:space="preserve"> 'CEPII 2012'!GJ20*PPP!GJ20</f>
        <v>2063585.2326086957</v>
      </c>
      <c r="GK20" s="3">
        <f xml:space="preserve"> 'CEPII 2012'!GK20*PPP!GK20</f>
        <v>2084334.092161017</v>
      </c>
      <c r="GL20" s="3">
        <f xml:space="preserve"> 'CEPII 2012'!GL20*PPP!GL20</f>
        <v>2115794.3024691357</v>
      </c>
      <c r="GM20" s="3">
        <f xml:space="preserve"> 'CEPII 2012'!GM20*PPP!GM20</f>
        <v>2172148.9233870967</v>
      </c>
      <c r="GN20" s="3">
        <f xml:space="preserve"> 'CEPII 2012'!GN20*PPP!GN20</f>
        <v>2218755.3083003955</v>
      </c>
      <c r="GO20" s="3">
        <f xml:space="preserve"> 'CEPII 2012'!GO20*PPP!GO20</f>
        <v>2274713.9893410853</v>
      </c>
      <c r="GP20" s="3">
        <f xml:space="preserve"> 'CEPII 2012'!GP20*PPP!GP20</f>
        <v>2327254.075095057</v>
      </c>
      <c r="GQ20" s="3">
        <f xml:space="preserve"> 'CEPII 2012'!GQ20*PPP!GQ20</f>
        <v>2378230.9095149254</v>
      </c>
      <c r="GR20" s="3">
        <f xml:space="preserve"> 'CEPII 2012'!GR20*PPP!GR20</f>
        <v>2439781.3186813188</v>
      </c>
      <c r="GS20" s="3">
        <f xml:space="preserve"> 'CEPII 2012'!GS20*PPP!GS20</f>
        <v>2491142.1366906473</v>
      </c>
      <c r="GT20" s="3">
        <f xml:space="preserve"> 'CEPII 2012'!GT20*PPP!GT20</f>
        <v>2552989.3012367492</v>
      </c>
      <c r="GU20" s="3">
        <f xml:space="preserve"> 'CEPII 2012'!GU20*PPP!GU20</f>
        <v>2606821.517361111</v>
      </c>
      <c r="GV20" s="3">
        <f xml:space="preserve"> 'CEPII 2012'!GV20*PPP!GV20</f>
        <v>2659432.2721843002</v>
      </c>
      <c r="GW20" s="3">
        <f xml:space="preserve"> 'CEPII 2012'!GW20*PPP!GW20</f>
        <v>2721063.8484848486</v>
      </c>
      <c r="GX20" s="3">
        <f xml:space="preserve"> 'CEPII 2012'!GX20*PPP!GX20</f>
        <v>2773446.1258278149</v>
      </c>
      <c r="GY20" s="3">
        <f xml:space="preserve"> 'CEPII 2012'!GY20*PPP!GY20</f>
        <v>2825693.8517915308</v>
      </c>
      <c r="GZ20" s="3">
        <f xml:space="preserve"> 'CEPII 2012'!GZ20*PPP!GZ20</f>
        <v>2888893.0225080387</v>
      </c>
      <c r="HA20" s="3">
        <f xml:space="preserve"> 'CEPII 2012'!HA20*PPP!HA20</f>
        <v>2942466.4675632911</v>
      </c>
      <c r="HB20" s="3">
        <f xml:space="preserve"> 'CEPII 2012'!HB20*PPP!HB20</f>
        <v>3005288.6335937502</v>
      </c>
      <c r="HC20" s="3">
        <f xml:space="preserve"> 'CEPII 2012'!HC20*PPP!HC20</f>
        <v>3058880.2269230769</v>
      </c>
      <c r="HD20" s="3">
        <f xml:space="preserve"> 'CEPII 2012'!HD20*PPP!HD20</f>
        <v>3112636.4045454543</v>
      </c>
      <c r="HE20" s="3">
        <f xml:space="preserve"> 'CEPII 2012'!HE20*PPP!HE20</f>
        <v>3176669.1556886225</v>
      </c>
      <c r="HF20" s="3">
        <f xml:space="preserve"> 'CEPII 2012'!HF20*PPP!HF20</f>
        <v>3241708.6106194691</v>
      </c>
      <c r="HG20" s="3">
        <f xml:space="preserve"> 'CEPII 2012'!HG20*PPP!HG20</f>
        <v>3296098.6715116277</v>
      </c>
      <c r="HH20" s="3">
        <f xml:space="preserve"> 'CEPII 2012'!HH20*PPP!HH20</f>
        <v>3351089.2951289401</v>
      </c>
      <c r="HI20" s="3">
        <f xml:space="preserve"> 'CEPII 2012'!HI20*PPP!HI20</f>
        <v>3417912.8418079093</v>
      </c>
      <c r="HJ20" s="3">
        <f xml:space="preserve"> 'CEPII 2012'!HJ20*PPP!HJ20</f>
        <v>3474312.9004178271</v>
      </c>
      <c r="HK20" s="3">
        <f xml:space="preserve"> 'CEPII 2012'!HK20*PPP!HK20</f>
        <v>3542545.2747252746</v>
      </c>
      <c r="HL20" s="3">
        <f xml:space="preserve"> 'CEPII 2012'!HL20*PPP!HL20</f>
        <v>3600521.5609756098</v>
      </c>
      <c r="HM20" s="3">
        <f xml:space="preserve"> 'CEPII 2012'!HM20*PPP!HM20</f>
        <v>3660626.1766666668</v>
      </c>
      <c r="HN20" s="3">
        <f xml:space="preserve"> 'CEPII 2012'!HN20*PPP!HN20</f>
        <v>3731408.4473684207</v>
      </c>
      <c r="HO20" s="3">
        <f xml:space="preserve"> 'CEPII 2012'!HO20*PPP!HO20</f>
        <v>3779847.8704663212</v>
      </c>
      <c r="HP20" s="3">
        <f xml:space="preserve"> 'CEPII 2012'!HP20*PPP!HP20</f>
        <v>3849901.7404092071</v>
      </c>
      <c r="HQ20" s="3">
        <f xml:space="preserve"> 'CEPII 2012'!HQ20*PPP!HQ20</f>
        <v>3910653.9445843832</v>
      </c>
      <c r="HR20" s="3">
        <f xml:space="preserve"> 'CEPII 2012'!HR20*PPP!HR20</f>
        <v>3981533.9788557217</v>
      </c>
      <c r="HS20" s="3">
        <f xml:space="preserve"> 'CEPII 2012'!HS20*PPP!HS20</f>
        <v>4042377.1813725489</v>
      </c>
      <c r="HT20" s="3">
        <f xml:space="preserve"> 'CEPII 2012'!HT20*PPP!HT20</f>
        <v>4111133.2082324452</v>
      </c>
      <c r="HU20" s="3">
        <f xml:space="preserve"> 'CEPII 2012'!HU20*PPP!HU20</f>
        <v>4169686.7971360385</v>
      </c>
      <c r="HV20" s="3">
        <f xml:space="preserve"> 'CEPII 2012'!HV20*PPP!HV20</f>
        <v>4227729.8835294116</v>
      </c>
      <c r="HW20" s="3">
        <f xml:space="preserve"> 'CEPII 2012'!HW20*PPP!HW20</f>
        <v>4283935.6058139531</v>
      </c>
      <c r="HX20" s="3">
        <f xml:space="preserve"> 'CEPII 2012'!HX20*PPP!HX20</f>
        <v>4351240.8137931032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20"/>
  <sheetViews>
    <sheetView workbookViewId="0">
      <selection activeCell="FF5" sqref="FF5:HX5"/>
    </sheetView>
  </sheetViews>
  <sheetFormatPr baseColWidth="10" defaultRowHeight="15" x14ac:dyDescent="0.25"/>
  <sheetData>
    <row r="1" spans="1:232" x14ac:dyDescent="0.25">
      <c r="A1" t="s">
        <v>36</v>
      </c>
      <c r="C1">
        <v>1821</v>
      </c>
      <c r="D1">
        <v>1822</v>
      </c>
      <c r="E1">
        <v>1823</v>
      </c>
      <c r="F1">
        <v>1824</v>
      </c>
      <c r="G1">
        <v>1825</v>
      </c>
      <c r="H1">
        <v>1826</v>
      </c>
      <c r="I1">
        <v>1827</v>
      </c>
      <c r="J1">
        <v>1828</v>
      </c>
      <c r="K1">
        <v>1829</v>
      </c>
      <c r="L1">
        <v>1830</v>
      </c>
      <c r="M1">
        <v>1831</v>
      </c>
      <c r="N1">
        <v>1832</v>
      </c>
      <c r="O1">
        <v>1833</v>
      </c>
      <c r="P1">
        <v>1834</v>
      </c>
      <c r="Q1">
        <v>1835</v>
      </c>
      <c r="R1">
        <v>1836</v>
      </c>
      <c r="S1">
        <v>1837</v>
      </c>
      <c r="T1">
        <v>1838</v>
      </c>
      <c r="U1">
        <v>1839</v>
      </c>
      <c r="V1">
        <v>1840</v>
      </c>
      <c r="W1">
        <v>1841</v>
      </c>
      <c r="X1">
        <v>1842</v>
      </c>
      <c r="Y1">
        <v>1843</v>
      </c>
      <c r="Z1">
        <v>1844</v>
      </c>
      <c r="AA1">
        <v>1845</v>
      </c>
      <c r="AB1">
        <v>1846</v>
      </c>
      <c r="AC1">
        <v>1847</v>
      </c>
      <c r="AD1">
        <v>1848</v>
      </c>
      <c r="AE1">
        <v>1849</v>
      </c>
      <c r="AF1">
        <v>1850</v>
      </c>
      <c r="AG1">
        <v>1851</v>
      </c>
      <c r="AH1">
        <v>1852</v>
      </c>
      <c r="AI1">
        <v>1853</v>
      </c>
      <c r="AJ1">
        <v>1854</v>
      </c>
      <c r="AK1">
        <v>1855</v>
      </c>
      <c r="AL1">
        <v>1856</v>
      </c>
      <c r="AM1">
        <v>1857</v>
      </c>
      <c r="AN1">
        <v>1858</v>
      </c>
      <c r="AO1">
        <v>1859</v>
      </c>
      <c r="AP1">
        <v>1860</v>
      </c>
      <c r="AQ1">
        <v>1861</v>
      </c>
      <c r="AR1">
        <v>1862</v>
      </c>
      <c r="AS1">
        <v>1863</v>
      </c>
      <c r="AT1">
        <v>1864</v>
      </c>
      <c r="AU1">
        <v>1865</v>
      </c>
      <c r="AV1">
        <v>1866</v>
      </c>
      <c r="AW1">
        <v>1867</v>
      </c>
      <c r="AX1">
        <v>1868</v>
      </c>
      <c r="AY1">
        <v>1869</v>
      </c>
      <c r="AZ1">
        <v>1870</v>
      </c>
      <c r="BA1">
        <v>1871</v>
      </c>
      <c r="BB1">
        <v>1872</v>
      </c>
      <c r="BC1">
        <v>1873</v>
      </c>
      <c r="BD1">
        <v>1874</v>
      </c>
      <c r="BE1">
        <v>1875</v>
      </c>
      <c r="BF1">
        <v>1876</v>
      </c>
      <c r="BG1">
        <v>1877</v>
      </c>
      <c r="BH1">
        <v>1878</v>
      </c>
      <c r="BI1">
        <v>1879</v>
      </c>
      <c r="BJ1">
        <v>1880</v>
      </c>
      <c r="BK1">
        <v>1881</v>
      </c>
      <c r="BL1">
        <v>1882</v>
      </c>
      <c r="BM1">
        <v>1883</v>
      </c>
      <c r="BN1">
        <v>1884</v>
      </c>
      <c r="BO1">
        <v>1885</v>
      </c>
      <c r="BP1">
        <v>1886</v>
      </c>
      <c r="BQ1">
        <v>1887</v>
      </c>
      <c r="BR1">
        <v>1888</v>
      </c>
      <c r="BS1">
        <v>1889</v>
      </c>
      <c r="BT1">
        <v>1890</v>
      </c>
      <c r="BU1">
        <v>1891</v>
      </c>
      <c r="BV1">
        <v>1892</v>
      </c>
      <c r="BW1">
        <v>1893</v>
      </c>
      <c r="BX1">
        <v>1894</v>
      </c>
      <c r="BY1">
        <v>1895</v>
      </c>
      <c r="BZ1">
        <v>1896</v>
      </c>
      <c r="CA1">
        <v>1897</v>
      </c>
      <c r="CB1">
        <v>1898</v>
      </c>
      <c r="CC1">
        <v>1899</v>
      </c>
      <c r="CD1">
        <v>1900</v>
      </c>
      <c r="CE1">
        <v>1901</v>
      </c>
      <c r="CF1">
        <v>1902</v>
      </c>
      <c r="CG1">
        <v>1903</v>
      </c>
      <c r="CH1">
        <v>1904</v>
      </c>
      <c r="CI1">
        <v>1905</v>
      </c>
      <c r="CJ1">
        <v>1906</v>
      </c>
      <c r="CK1">
        <v>1907</v>
      </c>
      <c r="CL1">
        <v>1908</v>
      </c>
      <c r="CM1">
        <v>1909</v>
      </c>
      <c r="CN1">
        <v>1910</v>
      </c>
      <c r="CO1">
        <v>1911</v>
      </c>
      <c r="CP1">
        <v>1912</v>
      </c>
      <c r="CQ1">
        <v>1913</v>
      </c>
      <c r="CR1">
        <v>1914</v>
      </c>
      <c r="CS1">
        <v>1915</v>
      </c>
      <c r="CT1">
        <v>1916</v>
      </c>
      <c r="CU1">
        <v>1917</v>
      </c>
      <c r="CV1">
        <v>1918</v>
      </c>
      <c r="CW1">
        <v>1919</v>
      </c>
      <c r="CX1">
        <v>1920</v>
      </c>
      <c r="CY1">
        <v>1921</v>
      </c>
      <c r="CZ1">
        <v>1922</v>
      </c>
      <c r="DA1">
        <v>1923</v>
      </c>
      <c r="DB1">
        <v>1924</v>
      </c>
      <c r="DC1">
        <v>1925</v>
      </c>
      <c r="DD1">
        <v>1926</v>
      </c>
      <c r="DE1">
        <v>1927</v>
      </c>
      <c r="DF1">
        <v>1928</v>
      </c>
      <c r="DG1">
        <v>1929</v>
      </c>
      <c r="DH1">
        <v>1930</v>
      </c>
      <c r="DI1">
        <v>1931</v>
      </c>
      <c r="DJ1">
        <v>1932</v>
      </c>
      <c r="DK1">
        <v>1933</v>
      </c>
      <c r="DL1">
        <v>1934</v>
      </c>
      <c r="DM1">
        <v>1935</v>
      </c>
      <c r="DN1">
        <v>1936</v>
      </c>
      <c r="DO1">
        <v>1937</v>
      </c>
      <c r="DP1">
        <v>1938</v>
      </c>
      <c r="DQ1">
        <v>1939</v>
      </c>
      <c r="DR1">
        <v>1940</v>
      </c>
      <c r="DS1">
        <v>1941</v>
      </c>
      <c r="DT1">
        <v>1942</v>
      </c>
      <c r="DU1">
        <v>1943</v>
      </c>
      <c r="DV1">
        <v>1944</v>
      </c>
      <c r="DW1">
        <v>1945</v>
      </c>
      <c r="DX1">
        <v>1946</v>
      </c>
      <c r="DY1">
        <v>1947</v>
      </c>
      <c r="DZ1">
        <v>1948</v>
      </c>
      <c r="EA1">
        <v>1949</v>
      </c>
      <c r="EB1">
        <v>1950</v>
      </c>
      <c r="EC1">
        <v>1951</v>
      </c>
      <c r="ED1">
        <v>1952</v>
      </c>
      <c r="EE1">
        <v>1953</v>
      </c>
      <c r="EF1">
        <v>1954</v>
      </c>
      <c r="EG1">
        <v>1955</v>
      </c>
      <c r="EH1">
        <v>1956</v>
      </c>
      <c r="EI1">
        <v>1957</v>
      </c>
      <c r="EJ1">
        <v>1958</v>
      </c>
      <c r="EK1">
        <v>1959</v>
      </c>
      <c r="EL1">
        <v>1960</v>
      </c>
      <c r="EM1">
        <v>1961</v>
      </c>
      <c r="EN1">
        <v>1962</v>
      </c>
      <c r="EO1">
        <v>1963</v>
      </c>
      <c r="EP1">
        <v>1964</v>
      </c>
      <c r="EQ1">
        <v>1965</v>
      </c>
      <c r="ER1">
        <v>1966</v>
      </c>
      <c r="ES1">
        <v>1967</v>
      </c>
      <c r="ET1">
        <v>1968</v>
      </c>
      <c r="EU1">
        <v>1969</v>
      </c>
      <c r="EV1">
        <v>1970</v>
      </c>
      <c r="EW1">
        <v>1971</v>
      </c>
      <c r="EX1">
        <v>1972</v>
      </c>
      <c r="EY1">
        <v>1973</v>
      </c>
      <c r="EZ1">
        <v>1974</v>
      </c>
      <c r="FA1">
        <v>1975</v>
      </c>
      <c r="FB1">
        <v>1976</v>
      </c>
      <c r="FC1">
        <v>1977</v>
      </c>
      <c r="FD1">
        <v>1978</v>
      </c>
      <c r="FE1">
        <v>1979</v>
      </c>
      <c r="FF1">
        <v>1980</v>
      </c>
      <c r="FG1">
        <v>1981</v>
      </c>
      <c r="FH1">
        <v>1982</v>
      </c>
      <c r="FI1">
        <v>1983</v>
      </c>
      <c r="FJ1">
        <v>1984</v>
      </c>
      <c r="FK1">
        <v>1985</v>
      </c>
      <c r="FL1">
        <v>1986</v>
      </c>
      <c r="FM1">
        <v>1987</v>
      </c>
      <c r="FN1">
        <v>1988</v>
      </c>
      <c r="FO1">
        <v>1989</v>
      </c>
      <c r="FP1">
        <v>1990</v>
      </c>
      <c r="FQ1">
        <v>1991</v>
      </c>
      <c r="FR1">
        <v>1992</v>
      </c>
      <c r="FS1">
        <v>1993</v>
      </c>
      <c r="FT1">
        <v>1994</v>
      </c>
      <c r="FU1">
        <v>1995</v>
      </c>
      <c r="FV1">
        <v>1996</v>
      </c>
      <c r="FW1">
        <v>1997</v>
      </c>
      <c r="FX1">
        <v>1998</v>
      </c>
      <c r="FY1">
        <v>1999</v>
      </c>
      <c r="FZ1">
        <v>2000</v>
      </c>
      <c r="GA1">
        <v>2001</v>
      </c>
      <c r="GB1">
        <v>2002</v>
      </c>
      <c r="GC1">
        <v>2003</v>
      </c>
      <c r="GD1">
        <v>2004</v>
      </c>
      <c r="GE1">
        <v>2005</v>
      </c>
      <c r="GF1">
        <v>2006</v>
      </c>
      <c r="GG1">
        <v>2007</v>
      </c>
      <c r="GH1">
        <v>2008</v>
      </c>
      <c r="GI1">
        <v>2009</v>
      </c>
      <c r="GJ1">
        <v>2010</v>
      </c>
      <c r="GK1">
        <v>2011</v>
      </c>
      <c r="GL1">
        <v>2012</v>
      </c>
      <c r="GM1">
        <v>2013</v>
      </c>
      <c r="GN1">
        <v>2014</v>
      </c>
      <c r="GO1">
        <v>2015</v>
      </c>
      <c r="GP1">
        <v>2016</v>
      </c>
      <c r="GQ1">
        <v>2017</v>
      </c>
      <c r="GR1">
        <v>2018</v>
      </c>
      <c r="GS1">
        <v>2019</v>
      </c>
      <c r="GT1">
        <v>2020</v>
      </c>
      <c r="GU1">
        <v>2021</v>
      </c>
      <c r="GV1">
        <v>2022</v>
      </c>
      <c r="GW1">
        <v>2023</v>
      </c>
      <c r="GX1">
        <v>2024</v>
      </c>
      <c r="GY1">
        <v>2025</v>
      </c>
      <c r="GZ1">
        <v>2026</v>
      </c>
      <c r="HA1">
        <v>2027</v>
      </c>
      <c r="HB1">
        <v>2028</v>
      </c>
      <c r="HC1">
        <v>2029</v>
      </c>
      <c r="HD1">
        <v>2030</v>
      </c>
      <c r="HE1">
        <v>2031</v>
      </c>
      <c r="HF1">
        <v>2032</v>
      </c>
      <c r="HG1">
        <v>2033</v>
      </c>
      <c r="HH1">
        <v>2034</v>
      </c>
      <c r="HI1">
        <v>2035</v>
      </c>
      <c r="HJ1">
        <v>2036</v>
      </c>
      <c r="HK1">
        <v>2037</v>
      </c>
      <c r="HL1">
        <v>2038</v>
      </c>
      <c r="HM1">
        <v>2039</v>
      </c>
      <c r="HN1">
        <v>2040</v>
      </c>
      <c r="HO1">
        <v>2041</v>
      </c>
      <c r="HP1">
        <v>2042</v>
      </c>
      <c r="HQ1">
        <v>2043</v>
      </c>
      <c r="HR1">
        <v>2044</v>
      </c>
      <c r="HS1">
        <v>2045</v>
      </c>
      <c r="HT1">
        <v>2046</v>
      </c>
      <c r="HU1">
        <v>2047</v>
      </c>
      <c r="HV1">
        <v>2048</v>
      </c>
      <c r="HW1">
        <v>2049</v>
      </c>
      <c r="HX1">
        <v>2050</v>
      </c>
    </row>
    <row r="2" spans="1:232" x14ac:dyDescent="0.25">
      <c r="A2" t="s">
        <v>1</v>
      </c>
      <c r="B2" t="s">
        <v>2</v>
      </c>
      <c r="C2" t="e">
        <f>'CEPII 2012 PPP'!D2/'CEPII 2012 PPP'!C2-1</f>
        <v>#REF!</v>
      </c>
      <c r="D2" t="e">
        <f>'CEPII 2012 PPP'!E2/'CEPII 2012 PPP'!D2-1</f>
        <v>#REF!</v>
      </c>
      <c r="E2" t="e">
        <f>'CEPII 2012 PPP'!F2/'CEPII 2012 PPP'!E2-1</f>
        <v>#REF!</v>
      </c>
      <c r="F2" t="e">
        <f>'CEPII 2012 PPP'!G2/'CEPII 2012 PPP'!F2-1</f>
        <v>#REF!</v>
      </c>
      <c r="G2" t="e">
        <f>'CEPII 2012 PPP'!H2/'CEPII 2012 PPP'!G2-1</f>
        <v>#REF!</v>
      </c>
      <c r="H2" t="e">
        <f>'CEPII 2012 PPP'!I2/'CEPII 2012 PPP'!H2-1</f>
        <v>#REF!</v>
      </c>
      <c r="I2" t="e">
        <f>'CEPII 2012 PPP'!J2/'CEPII 2012 PPP'!I2-1</f>
        <v>#REF!</v>
      </c>
      <c r="J2" t="e">
        <f>'CEPII 2012 PPP'!K2/'CEPII 2012 PPP'!J2-1</f>
        <v>#REF!</v>
      </c>
      <c r="K2" t="e">
        <f>'CEPII 2012 PPP'!L2/'CEPII 2012 PPP'!K2-1</f>
        <v>#REF!</v>
      </c>
      <c r="L2" t="e">
        <f>'CEPII 2012 PPP'!M2/'CEPII 2012 PPP'!L2-1</f>
        <v>#REF!</v>
      </c>
      <c r="M2" t="e">
        <f>'CEPII 2012 PPP'!N2/'CEPII 2012 PPP'!M2-1</f>
        <v>#REF!</v>
      </c>
      <c r="N2" t="e">
        <f>'CEPII 2012 PPP'!O2/'CEPII 2012 PPP'!N2-1</f>
        <v>#REF!</v>
      </c>
      <c r="O2" t="e">
        <f>'CEPII 2012 PPP'!P2/'CEPII 2012 PPP'!O2-1</f>
        <v>#REF!</v>
      </c>
      <c r="P2" t="e">
        <f>'CEPII 2012 PPP'!Q2/'CEPII 2012 PPP'!P2-1</f>
        <v>#REF!</v>
      </c>
      <c r="Q2" t="e">
        <f>'CEPII 2012 PPP'!R2/'CEPII 2012 PPP'!Q2-1</f>
        <v>#REF!</v>
      </c>
      <c r="R2" t="e">
        <f>'CEPII 2012 PPP'!S2/'CEPII 2012 PPP'!R2-1</f>
        <v>#REF!</v>
      </c>
      <c r="S2" t="e">
        <f>'CEPII 2012 PPP'!T2/'CEPII 2012 PPP'!S2-1</f>
        <v>#REF!</v>
      </c>
      <c r="T2" t="e">
        <f>'CEPII 2012 PPP'!U2/'CEPII 2012 PPP'!T2-1</f>
        <v>#REF!</v>
      </c>
      <c r="U2" t="e">
        <f>'CEPII 2012 PPP'!V2/'CEPII 2012 PPP'!U2-1</f>
        <v>#REF!</v>
      </c>
      <c r="V2" t="e">
        <f>'CEPII 2012 PPP'!W2/'CEPII 2012 PPP'!V2-1</f>
        <v>#REF!</v>
      </c>
      <c r="W2" t="e">
        <f>'CEPII 2012 PPP'!X2/'CEPII 2012 PPP'!W2-1</f>
        <v>#REF!</v>
      </c>
      <c r="X2" t="e">
        <f>'CEPII 2012 PPP'!Y2/'CEPII 2012 PPP'!X2-1</f>
        <v>#REF!</v>
      </c>
      <c r="Y2" t="e">
        <f>'CEPII 2012 PPP'!Z2/'CEPII 2012 PPP'!Y2-1</f>
        <v>#REF!</v>
      </c>
      <c r="Z2" t="e">
        <f>'CEPII 2012 PPP'!AA2/'CEPII 2012 PPP'!Z2-1</f>
        <v>#REF!</v>
      </c>
      <c r="AA2" t="e">
        <f>'CEPII 2012 PPP'!AB2/'CEPII 2012 PPP'!AA2-1</f>
        <v>#REF!</v>
      </c>
      <c r="AB2" t="e">
        <f>'CEPII 2012 PPP'!AC2/'CEPII 2012 PPP'!AB2-1</f>
        <v>#REF!</v>
      </c>
      <c r="AC2" t="e">
        <f>'CEPII 2012 PPP'!AD2/'CEPII 2012 PPP'!AC2-1</f>
        <v>#REF!</v>
      </c>
      <c r="AD2" t="e">
        <f>'CEPII 2012 PPP'!AE2/'CEPII 2012 PPP'!AD2-1</f>
        <v>#REF!</v>
      </c>
      <c r="AE2" t="e">
        <f>'CEPII 2012 PPP'!AF2/'CEPII 2012 PPP'!AE2-1</f>
        <v>#REF!</v>
      </c>
      <c r="AF2" t="e">
        <f>'CEPII 2012 PPP'!AG2/'CEPII 2012 PPP'!AF2-1</f>
        <v>#REF!</v>
      </c>
      <c r="AG2" t="e">
        <f>'CEPII 2012 PPP'!AH2/'CEPII 2012 PPP'!AG2-1</f>
        <v>#REF!</v>
      </c>
      <c r="AH2" t="e">
        <f>'CEPII 2012 PPP'!AI2/'CEPII 2012 PPP'!AH2-1</f>
        <v>#REF!</v>
      </c>
      <c r="AI2" t="e">
        <f>'CEPII 2012 PPP'!AJ2/'CEPII 2012 PPP'!AI2-1</f>
        <v>#REF!</v>
      </c>
      <c r="AJ2" t="e">
        <f>'CEPII 2012 PPP'!AK2/'CEPII 2012 PPP'!AJ2-1</f>
        <v>#REF!</v>
      </c>
      <c r="AK2" t="e">
        <f>'CEPII 2012 PPP'!AL2/'CEPII 2012 PPP'!AK2-1</f>
        <v>#REF!</v>
      </c>
      <c r="AL2" t="e">
        <f>'CEPII 2012 PPP'!AM2/'CEPII 2012 PPP'!AL2-1</f>
        <v>#REF!</v>
      </c>
      <c r="AM2" t="e">
        <f>'CEPII 2012 PPP'!AN2/'CEPII 2012 PPP'!AM2-1</f>
        <v>#REF!</v>
      </c>
      <c r="AN2" t="e">
        <f>'CEPII 2012 PPP'!AO2/'CEPII 2012 PPP'!AN2-1</f>
        <v>#REF!</v>
      </c>
      <c r="AO2" t="e">
        <f>'CEPII 2012 PPP'!AP2/'CEPII 2012 PPP'!AO2-1</f>
        <v>#REF!</v>
      </c>
      <c r="AP2" t="e">
        <f>'CEPII 2012 PPP'!AQ2/'CEPII 2012 PPP'!AP2-1</f>
        <v>#REF!</v>
      </c>
      <c r="AQ2" t="e">
        <f>'CEPII 2012 PPP'!AR2/'CEPII 2012 PPP'!AQ2-1</f>
        <v>#REF!</v>
      </c>
      <c r="AR2" t="e">
        <f>'CEPII 2012 PPP'!AS2/'CEPII 2012 PPP'!AR2-1</f>
        <v>#REF!</v>
      </c>
      <c r="AS2" t="e">
        <f>'CEPII 2012 PPP'!AT2/'CEPII 2012 PPP'!AS2-1</f>
        <v>#REF!</v>
      </c>
      <c r="AT2" t="e">
        <f>'CEPII 2012 PPP'!AU2/'CEPII 2012 PPP'!AT2-1</f>
        <v>#REF!</v>
      </c>
      <c r="AU2" t="e">
        <f>'CEPII 2012 PPP'!AV2/'CEPII 2012 PPP'!AU2-1</f>
        <v>#REF!</v>
      </c>
      <c r="AV2" t="e">
        <f>'CEPII 2012 PPP'!AW2/'CEPII 2012 PPP'!AV2-1</f>
        <v>#REF!</v>
      </c>
      <c r="AW2" t="e">
        <f>'CEPII 2012 PPP'!AX2/'CEPII 2012 PPP'!AW2-1</f>
        <v>#REF!</v>
      </c>
      <c r="AX2" t="e">
        <f>'CEPII 2012 PPP'!AY2/'CEPII 2012 PPP'!AX2-1</f>
        <v>#REF!</v>
      </c>
      <c r="AY2" t="e">
        <f>'CEPII 2012 PPP'!AZ2/'CEPII 2012 PPP'!AY2-1</f>
        <v>#REF!</v>
      </c>
      <c r="AZ2" t="e">
        <f>'CEPII 2012 PPP'!BA2/'CEPII 2012 PPP'!AZ2-1</f>
        <v>#REF!</v>
      </c>
      <c r="BA2" t="e">
        <f>'CEPII 2012 PPP'!BB2/'CEPII 2012 PPP'!BA2-1</f>
        <v>#REF!</v>
      </c>
      <c r="BB2" t="e">
        <f>'CEPII 2012 PPP'!BC2/'CEPII 2012 PPP'!BB2-1</f>
        <v>#REF!</v>
      </c>
      <c r="BC2" t="e">
        <f>'CEPII 2012 PPP'!BD2/'CEPII 2012 PPP'!BC2-1</f>
        <v>#REF!</v>
      </c>
      <c r="BD2" t="e">
        <f>'CEPII 2012 PPP'!BE2/'CEPII 2012 PPP'!BD2-1</f>
        <v>#REF!</v>
      </c>
      <c r="BE2" t="e">
        <f>'CEPII 2012 PPP'!BF2/'CEPII 2012 PPP'!BE2-1</f>
        <v>#REF!</v>
      </c>
      <c r="BF2" t="e">
        <f>'CEPII 2012 PPP'!BG2/'CEPII 2012 PPP'!BF2-1</f>
        <v>#REF!</v>
      </c>
      <c r="BG2" t="e">
        <f>'CEPII 2012 PPP'!BH2/'CEPII 2012 PPP'!BG2-1</f>
        <v>#REF!</v>
      </c>
      <c r="BH2" t="e">
        <f>'CEPII 2012 PPP'!BI2/'CEPII 2012 PPP'!BH2-1</f>
        <v>#REF!</v>
      </c>
      <c r="BI2" t="e">
        <f>'CEPII 2012 PPP'!BJ2/'CEPII 2012 PPP'!BI2-1</f>
        <v>#REF!</v>
      </c>
      <c r="BJ2" t="e">
        <f>'CEPII 2012 PPP'!BK2/'CEPII 2012 PPP'!BJ2-1</f>
        <v>#REF!</v>
      </c>
      <c r="BK2" t="e">
        <f>'CEPII 2012 PPP'!BL2/'CEPII 2012 PPP'!BK2-1</f>
        <v>#REF!</v>
      </c>
      <c r="BL2" t="e">
        <f>'CEPII 2012 PPP'!BM2/'CEPII 2012 PPP'!BL2-1</f>
        <v>#REF!</v>
      </c>
      <c r="BM2" t="e">
        <f>'CEPII 2012 PPP'!BN2/'CEPII 2012 PPP'!BM2-1</f>
        <v>#REF!</v>
      </c>
      <c r="BN2" t="e">
        <f>'CEPII 2012 PPP'!BO2/'CEPII 2012 PPP'!BN2-1</f>
        <v>#REF!</v>
      </c>
      <c r="BO2" t="e">
        <f>'CEPII 2012 PPP'!BP2/'CEPII 2012 PPP'!BO2-1</f>
        <v>#REF!</v>
      </c>
      <c r="BP2" t="e">
        <f>'CEPII 2012 PPP'!BQ2/'CEPII 2012 PPP'!BP2-1</f>
        <v>#REF!</v>
      </c>
      <c r="BQ2" t="e">
        <f>'CEPII 2012 PPP'!BR2/'CEPII 2012 PPP'!BQ2-1</f>
        <v>#REF!</v>
      </c>
      <c r="BR2" t="e">
        <f>'CEPII 2012 PPP'!BS2/'CEPII 2012 PPP'!BR2-1</f>
        <v>#REF!</v>
      </c>
      <c r="BS2" t="e">
        <f>'CEPII 2012 PPP'!BT2/'CEPII 2012 PPP'!BS2-1</f>
        <v>#REF!</v>
      </c>
      <c r="BT2" t="e">
        <f>'CEPII 2012 PPP'!BU2/'CEPII 2012 PPP'!BT2-1</f>
        <v>#REF!</v>
      </c>
      <c r="BU2" t="e">
        <f>'CEPII 2012 PPP'!BV2/'CEPII 2012 PPP'!BU2-1</f>
        <v>#REF!</v>
      </c>
      <c r="BV2" t="e">
        <f>'CEPII 2012 PPP'!BW2/'CEPII 2012 PPP'!BV2-1</f>
        <v>#REF!</v>
      </c>
      <c r="BW2" t="e">
        <f>'CEPII 2012 PPP'!BX2/'CEPII 2012 PPP'!BW2-1</f>
        <v>#REF!</v>
      </c>
      <c r="BX2" t="e">
        <f>'CEPII 2012 PPP'!BY2/'CEPII 2012 PPP'!BX2-1</f>
        <v>#REF!</v>
      </c>
      <c r="BY2" t="e">
        <f>'CEPII 2012 PPP'!BZ2/'CEPII 2012 PPP'!BY2-1</f>
        <v>#REF!</v>
      </c>
      <c r="BZ2" t="e">
        <f>'CEPII 2012 PPP'!CA2/'CEPII 2012 PPP'!BZ2-1</f>
        <v>#REF!</v>
      </c>
      <c r="CA2" t="e">
        <f>'CEPII 2012 PPP'!CB2/'CEPII 2012 PPP'!CA2-1</f>
        <v>#REF!</v>
      </c>
      <c r="CB2" t="e">
        <f>'CEPII 2012 PPP'!CC2/'CEPII 2012 PPP'!CB2-1</f>
        <v>#REF!</v>
      </c>
      <c r="CC2" t="e">
        <f>'CEPII 2012 PPP'!CD2/'CEPII 2012 PPP'!CC2-1</f>
        <v>#REF!</v>
      </c>
      <c r="CD2" t="e">
        <f>'CEPII 2012 PPP'!CE2/'CEPII 2012 PPP'!CD2-1</f>
        <v>#REF!</v>
      </c>
      <c r="CE2" t="e">
        <f>'CEPII 2012 PPP'!CF2/'CEPII 2012 PPP'!CE2-1</f>
        <v>#REF!</v>
      </c>
      <c r="CF2" t="e">
        <f>'CEPII 2012 PPP'!CG2/'CEPII 2012 PPP'!CF2-1</f>
        <v>#REF!</v>
      </c>
      <c r="CG2" t="e">
        <f>'CEPII 2012 PPP'!CH2/'CEPII 2012 PPP'!CG2-1</f>
        <v>#REF!</v>
      </c>
      <c r="CH2" t="e">
        <f>'CEPII 2012 PPP'!CI2/'CEPII 2012 PPP'!CH2-1</f>
        <v>#REF!</v>
      </c>
      <c r="CI2" t="e">
        <f>'CEPII 2012 PPP'!CJ2/'CEPII 2012 PPP'!CI2-1</f>
        <v>#REF!</v>
      </c>
      <c r="CJ2" t="e">
        <f>'CEPII 2012 PPP'!CK2/'CEPII 2012 PPP'!CJ2-1</f>
        <v>#REF!</v>
      </c>
      <c r="CK2" t="e">
        <f>'CEPII 2012 PPP'!CL2/'CEPII 2012 PPP'!CK2-1</f>
        <v>#REF!</v>
      </c>
      <c r="CL2" t="e">
        <f>'CEPII 2012 PPP'!CM2/'CEPII 2012 PPP'!CL2-1</f>
        <v>#REF!</v>
      </c>
      <c r="CM2" t="e">
        <f>'CEPII 2012 PPP'!CN2/'CEPII 2012 PPP'!CM2-1</f>
        <v>#REF!</v>
      </c>
      <c r="CN2" t="e">
        <f>'CEPII 2012 PPP'!CO2/'CEPII 2012 PPP'!CN2-1</f>
        <v>#REF!</v>
      </c>
      <c r="CO2" t="e">
        <f>'CEPII 2012 PPP'!CP2/'CEPII 2012 PPP'!CO2-1</f>
        <v>#REF!</v>
      </c>
      <c r="CP2" t="e">
        <f>'CEPII 2012 PPP'!CQ2/'CEPII 2012 PPP'!CP2-1</f>
        <v>#REF!</v>
      </c>
      <c r="CQ2" t="e">
        <f>'CEPII 2012 PPP'!CR2/'CEPII 2012 PPP'!CQ2-1</f>
        <v>#REF!</v>
      </c>
      <c r="CR2" t="e">
        <f>'CEPII 2012 PPP'!CS2/'CEPII 2012 PPP'!CR2-1</f>
        <v>#REF!</v>
      </c>
      <c r="CS2" t="e">
        <f>'CEPII 2012 PPP'!CT2/'CEPII 2012 PPP'!CS2-1</f>
        <v>#REF!</v>
      </c>
      <c r="CT2" t="e">
        <f>'CEPII 2012 PPP'!CU2/'CEPII 2012 PPP'!CT2-1</f>
        <v>#REF!</v>
      </c>
      <c r="CU2" t="e">
        <f>'CEPII 2012 PPP'!CV2/'CEPII 2012 PPP'!CU2-1</f>
        <v>#REF!</v>
      </c>
      <c r="CV2" t="e">
        <f>'CEPII 2012 PPP'!CW2/'CEPII 2012 PPP'!CV2-1</f>
        <v>#REF!</v>
      </c>
      <c r="CW2" t="e">
        <f>'CEPII 2012 PPP'!CX2/'CEPII 2012 PPP'!CW2-1</f>
        <v>#REF!</v>
      </c>
      <c r="CX2" t="e">
        <f>'CEPII 2012 PPP'!CY2/'CEPII 2012 PPP'!CX2-1</f>
        <v>#REF!</v>
      </c>
      <c r="CY2" t="e">
        <f>'CEPII 2012 PPP'!CZ2/'CEPII 2012 PPP'!CY2-1</f>
        <v>#REF!</v>
      </c>
      <c r="CZ2" t="e">
        <f>'CEPII 2012 PPP'!DA2/'CEPII 2012 PPP'!CZ2-1</f>
        <v>#REF!</v>
      </c>
      <c r="DA2" t="e">
        <f>'CEPII 2012 PPP'!DB2/'CEPII 2012 PPP'!DA2-1</f>
        <v>#REF!</v>
      </c>
      <c r="DB2" t="e">
        <f>'CEPII 2012 PPP'!DC2/'CEPII 2012 PPP'!DB2-1</f>
        <v>#REF!</v>
      </c>
      <c r="DC2" t="e">
        <f>'CEPII 2012 PPP'!DD2/'CEPII 2012 PPP'!DC2-1</f>
        <v>#REF!</v>
      </c>
      <c r="DD2" t="e">
        <f>'CEPII 2012 PPP'!DE2/'CEPII 2012 PPP'!DD2-1</f>
        <v>#REF!</v>
      </c>
      <c r="DE2" t="e">
        <f>'CEPII 2012 PPP'!DF2/'CEPII 2012 PPP'!DE2-1</f>
        <v>#REF!</v>
      </c>
      <c r="DF2" t="e">
        <f>'CEPII 2012 PPP'!DG2/'CEPII 2012 PPP'!DF2-1</f>
        <v>#REF!</v>
      </c>
      <c r="DG2" t="e">
        <f>'CEPII 2012 PPP'!DH2/'CEPII 2012 PPP'!DG2-1</f>
        <v>#REF!</v>
      </c>
      <c r="DH2" t="e">
        <f>'CEPII 2012 PPP'!DI2/'CEPII 2012 PPP'!DH2-1</f>
        <v>#REF!</v>
      </c>
      <c r="DI2" t="e">
        <f>'CEPII 2012 PPP'!DJ2/'CEPII 2012 PPP'!DI2-1</f>
        <v>#REF!</v>
      </c>
      <c r="DJ2" t="e">
        <f>'CEPII 2012 PPP'!DK2/'CEPII 2012 PPP'!DJ2-1</f>
        <v>#REF!</v>
      </c>
      <c r="DK2" t="e">
        <f>'CEPII 2012 PPP'!DL2/'CEPII 2012 PPP'!DK2-1</f>
        <v>#REF!</v>
      </c>
      <c r="DL2" t="e">
        <f>'CEPII 2012 PPP'!DM2/'CEPII 2012 PPP'!DL2-1</f>
        <v>#REF!</v>
      </c>
      <c r="DM2" t="e">
        <f>'CEPII 2012 PPP'!DN2/'CEPII 2012 PPP'!DM2-1</f>
        <v>#REF!</v>
      </c>
      <c r="DN2" t="e">
        <f>'CEPII 2012 PPP'!DO2/'CEPII 2012 PPP'!DN2-1</f>
        <v>#REF!</v>
      </c>
      <c r="DO2" t="e">
        <f>'CEPII 2012 PPP'!DP2/'CEPII 2012 PPP'!DO2-1</f>
        <v>#REF!</v>
      </c>
      <c r="DP2" t="e">
        <f>'CEPII 2012 PPP'!DQ2/'CEPII 2012 PPP'!DP2-1</f>
        <v>#REF!</v>
      </c>
      <c r="DQ2" t="e">
        <f>'CEPII 2012 PPP'!DR2/'CEPII 2012 PPP'!DQ2-1</f>
        <v>#REF!</v>
      </c>
      <c r="DR2" t="e">
        <f>'CEPII 2012 PPP'!DS2/'CEPII 2012 PPP'!DR2-1</f>
        <v>#REF!</v>
      </c>
      <c r="DS2" t="e">
        <f>'CEPII 2012 PPP'!DT2/'CEPII 2012 PPP'!DS2-1</f>
        <v>#REF!</v>
      </c>
      <c r="DT2" t="e">
        <f>'CEPII 2012 PPP'!DU2/'CEPII 2012 PPP'!DT2-1</f>
        <v>#REF!</v>
      </c>
      <c r="DU2" t="e">
        <f>'CEPII 2012 PPP'!DV2/'CEPII 2012 PPP'!DU2-1</f>
        <v>#REF!</v>
      </c>
      <c r="DV2" t="e">
        <f>'CEPII 2012 PPP'!DW2/'CEPII 2012 PPP'!DV2-1</f>
        <v>#REF!</v>
      </c>
      <c r="DW2" t="e">
        <f>'CEPII 2012 PPP'!DX2/'CEPII 2012 PPP'!DW2-1</f>
        <v>#REF!</v>
      </c>
      <c r="DX2" t="e">
        <f>'CEPII 2012 PPP'!DY2/'CEPII 2012 PPP'!DX2-1</f>
        <v>#REF!</v>
      </c>
      <c r="DY2" t="e">
        <f>'CEPII 2012 PPP'!DZ2/'CEPII 2012 PPP'!DY2-1</f>
        <v>#REF!</v>
      </c>
      <c r="DZ2" t="e">
        <f>'CEPII 2012 PPP'!EA2/'CEPII 2012 PPP'!DZ2-1</f>
        <v>#REF!</v>
      </c>
      <c r="EA2" t="e">
        <f>'CEPII 2012 PPP'!EB2/'CEPII 2012 PPP'!EA2-1</f>
        <v>#REF!</v>
      </c>
      <c r="EB2" t="e">
        <f>'CEPII 2012 PPP'!EC2/'CEPII 2012 PPP'!EB2-1</f>
        <v>#REF!</v>
      </c>
      <c r="EC2" t="e">
        <f>'CEPII 2012 PPP'!ED2/'CEPII 2012 PPP'!EC2-1</f>
        <v>#REF!</v>
      </c>
      <c r="ED2" t="e">
        <f>'CEPII 2012 PPP'!EE2/'CEPII 2012 PPP'!ED2-1</f>
        <v>#REF!</v>
      </c>
      <c r="EE2" t="e">
        <f>'CEPII 2012 PPP'!EF2/'CEPII 2012 PPP'!EE2-1</f>
        <v>#REF!</v>
      </c>
      <c r="EF2" t="e">
        <f>'CEPII 2012 PPP'!EG2/'CEPII 2012 PPP'!EF2-1</f>
        <v>#REF!</v>
      </c>
      <c r="EG2" t="e">
        <f>'CEPII 2012 PPP'!EH2/'CEPII 2012 PPP'!EG2-1</f>
        <v>#REF!</v>
      </c>
      <c r="EH2" t="e">
        <f>'CEPII 2012 PPP'!EI2/'CEPII 2012 PPP'!EH2-1</f>
        <v>#REF!</v>
      </c>
      <c r="EI2" t="e">
        <f>'CEPII 2012 PPP'!EJ2/'CEPII 2012 PPP'!EI2-1</f>
        <v>#REF!</v>
      </c>
      <c r="EJ2" t="e">
        <f>'CEPII 2012 PPP'!EK2/'CEPII 2012 PPP'!EJ2-1</f>
        <v>#REF!</v>
      </c>
      <c r="EK2" t="e">
        <f>'CEPII 2012 PPP'!EL2/'CEPII 2012 PPP'!EK2-1</f>
        <v>#REF!</v>
      </c>
      <c r="EL2" t="e">
        <f>'CEPII 2012 PPP'!EM2/'CEPII 2012 PPP'!EL2-1</f>
        <v>#REF!</v>
      </c>
      <c r="EM2" t="e">
        <f>'CEPII 2012 PPP'!EN2/'CEPII 2012 PPP'!EM2-1</f>
        <v>#REF!</v>
      </c>
      <c r="EN2" t="e">
        <f>'CEPII 2012 PPP'!EO2/'CEPII 2012 PPP'!EN2-1</f>
        <v>#REF!</v>
      </c>
      <c r="EO2" t="e">
        <f>'CEPII 2012 PPP'!EP2/'CEPII 2012 PPP'!EO2-1</f>
        <v>#REF!</v>
      </c>
      <c r="EP2" t="e">
        <f>'CEPII 2012 PPP'!EQ2/'CEPII 2012 PPP'!EP2-1</f>
        <v>#REF!</v>
      </c>
      <c r="EQ2" t="e">
        <f>'CEPII 2012 PPP'!ER2/'CEPII 2012 PPP'!EQ2-1</f>
        <v>#REF!</v>
      </c>
      <c r="ER2" t="e">
        <f>'CEPII 2012 PPP'!ES2/'CEPII 2012 PPP'!ER2-1</f>
        <v>#REF!</v>
      </c>
      <c r="ES2" t="e">
        <f>'CEPII 2012 PPP'!ET2/'CEPII 2012 PPP'!ES2-1</f>
        <v>#REF!</v>
      </c>
      <c r="ET2" t="e">
        <f>'CEPII 2012 PPP'!EU2/'CEPII 2012 PPP'!ET2-1</f>
        <v>#REF!</v>
      </c>
      <c r="EU2" t="e">
        <f>'CEPII 2012 PPP'!EV2/'CEPII 2012 PPP'!EU2-1</f>
        <v>#REF!</v>
      </c>
      <c r="EV2" t="e">
        <f>'CEPII 2012 PPP'!EW2/'CEPII 2012 PPP'!EV2-1</f>
        <v>#REF!</v>
      </c>
      <c r="EW2" t="e">
        <f>'CEPII 2012 PPP'!EX2/'CEPII 2012 PPP'!EW2-1</f>
        <v>#REF!</v>
      </c>
      <c r="EX2" t="e">
        <f>'CEPII 2012 PPP'!EY2/'CEPII 2012 PPP'!EX2-1</f>
        <v>#REF!</v>
      </c>
      <c r="EY2" t="e">
        <f>'CEPII 2012 PPP'!EZ2/'CEPII 2012 PPP'!EY2-1</f>
        <v>#REF!</v>
      </c>
      <c r="EZ2" t="e">
        <f>'CEPII 2012 PPP'!FA2/'CEPII 2012 PPP'!EZ2-1</f>
        <v>#REF!</v>
      </c>
      <c r="FA2" t="e">
        <f>'CEPII 2012 PPP'!FB2/'CEPII 2012 PPP'!FA2-1</f>
        <v>#REF!</v>
      </c>
      <c r="FB2" t="e">
        <f>'CEPII 2012 PPP'!FC2/'CEPII 2012 PPP'!FB2-1</f>
        <v>#REF!</v>
      </c>
      <c r="FC2" t="e">
        <f>'CEPII 2012 PPP'!FD2/'CEPII 2012 PPP'!FC2-1</f>
        <v>#REF!</v>
      </c>
      <c r="FD2" t="e">
        <f>'CEPII 2012 PPP'!FE2/'CEPII 2012 PPP'!FD2-1</f>
        <v>#REF!</v>
      </c>
      <c r="FE2" t="e">
        <f>'CEPII 2012 PPP'!FF2/'CEPII 2012 PPP'!FE2-1</f>
        <v>#REF!</v>
      </c>
      <c r="FF2">
        <f>'CEPII 2012 PPP'!FG2/'CEPII 2012 PPP'!FF2-1</f>
        <v>2.038320935586313E-2</v>
      </c>
      <c r="FG2">
        <f>'CEPII 2012 PPP'!FH2/'CEPII 2012 PPP'!FG2-1</f>
        <v>7.7119482564421471E-2</v>
      </c>
      <c r="FH2">
        <f>'CEPII 2012 PPP'!FI2/'CEPII 2012 PPP'!FH2-1</f>
        <v>-2.0611115485806519E-2</v>
      </c>
      <c r="FI2">
        <f>'CEPII 2012 PPP'!FJ2/'CEPII 2012 PPP'!FI2-1</f>
        <v>-2.1468351914795458E-2</v>
      </c>
      <c r="FJ2">
        <f>'CEPII 2012 PPP'!FK2/'CEPII 2012 PPP'!FJ2-1</f>
        <v>6.0318426824165217E-2</v>
      </c>
      <c r="FK2">
        <f>'CEPII 2012 PPP'!FL2/'CEPII 2012 PPP'!FK2-1</f>
        <v>7.9637374800026528E-2</v>
      </c>
      <c r="FL2">
        <f>'CEPII 2012 PPP'!FM2/'CEPII 2012 PPP'!FL2-1</f>
        <v>2.0979424863649676E-3</v>
      </c>
      <c r="FM2">
        <f>'CEPII 2012 PPP'!FN2/'CEPII 2012 PPP'!FM2-1</f>
        <v>5.6906651188831425E-2</v>
      </c>
      <c r="FN2">
        <f>'CEPII 2012 PPP'!FO2/'CEPII 2012 PPP'!FN2-1</f>
        <v>2.9233295382445013E-2</v>
      </c>
      <c r="FO2">
        <f>'CEPII 2012 PPP'!FP2/'CEPII 2012 PPP'!FO2-1</f>
        <v>6.925307489552357E-2</v>
      </c>
      <c r="FP2">
        <f>'CEPII 2012 PPP'!FQ2/'CEPII 2012 PPP'!FP2-1</f>
        <v>2.4395338272028777E-2</v>
      </c>
      <c r="FQ2">
        <f>'CEPII 2012 PPP'!FR2/'CEPII 2012 PPP'!FQ2-1</f>
        <v>-3.2068333118632553E-2</v>
      </c>
      <c r="FR2">
        <f>'CEPII 2012 PPP'!FS2/'CEPII 2012 PPP'!FR2-1</f>
        <v>1.9952713800864608E-2</v>
      </c>
      <c r="FS2">
        <f>'CEPII 2012 PPP'!FT2/'CEPII 2012 PPP'!FS2-1</f>
        <v>2.9442820627559207E-2</v>
      </c>
      <c r="FT2">
        <f>'CEPII 2012 PPP'!FU2/'CEPII 2012 PPP'!FT2-1</f>
        <v>5.6656412587247518E-2</v>
      </c>
      <c r="FU2">
        <f>'CEPII 2012 PPP'!FV2/'CEPII 2012 PPP'!FU2-1</f>
        <v>3.4419977977225624E-2</v>
      </c>
      <c r="FV2">
        <f>'CEPII 2012 PPP'!FW2/'CEPII 2012 PPP'!FV2-1</f>
        <v>4.0924765340594416E-2</v>
      </c>
      <c r="FW2">
        <f>'CEPII 2012 PPP'!FX2/'CEPII 2012 PPP'!FW2-1</f>
        <v>3.5222101642053971E-2</v>
      </c>
      <c r="FX2">
        <f>'CEPII 2012 PPP'!FY2/'CEPII 2012 PPP'!FX2-1</f>
        <v>5.7843959398317546E-2</v>
      </c>
      <c r="FY2">
        <f>'CEPII 2012 PPP'!FZ2/'CEPII 2012 PPP'!FY2-1</f>
        <v>5.0648789500949754E-2</v>
      </c>
      <c r="FZ2">
        <f>'CEPII 2012 PPP'!GA2/'CEPII 2012 PPP'!FZ2-1</f>
        <v>3.2285962207445618E-2</v>
      </c>
      <c r="GA2">
        <f>'CEPII 2012 PPP'!GB2/'CEPII 2012 PPP'!GA2-1</f>
        <v>1.5880216762258259E-2</v>
      </c>
      <c r="GB2">
        <f>'CEPII 2012 PPP'!GC2/'CEPII 2012 PPP'!GB2-1</f>
        <v>4.6398071607548719E-2</v>
      </c>
      <c r="GC2">
        <f>'CEPII 2012 PPP'!GD2/'CEPII 2012 PPP'!GC2-1</f>
        <v>3.0190489739314819E-2</v>
      </c>
      <c r="GD2">
        <f>'CEPII 2012 PPP'!GE2/'CEPII 2012 PPP'!GD2-1</f>
        <v>3.9773829132421001E-2</v>
      </c>
      <c r="GE2">
        <f>'CEPII 2012 PPP'!GF2/'CEPII 2012 PPP'!GE2-1</f>
        <v>2.9496257640669654E-2</v>
      </c>
      <c r="GF2">
        <f>'CEPII 2012 PPP'!GG2/'CEPII 2012 PPP'!GF2-1</f>
        <v>3.2317101630298994E-2</v>
      </c>
      <c r="GG2">
        <f>'CEPII 2012 PPP'!GH2/'CEPII 2012 PPP'!GG2-1</f>
        <v>3.6423673934720791E-2</v>
      </c>
      <c r="GH2">
        <f>'CEPII 2012 PPP'!GI2/'CEPII 2012 PPP'!GH2-1</f>
        <v>1.4954365040385831E-2</v>
      </c>
      <c r="GI2">
        <f>'CEPII 2012 PPP'!GJ2/'CEPII 2012 PPP'!GI2-1</f>
        <v>2.6492386303842874E-2</v>
      </c>
      <c r="GJ2">
        <f>'CEPII 2012 PPP'!GK2/'CEPII 2012 PPP'!GJ2-1</f>
        <v>1.8687412180670382E-2</v>
      </c>
      <c r="GK2">
        <f>'CEPII 2012 PPP'!GL2/'CEPII 2012 PPP'!GK2-1</f>
        <v>3.1370906524558428E-2</v>
      </c>
      <c r="GL2">
        <f>'CEPII 2012 PPP'!GM2/'CEPII 2012 PPP'!GL2-1</f>
        <v>2.7813466941097653E-2</v>
      </c>
      <c r="GM2">
        <f>'CEPII 2012 PPP'!GN2/'CEPII 2012 PPP'!GM2-1</f>
        <v>2.7333358851734602E-2</v>
      </c>
      <c r="GN2">
        <f>'CEPII 2012 PPP'!GO2/'CEPII 2012 PPP'!GN2-1</f>
        <v>2.6310878984324271E-2</v>
      </c>
      <c r="GO2">
        <f>'CEPII 2012 PPP'!GP2/'CEPII 2012 PPP'!GO2-1</f>
        <v>3.1845449089241695E-2</v>
      </c>
      <c r="GP2">
        <f>'CEPII 2012 PPP'!GQ2/'CEPII 2012 PPP'!GP2-1</f>
        <v>3.2976505989063654E-2</v>
      </c>
      <c r="GQ2">
        <f>'CEPII 2012 PPP'!GR2/'CEPII 2012 PPP'!GQ2-1</f>
        <v>3.1020527388795571E-2</v>
      </c>
      <c r="GR2">
        <f>'CEPII 2012 PPP'!GS2/'CEPII 2012 PPP'!GR2-1</f>
        <v>3.3477424865819394E-2</v>
      </c>
      <c r="GS2">
        <f>'CEPII 2012 PPP'!GT2/'CEPII 2012 PPP'!GS2-1</f>
        <v>3.1590616202389121E-2</v>
      </c>
      <c r="GT2">
        <f>'CEPII 2012 PPP'!GU2/'CEPII 2012 PPP'!GT2-1</f>
        <v>3.9957919648716089E-2</v>
      </c>
      <c r="GU2">
        <f>'CEPII 2012 PPP'!GV2/'CEPII 2012 PPP'!GU2-1</f>
        <v>3.3201717849740797E-2</v>
      </c>
      <c r="GV2">
        <f>'CEPII 2012 PPP'!GW2/'CEPII 2012 PPP'!GV2-1</f>
        <v>2.2326255587118649E-2</v>
      </c>
      <c r="GW2">
        <f>'CEPII 2012 PPP'!GX2/'CEPII 2012 PPP'!GW2-1</f>
        <v>3.1474798906500956E-2</v>
      </c>
      <c r="GX2">
        <f>'CEPII 2012 PPP'!GY2/'CEPII 2012 PPP'!GX2-1</f>
        <v>3.0627100736066337E-2</v>
      </c>
      <c r="GY2">
        <f>'CEPII 2012 PPP'!GZ2/'CEPII 2012 PPP'!GY2-1</f>
        <v>4.0315485823084973E-2</v>
      </c>
      <c r="GZ2">
        <f>'CEPII 2012 PPP'!HA2/'CEPII 2012 PPP'!GZ2-1</f>
        <v>2.9955218872705247E-2</v>
      </c>
      <c r="HA2">
        <f>'CEPII 2012 PPP'!HB2/'CEPII 2012 PPP'!HA2-1</f>
        <v>2.9108005941489878E-2</v>
      </c>
      <c r="HB2">
        <f>'CEPII 2012 PPP'!HC2/'CEPII 2012 PPP'!HB2-1</f>
        <v>2.8320636069079308E-2</v>
      </c>
      <c r="HC2">
        <f>'CEPII 2012 PPP'!HD2/'CEPII 2012 PPP'!HC2-1</f>
        <v>2.7658552577225715E-2</v>
      </c>
      <c r="HD2">
        <f>'CEPII 2012 PPP'!HE2/'CEPII 2012 PPP'!HD2-1</f>
        <v>2.8152639180948347E-2</v>
      </c>
      <c r="HE2">
        <f>'CEPII 2012 PPP'!HF2/'CEPII 2012 PPP'!HE2-1</f>
        <v>2.713944721634709E-2</v>
      </c>
      <c r="HF2">
        <f>'CEPII 2012 PPP'!HG2/'CEPII 2012 PPP'!HF2-1</f>
        <v>2.6491265521174645E-2</v>
      </c>
      <c r="HG2">
        <f>'CEPII 2012 PPP'!HH2/'CEPII 2012 PPP'!HG2-1</f>
        <v>2.5736449780966231E-2</v>
      </c>
      <c r="HH2">
        <f>'CEPII 2012 PPP'!HI2/'CEPII 2012 PPP'!HH2-1</f>
        <v>2.5036314023083595E-2</v>
      </c>
      <c r="HI2">
        <f>'CEPII 2012 PPP'!HJ2/'CEPII 2012 PPP'!HI2-1</f>
        <v>3.2482637593348684E-2</v>
      </c>
      <c r="HJ2">
        <f>'CEPII 2012 PPP'!HK2/'CEPII 2012 PPP'!HJ2-1</f>
        <v>1.6374194681700205E-2</v>
      </c>
      <c r="HK2">
        <f>'CEPII 2012 PPP'!HL2/'CEPII 2012 PPP'!HK2-1</f>
        <v>2.3394522963975595E-2</v>
      </c>
      <c r="HL2">
        <f>'CEPII 2012 PPP'!HM2/'CEPII 2012 PPP'!HL2-1</f>
        <v>3.0100576643185439E-2</v>
      </c>
      <c r="HM2">
        <f>'CEPII 2012 PPP'!HN2/'CEPII 2012 PPP'!HM2-1</f>
        <v>1.5117590700800321E-2</v>
      </c>
      <c r="HN2">
        <f>'CEPII 2012 PPP'!HO2/'CEPII 2012 PPP'!HN2-1</f>
        <v>2.2176189062714124E-2</v>
      </c>
      <c r="HO2">
        <f>'CEPII 2012 PPP'!HP2/'CEPII 2012 PPP'!HO2-1</f>
        <v>2.8649588320763808E-2</v>
      </c>
      <c r="HP2">
        <f>'CEPII 2012 PPP'!HQ2/'CEPII 2012 PPP'!HP2-1</f>
        <v>1.4405460794954639E-2</v>
      </c>
      <c r="HQ2">
        <f>'CEPII 2012 PPP'!HR2/'CEPII 2012 PPP'!HQ2-1</f>
        <v>2.75856549181277E-2</v>
      </c>
      <c r="HR2">
        <f>'CEPII 2012 PPP'!HS2/'CEPII 2012 PPP'!HR2-1</f>
        <v>1.3716492645029499E-2</v>
      </c>
      <c r="HS2">
        <f>'CEPII 2012 PPP'!HT2/'CEPII 2012 PPP'!HS2-1</f>
        <v>2.5861877763197816E-2</v>
      </c>
      <c r="HT2">
        <f>'CEPII 2012 PPP'!HU2/'CEPII 2012 PPP'!HT2-1</f>
        <v>1.2419555166155449E-2</v>
      </c>
      <c r="HU2">
        <f>'CEPII 2012 PPP'!HV2/'CEPII 2012 PPP'!HU2-1</f>
        <v>2.4681115153583733E-2</v>
      </c>
      <c r="HV2">
        <f>'CEPII 2012 PPP'!HW2/'CEPII 2012 PPP'!HV2-1</f>
        <v>1.1753676904786792E-2</v>
      </c>
      <c r="HW2">
        <f>'CEPII 2012 PPP'!HX2/'CEPII 2012 PPP'!HW2-1</f>
        <v>2.3801794061033554E-2</v>
      </c>
      <c r="HX2">
        <f>'CEPII 2012 PPP'!HY2/'CEPII 2012 PPP'!HX2-1</f>
        <v>-1</v>
      </c>
    </row>
    <row r="3" spans="1:232" x14ac:dyDescent="0.25">
      <c r="A3" t="s">
        <v>3</v>
      </c>
      <c r="B3" t="s">
        <v>4</v>
      </c>
      <c r="C3" t="e">
        <f>'CEPII 2012 PPP'!D3/'CEPII 2012 PPP'!C3-1</f>
        <v>#REF!</v>
      </c>
      <c r="D3" t="e">
        <f>'CEPII 2012 PPP'!E3/'CEPII 2012 PPP'!D3-1</f>
        <v>#REF!</v>
      </c>
      <c r="E3" t="e">
        <f>'CEPII 2012 PPP'!F3/'CEPII 2012 PPP'!E3-1</f>
        <v>#REF!</v>
      </c>
      <c r="F3" t="e">
        <f>'CEPII 2012 PPP'!G3/'CEPII 2012 PPP'!F3-1</f>
        <v>#REF!</v>
      </c>
      <c r="G3" t="e">
        <f>'CEPII 2012 PPP'!H3/'CEPII 2012 PPP'!G3-1</f>
        <v>#REF!</v>
      </c>
      <c r="H3" t="e">
        <f>'CEPII 2012 PPP'!I3/'CEPII 2012 PPP'!H3-1</f>
        <v>#REF!</v>
      </c>
      <c r="I3" t="e">
        <f>'CEPII 2012 PPP'!J3/'CEPII 2012 PPP'!I3-1</f>
        <v>#REF!</v>
      </c>
      <c r="J3" t="e">
        <f>'CEPII 2012 PPP'!K3/'CEPII 2012 PPP'!J3-1</f>
        <v>#REF!</v>
      </c>
      <c r="K3" t="e">
        <f>'CEPII 2012 PPP'!L3/'CEPII 2012 PPP'!K3-1</f>
        <v>#REF!</v>
      </c>
      <c r="L3" t="e">
        <f>'CEPII 2012 PPP'!M3/'CEPII 2012 PPP'!L3-1</f>
        <v>#REF!</v>
      </c>
      <c r="M3" t="e">
        <f>'CEPII 2012 PPP'!N3/'CEPII 2012 PPP'!M3-1</f>
        <v>#REF!</v>
      </c>
      <c r="N3" t="e">
        <f>'CEPII 2012 PPP'!O3/'CEPII 2012 PPP'!N3-1</f>
        <v>#REF!</v>
      </c>
      <c r="O3" t="e">
        <f>'CEPII 2012 PPP'!P3/'CEPII 2012 PPP'!O3-1</f>
        <v>#REF!</v>
      </c>
      <c r="P3" t="e">
        <f>'CEPII 2012 PPP'!Q3/'CEPII 2012 PPP'!P3-1</f>
        <v>#REF!</v>
      </c>
      <c r="Q3" t="e">
        <f>'CEPII 2012 PPP'!R3/'CEPII 2012 PPP'!Q3-1</f>
        <v>#REF!</v>
      </c>
      <c r="R3" t="e">
        <f>'CEPII 2012 PPP'!S3/'CEPII 2012 PPP'!R3-1</f>
        <v>#REF!</v>
      </c>
      <c r="S3" t="e">
        <f>'CEPII 2012 PPP'!T3/'CEPII 2012 PPP'!S3-1</f>
        <v>#REF!</v>
      </c>
      <c r="T3" t="e">
        <f>'CEPII 2012 PPP'!U3/'CEPII 2012 PPP'!T3-1</f>
        <v>#REF!</v>
      </c>
      <c r="U3" t="e">
        <f>'CEPII 2012 PPP'!V3/'CEPII 2012 PPP'!U3-1</f>
        <v>#REF!</v>
      </c>
      <c r="V3" t="e">
        <f>'CEPII 2012 PPP'!W3/'CEPII 2012 PPP'!V3-1</f>
        <v>#REF!</v>
      </c>
      <c r="W3" t="e">
        <f>'CEPII 2012 PPP'!X3/'CEPII 2012 PPP'!W3-1</f>
        <v>#REF!</v>
      </c>
      <c r="X3" t="e">
        <f>'CEPII 2012 PPP'!Y3/'CEPII 2012 PPP'!X3-1</f>
        <v>#REF!</v>
      </c>
      <c r="Y3" t="e">
        <f>'CEPII 2012 PPP'!Z3/'CEPII 2012 PPP'!Y3-1</f>
        <v>#REF!</v>
      </c>
      <c r="Z3" t="e">
        <f>'CEPII 2012 PPP'!AA3/'CEPII 2012 PPP'!Z3-1</f>
        <v>#REF!</v>
      </c>
      <c r="AA3" t="e">
        <f>'CEPII 2012 PPP'!AB3/'CEPII 2012 PPP'!AA3-1</f>
        <v>#REF!</v>
      </c>
      <c r="AB3" t="e">
        <f>'CEPII 2012 PPP'!AC3/'CEPII 2012 PPP'!AB3-1</f>
        <v>#REF!</v>
      </c>
      <c r="AC3" t="e">
        <f>'CEPII 2012 PPP'!AD3/'CEPII 2012 PPP'!AC3-1</f>
        <v>#REF!</v>
      </c>
      <c r="AD3" t="e">
        <f>'CEPII 2012 PPP'!AE3/'CEPII 2012 PPP'!AD3-1</f>
        <v>#REF!</v>
      </c>
      <c r="AE3" t="e">
        <f>'CEPII 2012 PPP'!AF3/'CEPII 2012 PPP'!AE3-1</f>
        <v>#REF!</v>
      </c>
      <c r="AF3" t="e">
        <f>'CEPII 2012 PPP'!AG3/'CEPII 2012 PPP'!AF3-1</f>
        <v>#REF!</v>
      </c>
      <c r="AG3" t="e">
        <f>'CEPII 2012 PPP'!AH3/'CEPII 2012 PPP'!AG3-1</f>
        <v>#REF!</v>
      </c>
      <c r="AH3" t="e">
        <f>'CEPII 2012 PPP'!AI3/'CEPII 2012 PPP'!AH3-1</f>
        <v>#REF!</v>
      </c>
      <c r="AI3" t="e">
        <f>'CEPII 2012 PPP'!AJ3/'CEPII 2012 PPP'!AI3-1</f>
        <v>#REF!</v>
      </c>
      <c r="AJ3" t="e">
        <f>'CEPII 2012 PPP'!AK3/'CEPII 2012 PPP'!AJ3-1</f>
        <v>#REF!</v>
      </c>
      <c r="AK3" t="e">
        <f>'CEPII 2012 PPP'!AL3/'CEPII 2012 PPP'!AK3-1</f>
        <v>#REF!</v>
      </c>
      <c r="AL3" t="e">
        <f>'CEPII 2012 PPP'!AM3/'CEPII 2012 PPP'!AL3-1</f>
        <v>#REF!</v>
      </c>
      <c r="AM3" t="e">
        <f>'CEPII 2012 PPP'!AN3/'CEPII 2012 PPP'!AM3-1</f>
        <v>#REF!</v>
      </c>
      <c r="AN3" t="e">
        <f>'CEPII 2012 PPP'!AO3/'CEPII 2012 PPP'!AN3-1</f>
        <v>#REF!</v>
      </c>
      <c r="AO3" t="e">
        <f>'CEPII 2012 PPP'!AP3/'CEPII 2012 PPP'!AO3-1</f>
        <v>#REF!</v>
      </c>
      <c r="AP3" t="e">
        <f>'CEPII 2012 PPP'!AQ3/'CEPII 2012 PPP'!AP3-1</f>
        <v>#REF!</v>
      </c>
      <c r="AQ3" t="e">
        <f>'CEPII 2012 PPP'!AR3/'CEPII 2012 PPP'!AQ3-1</f>
        <v>#REF!</v>
      </c>
      <c r="AR3" t="e">
        <f>'CEPII 2012 PPP'!AS3/'CEPII 2012 PPP'!AR3-1</f>
        <v>#REF!</v>
      </c>
      <c r="AS3" t="e">
        <f>'CEPII 2012 PPP'!AT3/'CEPII 2012 PPP'!AS3-1</f>
        <v>#REF!</v>
      </c>
      <c r="AT3" t="e">
        <f>'CEPII 2012 PPP'!AU3/'CEPII 2012 PPP'!AT3-1</f>
        <v>#REF!</v>
      </c>
      <c r="AU3" t="e">
        <f>'CEPII 2012 PPP'!AV3/'CEPII 2012 PPP'!AU3-1</f>
        <v>#REF!</v>
      </c>
      <c r="AV3" t="e">
        <f>'CEPII 2012 PPP'!AW3/'CEPII 2012 PPP'!AV3-1</f>
        <v>#REF!</v>
      </c>
      <c r="AW3" t="e">
        <f>'CEPII 2012 PPP'!AX3/'CEPII 2012 PPP'!AW3-1</f>
        <v>#REF!</v>
      </c>
      <c r="AX3" t="e">
        <f>'CEPII 2012 PPP'!AY3/'CEPII 2012 PPP'!AX3-1</f>
        <v>#REF!</v>
      </c>
      <c r="AY3" t="e">
        <f>'CEPII 2012 PPP'!AZ3/'CEPII 2012 PPP'!AY3-1</f>
        <v>#REF!</v>
      </c>
      <c r="AZ3" t="e">
        <f>'CEPII 2012 PPP'!BA3/'CEPII 2012 PPP'!AZ3-1</f>
        <v>#REF!</v>
      </c>
      <c r="BA3" t="e">
        <f>'CEPII 2012 PPP'!BB3/'CEPII 2012 PPP'!BA3-1</f>
        <v>#REF!</v>
      </c>
      <c r="BB3" t="e">
        <f>'CEPII 2012 PPP'!BC3/'CEPII 2012 PPP'!BB3-1</f>
        <v>#REF!</v>
      </c>
      <c r="BC3" t="e">
        <f>'CEPII 2012 PPP'!BD3/'CEPII 2012 PPP'!BC3-1</f>
        <v>#REF!</v>
      </c>
      <c r="BD3" t="e">
        <f>'CEPII 2012 PPP'!BE3/'CEPII 2012 PPP'!BD3-1</f>
        <v>#REF!</v>
      </c>
      <c r="BE3" t="e">
        <f>'CEPII 2012 PPP'!BF3/'CEPII 2012 PPP'!BE3-1</f>
        <v>#REF!</v>
      </c>
      <c r="BF3" t="e">
        <f>'CEPII 2012 PPP'!BG3/'CEPII 2012 PPP'!BF3-1</f>
        <v>#REF!</v>
      </c>
      <c r="BG3" t="e">
        <f>'CEPII 2012 PPP'!BH3/'CEPII 2012 PPP'!BG3-1</f>
        <v>#REF!</v>
      </c>
      <c r="BH3" t="e">
        <f>'CEPII 2012 PPP'!BI3/'CEPII 2012 PPP'!BH3-1</f>
        <v>#REF!</v>
      </c>
      <c r="BI3" t="e">
        <f>'CEPII 2012 PPP'!BJ3/'CEPII 2012 PPP'!BI3-1</f>
        <v>#REF!</v>
      </c>
      <c r="BJ3" t="e">
        <f>'CEPII 2012 PPP'!BK3/'CEPII 2012 PPP'!BJ3-1</f>
        <v>#REF!</v>
      </c>
      <c r="BK3" t="e">
        <f>'CEPII 2012 PPP'!BL3/'CEPII 2012 PPP'!BK3-1</f>
        <v>#REF!</v>
      </c>
      <c r="BL3" t="e">
        <f>'CEPII 2012 PPP'!BM3/'CEPII 2012 PPP'!BL3-1</f>
        <v>#REF!</v>
      </c>
      <c r="BM3" t="e">
        <f>'CEPII 2012 PPP'!BN3/'CEPII 2012 PPP'!BM3-1</f>
        <v>#REF!</v>
      </c>
      <c r="BN3" t="e">
        <f>'CEPII 2012 PPP'!BO3/'CEPII 2012 PPP'!BN3-1</f>
        <v>#REF!</v>
      </c>
      <c r="BO3" t="e">
        <f>'CEPII 2012 PPP'!BP3/'CEPII 2012 PPP'!BO3-1</f>
        <v>#REF!</v>
      </c>
      <c r="BP3" t="e">
        <f>'CEPII 2012 PPP'!BQ3/'CEPII 2012 PPP'!BP3-1</f>
        <v>#REF!</v>
      </c>
      <c r="BQ3" t="e">
        <f>'CEPII 2012 PPP'!BR3/'CEPII 2012 PPP'!BQ3-1</f>
        <v>#REF!</v>
      </c>
      <c r="BR3" t="e">
        <f>'CEPII 2012 PPP'!BS3/'CEPII 2012 PPP'!BR3-1</f>
        <v>#REF!</v>
      </c>
      <c r="BS3" t="e">
        <f>'CEPII 2012 PPP'!BT3/'CEPII 2012 PPP'!BS3-1</f>
        <v>#REF!</v>
      </c>
      <c r="BT3" t="e">
        <f>'CEPII 2012 PPP'!BU3/'CEPII 2012 PPP'!BT3-1</f>
        <v>#REF!</v>
      </c>
      <c r="BU3" t="e">
        <f>'CEPII 2012 PPP'!BV3/'CEPII 2012 PPP'!BU3-1</f>
        <v>#REF!</v>
      </c>
      <c r="BV3" t="e">
        <f>'CEPII 2012 PPP'!BW3/'CEPII 2012 PPP'!BV3-1</f>
        <v>#REF!</v>
      </c>
      <c r="BW3" t="e">
        <f>'CEPII 2012 PPP'!BX3/'CEPII 2012 PPP'!BW3-1</f>
        <v>#REF!</v>
      </c>
      <c r="BX3" t="e">
        <f>'CEPII 2012 PPP'!BY3/'CEPII 2012 PPP'!BX3-1</f>
        <v>#REF!</v>
      </c>
      <c r="BY3" t="e">
        <f>'CEPII 2012 PPP'!BZ3/'CEPII 2012 PPP'!BY3-1</f>
        <v>#REF!</v>
      </c>
      <c r="BZ3" t="e">
        <f>'CEPII 2012 PPP'!CA3/'CEPII 2012 PPP'!BZ3-1</f>
        <v>#REF!</v>
      </c>
      <c r="CA3" t="e">
        <f>'CEPII 2012 PPP'!CB3/'CEPII 2012 PPP'!CA3-1</f>
        <v>#REF!</v>
      </c>
      <c r="CB3" t="e">
        <f>'CEPII 2012 PPP'!CC3/'CEPII 2012 PPP'!CB3-1</f>
        <v>#REF!</v>
      </c>
      <c r="CC3" t="e">
        <f>'CEPII 2012 PPP'!CD3/'CEPII 2012 PPP'!CC3-1</f>
        <v>#REF!</v>
      </c>
      <c r="CD3" t="e">
        <f>'CEPII 2012 PPP'!CE3/'CEPII 2012 PPP'!CD3-1</f>
        <v>#REF!</v>
      </c>
      <c r="CE3" t="e">
        <f>'CEPII 2012 PPP'!CF3/'CEPII 2012 PPP'!CE3-1</f>
        <v>#REF!</v>
      </c>
      <c r="CF3" t="e">
        <f>'CEPII 2012 PPP'!CG3/'CEPII 2012 PPP'!CF3-1</f>
        <v>#REF!</v>
      </c>
      <c r="CG3" t="e">
        <f>'CEPII 2012 PPP'!CH3/'CEPII 2012 PPP'!CG3-1</f>
        <v>#REF!</v>
      </c>
      <c r="CH3" t="e">
        <f>'CEPII 2012 PPP'!CI3/'CEPII 2012 PPP'!CH3-1</f>
        <v>#REF!</v>
      </c>
      <c r="CI3" t="e">
        <f>'CEPII 2012 PPP'!CJ3/'CEPII 2012 PPP'!CI3-1</f>
        <v>#REF!</v>
      </c>
      <c r="CJ3" t="e">
        <f>'CEPII 2012 PPP'!CK3/'CEPII 2012 PPP'!CJ3-1</f>
        <v>#REF!</v>
      </c>
      <c r="CK3" t="e">
        <f>'CEPII 2012 PPP'!CL3/'CEPII 2012 PPP'!CK3-1</f>
        <v>#REF!</v>
      </c>
      <c r="CL3" t="e">
        <f>'CEPII 2012 PPP'!CM3/'CEPII 2012 PPP'!CL3-1</f>
        <v>#REF!</v>
      </c>
      <c r="CM3" t="e">
        <f>'CEPII 2012 PPP'!CN3/'CEPII 2012 PPP'!CM3-1</f>
        <v>#REF!</v>
      </c>
      <c r="CN3" t="e">
        <f>'CEPII 2012 PPP'!CO3/'CEPII 2012 PPP'!CN3-1</f>
        <v>#REF!</v>
      </c>
      <c r="CO3" t="e">
        <f>'CEPII 2012 PPP'!CP3/'CEPII 2012 PPP'!CO3-1</f>
        <v>#REF!</v>
      </c>
      <c r="CP3" t="e">
        <f>'CEPII 2012 PPP'!CQ3/'CEPII 2012 PPP'!CP3-1</f>
        <v>#REF!</v>
      </c>
      <c r="CQ3" t="e">
        <f>'CEPII 2012 PPP'!CR3/'CEPII 2012 PPP'!CQ3-1</f>
        <v>#REF!</v>
      </c>
      <c r="CR3" t="e">
        <f>'CEPII 2012 PPP'!CS3/'CEPII 2012 PPP'!CR3-1</f>
        <v>#REF!</v>
      </c>
      <c r="CS3" t="e">
        <f>'CEPII 2012 PPP'!CT3/'CEPII 2012 PPP'!CS3-1</f>
        <v>#REF!</v>
      </c>
      <c r="CT3" t="e">
        <f>'CEPII 2012 PPP'!CU3/'CEPII 2012 PPP'!CT3-1</f>
        <v>#REF!</v>
      </c>
      <c r="CU3" t="e">
        <f>'CEPII 2012 PPP'!CV3/'CEPII 2012 PPP'!CU3-1</f>
        <v>#REF!</v>
      </c>
      <c r="CV3" t="e">
        <f>'CEPII 2012 PPP'!CW3/'CEPII 2012 PPP'!CV3-1</f>
        <v>#REF!</v>
      </c>
      <c r="CW3" t="e">
        <f>'CEPII 2012 PPP'!CX3/'CEPII 2012 PPP'!CW3-1</f>
        <v>#REF!</v>
      </c>
      <c r="CX3" t="e">
        <f>'CEPII 2012 PPP'!CY3/'CEPII 2012 PPP'!CX3-1</f>
        <v>#REF!</v>
      </c>
      <c r="CY3" t="e">
        <f>'CEPII 2012 PPP'!CZ3/'CEPII 2012 PPP'!CY3-1</f>
        <v>#REF!</v>
      </c>
      <c r="CZ3" t="e">
        <f>'CEPII 2012 PPP'!DA3/'CEPII 2012 PPP'!CZ3-1</f>
        <v>#REF!</v>
      </c>
      <c r="DA3" t="e">
        <f>'CEPII 2012 PPP'!DB3/'CEPII 2012 PPP'!DA3-1</f>
        <v>#REF!</v>
      </c>
      <c r="DB3" t="e">
        <f>'CEPII 2012 PPP'!DC3/'CEPII 2012 PPP'!DB3-1</f>
        <v>#REF!</v>
      </c>
      <c r="DC3" t="e">
        <f>'CEPII 2012 PPP'!DD3/'CEPII 2012 PPP'!DC3-1</f>
        <v>#REF!</v>
      </c>
      <c r="DD3" t="e">
        <f>'CEPII 2012 PPP'!DE3/'CEPII 2012 PPP'!DD3-1</f>
        <v>#REF!</v>
      </c>
      <c r="DE3" t="e">
        <f>'CEPII 2012 PPP'!DF3/'CEPII 2012 PPP'!DE3-1</f>
        <v>#REF!</v>
      </c>
      <c r="DF3" t="e">
        <f>'CEPII 2012 PPP'!DG3/'CEPII 2012 PPP'!DF3-1</f>
        <v>#REF!</v>
      </c>
      <c r="DG3" t="e">
        <f>'CEPII 2012 PPP'!DH3/'CEPII 2012 PPP'!DG3-1</f>
        <v>#REF!</v>
      </c>
      <c r="DH3" t="e">
        <f>'CEPII 2012 PPP'!DI3/'CEPII 2012 PPP'!DH3-1</f>
        <v>#REF!</v>
      </c>
      <c r="DI3" t="e">
        <f>'CEPII 2012 PPP'!DJ3/'CEPII 2012 PPP'!DI3-1</f>
        <v>#REF!</v>
      </c>
      <c r="DJ3" t="e">
        <f>'CEPII 2012 PPP'!DK3/'CEPII 2012 PPP'!DJ3-1</f>
        <v>#REF!</v>
      </c>
      <c r="DK3" t="e">
        <f>'CEPII 2012 PPP'!DL3/'CEPII 2012 PPP'!DK3-1</f>
        <v>#REF!</v>
      </c>
      <c r="DL3" t="e">
        <f>'CEPII 2012 PPP'!DM3/'CEPII 2012 PPP'!DL3-1</f>
        <v>#REF!</v>
      </c>
      <c r="DM3" t="e">
        <f>'CEPII 2012 PPP'!DN3/'CEPII 2012 PPP'!DM3-1</f>
        <v>#REF!</v>
      </c>
      <c r="DN3" t="e">
        <f>'CEPII 2012 PPP'!DO3/'CEPII 2012 PPP'!DN3-1</f>
        <v>#REF!</v>
      </c>
      <c r="DO3" t="e">
        <f>'CEPII 2012 PPP'!DP3/'CEPII 2012 PPP'!DO3-1</f>
        <v>#REF!</v>
      </c>
      <c r="DP3" t="e">
        <f>'CEPII 2012 PPP'!DQ3/'CEPII 2012 PPP'!DP3-1</f>
        <v>#REF!</v>
      </c>
      <c r="DQ3" t="e">
        <f>'CEPII 2012 PPP'!DR3/'CEPII 2012 PPP'!DQ3-1</f>
        <v>#REF!</v>
      </c>
      <c r="DR3" t="e">
        <f>'CEPII 2012 PPP'!DS3/'CEPII 2012 PPP'!DR3-1</f>
        <v>#REF!</v>
      </c>
      <c r="DS3" t="e">
        <f>'CEPII 2012 PPP'!DT3/'CEPII 2012 PPP'!DS3-1</f>
        <v>#REF!</v>
      </c>
      <c r="DT3" t="e">
        <f>'CEPII 2012 PPP'!DU3/'CEPII 2012 PPP'!DT3-1</f>
        <v>#REF!</v>
      </c>
      <c r="DU3" t="e">
        <f>'CEPII 2012 PPP'!DV3/'CEPII 2012 PPP'!DU3-1</f>
        <v>#REF!</v>
      </c>
      <c r="DV3" t="e">
        <f>'CEPII 2012 PPP'!DW3/'CEPII 2012 PPP'!DV3-1</f>
        <v>#REF!</v>
      </c>
      <c r="DW3" t="e">
        <f>'CEPII 2012 PPP'!DX3/'CEPII 2012 PPP'!DW3-1</f>
        <v>#REF!</v>
      </c>
      <c r="DX3" t="e">
        <f>'CEPII 2012 PPP'!DY3/'CEPII 2012 PPP'!DX3-1</f>
        <v>#REF!</v>
      </c>
      <c r="DY3" t="e">
        <f>'CEPII 2012 PPP'!DZ3/'CEPII 2012 PPP'!DY3-1</f>
        <v>#REF!</v>
      </c>
      <c r="DZ3" t="e">
        <f>'CEPII 2012 PPP'!EA3/'CEPII 2012 PPP'!DZ3-1</f>
        <v>#REF!</v>
      </c>
      <c r="EA3" t="e">
        <f>'CEPII 2012 PPP'!EB3/'CEPII 2012 PPP'!EA3-1</f>
        <v>#REF!</v>
      </c>
      <c r="EB3" t="e">
        <f>'CEPII 2012 PPP'!EC3/'CEPII 2012 PPP'!EB3-1</f>
        <v>#REF!</v>
      </c>
      <c r="EC3" t="e">
        <f>'CEPII 2012 PPP'!ED3/'CEPII 2012 PPP'!EC3-1</f>
        <v>#REF!</v>
      </c>
      <c r="ED3" t="e">
        <f>'CEPII 2012 PPP'!EE3/'CEPII 2012 PPP'!ED3-1</f>
        <v>#REF!</v>
      </c>
      <c r="EE3" t="e">
        <f>'CEPII 2012 PPP'!EF3/'CEPII 2012 PPP'!EE3-1</f>
        <v>#REF!</v>
      </c>
      <c r="EF3" t="e">
        <f>'CEPII 2012 PPP'!EG3/'CEPII 2012 PPP'!EF3-1</f>
        <v>#REF!</v>
      </c>
      <c r="EG3" t="e">
        <f>'CEPII 2012 PPP'!EH3/'CEPII 2012 PPP'!EG3-1</f>
        <v>#REF!</v>
      </c>
      <c r="EH3" t="e">
        <f>'CEPII 2012 PPP'!EI3/'CEPII 2012 PPP'!EH3-1</f>
        <v>#REF!</v>
      </c>
      <c r="EI3" t="e">
        <f>'CEPII 2012 PPP'!EJ3/'CEPII 2012 PPP'!EI3-1</f>
        <v>#REF!</v>
      </c>
      <c r="EJ3" t="e">
        <f>'CEPII 2012 PPP'!EK3/'CEPII 2012 PPP'!EJ3-1</f>
        <v>#REF!</v>
      </c>
      <c r="EK3" t="e">
        <f>'CEPII 2012 PPP'!EL3/'CEPII 2012 PPP'!EK3-1</f>
        <v>#REF!</v>
      </c>
      <c r="EL3" t="e">
        <f>'CEPII 2012 PPP'!EM3/'CEPII 2012 PPP'!EL3-1</f>
        <v>#REF!</v>
      </c>
      <c r="EM3" t="e">
        <f>'CEPII 2012 PPP'!EN3/'CEPII 2012 PPP'!EM3-1</f>
        <v>#REF!</v>
      </c>
      <c r="EN3" t="e">
        <f>'CEPII 2012 PPP'!EO3/'CEPII 2012 PPP'!EN3-1</f>
        <v>#REF!</v>
      </c>
      <c r="EO3" t="e">
        <f>'CEPII 2012 PPP'!EP3/'CEPII 2012 PPP'!EO3-1</f>
        <v>#REF!</v>
      </c>
      <c r="EP3" t="e">
        <f>'CEPII 2012 PPP'!EQ3/'CEPII 2012 PPP'!EP3-1</f>
        <v>#REF!</v>
      </c>
      <c r="EQ3" t="e">
        <f>'CEPII 2012 PPP'!ER3/'CEPII 2012 PPP'!EQ3-1</f>
        <v>#REF!</v>
      </c>
      <c r="ER3" t="e">
        <f>'CEPII 2012 PPP'!ES3/'CEPII 2012 PPP'!ER3-1</f>
        <v>#REF!</v>
      </c>
      <c r="ES3" t="e">
        <f>'CEPII 2012 PPP'!ET3/'CEPII 2012 PPP'!ES3-1</f>
        <v>#REF!</v>
      </c>
      <c r="ET3" t="e">
        <f>'CEPII 2012 PPP'!EU3/'CEPII 2012 PPP'!ET3-1</f>
        <v>#REF!</v>
      </c>
      <c r="EU3" t="e">
        <f>'CEPII 2012 PPP'!EV3/'CEPII 2012 PPP'!EU3-1</f>
        <v>#REF!</v>
      </c>
      <c r="EV3" t="e">
        <f>'CEPII 2012 PPP'!EW3/'CEPII 2012 PPP'!EV3-1</f>
        <v>#REF!</v>
      </c>
      <c r="EW3" t="e">
        <f>'CEPII 2012 PPP'!EX3/'CEPII 2012 PPP'!EW3-1</f>
        <v>#REF!</v>
      </c>
      <c r="EX3" t="e">
        <f>'CEPII 2012 PPP'!EY3/'CEPII 2012 PPP'!EX3-1</f>
        <v>#REF!</v>
      </c>
      <c r="EY3" t="e">
        <f>'CEPII 2012 PPP'!EZ3/'CEPII 2012 PPP'!EY3-1</f>
        <v>#REF!</v>
      </c>
      <c r="EZ3" t="e">
        <f>'CEPII 2012 PPP'!FA3/'CEPII 2012 PPP'!EZ3-1</f>
        <v>#REF!</v>
      </c>
      <c r="FA3" t="e">
        <f>'CEPII 2012 PPP'!FB3/'CEPII 2012 PPP'!FA3-1</f>
        <v>#REF!</v>
      </c>
      <c r="FB3" t="e">
        <f>'CEPII 2012 PPP'!FC3/'CEPII 2012 PPP'!FB3-1</f>
        <v>#REF!</v>
      </c>
      <c r="FC3" t="e">
        <f>'CEPII 2012 PPP'!FD3/'CEPII 2012 PPP'!FC3-1</f>
        <v>#REF!</v>
      </c>
      <c r="FD3" t="e">
        <f>'CEPII 2012 PPP'!FE3/'CEPII 2012 PPP'!FD3-1</f>
        <v>#REF!</v>
      </c>
      <c r="FE3" t="e">
        <f>'CEPII 2012 PPP'!FF3/'CEPII 2012 PPP'!FE3-1</f>
        <v>#REF!</v>
      </c>
      <c r="FF3">
        <f>'CEPII 2012 PPP'!FG3/'CEPII 2012 PPP'!FF3-1</f>
        <v>2.3017085465856013E-2</v>
      </c>
      <c r="FG3">
        <f>'CEPII 2012 PPP'!FH3/'CEPII 2012 PPP'!FG3-1</f>
        <v>2.7621073179178168E-3</v>
      </c>
      <c r="FH3">
        <f>'CEPII 2012 PPP'!FI3/'CEPII 2012 PPP'!FH3-1</f>
        <v>1.585167218318051E-2</v>
      </c>
      <c r="FI3">
        <f>'CEPII 2012 PPP'!FJ3/'CEPII 2012 PPP'!FI3-1</f>
        <v>2.9216639267289901E-2</v>
      </c>
      <c r="FJ3">
        <f>'CEPII 2012 PPP'!FK3/'CEPII 2012 PPP'!FJ3-1</f>
        <v>-8.7170190806695746E-4</v>
      </c>
      <c r="FK3">
        <f>'CEPII 2012 PPP'!FL3/'CEPII 2012 PPP'!FK3-1</f>
        <v>2.430434123127978E-2</v>
      </c>
      <c r="FL3">
        <f>'CEPII 2012 PPP'!FM3/'CEPII 2012 PPP'!FL3-1</f>
        <v>2.2597299870678045E-2</v>
      </c>
      <c r="FM3">
        <f>'CEPII 2012 PPP'!FN3/'CEPII 2012 PPP'!FM3-1</f>
        <v>4.6851040535498933E-2</v>
      </c>
      <c r="FN3">
        <f>'CEPII 2012 PPP'!FO3/'CEPII 2012 PPP'!FN3-1</f>
        <v>1.3844155606752562E-3</v>
      </c>
      <c r="FO3">
        <f>'CEPII 2012 PPP'!FP3/'CEPII 2012 PPP'!FO3-1</f>
        <v>4.0609571698234648E-2</v>
      </c>
      <c r="FP3">
        <f>'CEPII 2012 PPP'!FQ3/'CEPII 2012 PPP'!FP3-1</f>
        <v>4.52120704798189E-2</v>
      </c>
      <c r="FQ3">
        <f>'CEPII 2012 PPP'!FR3/'CEPII 2012 PPP'!FQ3-1</f>
        <v>4.057526679327661E-2</v>
      </c>
      <c r="FR3">
        <f>'CEPII 2012 PPP'!FS3/'CEPII 2012 PPP'!FR3-1</f>
        <v>1.8035798959752158E-2</v>
      </c>
      <c r="FS3">
        <f>'CEPII 2012 PPP'!FT3/'CEPII 2012 PPP'!FS3-1</f>
        <v>9.6466460187618619E-3</v>
      </c>
      <c r="FT3">
        <f>'CEPII 2012 PPP'!FU3/'CEPII 2012 PPP'!FT3-1</f>
        <v>1.7050949507931845E-2</v>
      </c>
      <c r="FU3">
        <f>'CEPII 2012 PPP'!FV3/'CEPII 2012 PPP'!FU3-1</f>
        <v>2.4224179169865856E-2</v>
      </c>
      <c r="FV3">
        <f>'CEPII 2012 PPP'!FW3/'CEPII 2012 PPP'!FV3-1</f>
        <v>2.053337776717501E-2</v>
      </c>
      <c r="FW3">
        <f>'CEPII 2012 PPP'!FX3/'CEPII 2012 PPP'!FW3-1</f>
        <v>2.191300992370171E-2</v>
      </c>
      <c r="FX3">
        <f>'CEPII 2012 PPP'!FY3/'CEPII 2012 PPP'!FX3-1</f>
        <v>3.7286891670004207E-2</v>
      </c>
      <c r="FY3">
        <f>'CEPII 2012 PPP'!FZ3/'CEPII 2012 PPP'!FY3-1</f>
        <v>2.9594993795756697E-2</v>
      </c>
      <c r="FZ3">
        <f>'CEPII 2012 PPP'!GA3/'CEPII 2012 PPP'!FZ3-1</f>
        <v>4.0635513197276207E-2</v>
      </c>
      <c r="GA3">
        <f>'CEPII 2012 PPP'!GB3/'CEPII 2012 PPP'!GA3-1</f>
        <v>-5.1458131729422707E-3</v>
      </c>
      <c r="GB3">
        <f>'CEPII 2012 PPP'!GC3/'CEPII 2012 PPP'!GB3-1</f>
        <v>2.4344778404240319E-2</v>
      </c>
      <c r="GC3">
        <f>'CEPII 2012 PPP'!GD3/'CEPII 2012 PPP'!GC3-1</f>
        <v>3.0827467351117743E-3</v>
      </c>
      <c r="GD3">
        <f>'CEPII 2012 PPP'!GE3/'CEPII 2012 PPP'!GD3-1</f>
        <v>2.2957005136414965E-2</v>
      </c>
      <c r="GE3">
        <f>'CEPII 2012 PPP'!GF3/'CEPII 2012 PPP'!GE3-1</f>
        <v>2.9577330303096616E-2</v>
      </c>
      <c r="GF3">
        <f>'CEPII 2012 PPP'!GG3/'CEPII 2012 PPP'!GF3-1</f>
        <v>3.3825500789597118E-2</v>
      </c>
      <c r="GG3">
        <f>'CEPII 2012 PPP'!GH3/'CEPII 2012 PPP'!GG3-1</f>
        <v>1.6935795518813412E-2</v>
      </c>
      <c r="GH3">
        <f>'CEPII 2012 PPP'!GI3/'CEPII 2012 PPP'!GH3-1</f>
        <v>-3.6502650490233157E-2</v>
      </c>
      <c r="GI3">
        <f>'CEPII 2012 PPP'!GJ3/'CEPII 2012 PPP'!GI3-1</f>
        <v>2.1619059657774997E-2</v>
      </c>
      <c r="GJ3">
        <f>'CEPII 2012 PPP'!GK3/'CEPII 2012 PPP'!GJ3-1</f>
        <v>3.1007369290669384E-2</v>
      </c>
      <c r="GK3">
        <f>'CEPII 2012 PPP'!GL3/'CEPII 2012 PPP'!GK3-1</f>
        <v>1.8386680981557602E-2</v>
      </c>
      <c r="GL3">
        <f>'CEPII 2012 PPP'!GM3/'CEPII 2012 PPP'!GL3-1</f>
        <v>1.3326763514743378E-2</v>
      </c>
      <c r="GM3">
        <f>'CEPII 2012 PPP'!GN3/'CEPII 2012 PPP'!GM3-1</f>
        <v>1.2320726889947675E-2</v>
      </c>
      <c r="GN3">
        <f>'CEPII 2012 PPP'!GO3/'CEPII 2012 PPP'!GN3-1</f>
        <v>1.4663654651835278E-2</v>
      </c>
      <c r="GO3">
        <f>'CEPII 2012 PPP'!GP3/'CEPII 2012 PPP'!GO3-1</f>
        <v>1.331075085296729E-2</v>
      </c>
      <c r="GP3">
        <f>'CEPII 2012 PPP'!GQ3/'CEPII 2012 PPP'!GP3-1</f>
        <v>1.8542466604614782E-2</v>
      </c>
      <c r="GQ3">
        <f>'CEPII 2012 PPP'!GR3/'CEPII 2012 PPP'!GQ3-1</f>
        <v>1.486222804388726E-2</v>
      </c>
      <c r="GR3">
        <f>'CEPII 2012 PPP'!GS3/'CEPII 2012 PPP'!GR3-1</f>
        <v>1.4760148596443701E-2</v>
      </c>
      <c r="GS3">
        <f>'CEPII 2012 PPP'!GT3/'CEPII 2012 PPP'!GS3-1</f>
        <v>1.3997071261158789E-2</v>
      </c>
      <c r="GT3">
        <f>'CEPII 2012 PPP'!GU3/'CEPII 2012 PPP'!GT3-1</f>
        <v>1.6855787924088261E-2</v>
      </c>
      <c r="GU3">
        <f>'CEPII 2012 PPP'!GV3/'CEPII 2012 PPP'!GU3-1</f>
        <v>1.5616886063891E-2</v>
      </c>
      <c r="GV3">
        <f>'CEPII 2012 PPP'!GW3/'CEPII 2012 PPP'!GV3-1</f>
        <v>1.2456602754932433E-2</v>
      </c>
      <c r="GW3">
        <f>'CEPII 2012 PPP'!GX3/'CEPII 2012 PPP'!GW3-1</f>
        <v>1.1642559456149781E-2</v>
      </c>
      <c r="GX3">
        <f>'CEPII 2012 PPP'!GY3/'CEPII 2012 PPP'!GX3-1</f>
        <v>1.6134696268529813E-2</v>
      </c>
      <c r="GY3">
        <f>'CEPII 2012 PPP'!GZ3/'CEPII 2012 PPP'!GY3-1</f>
        <v>1.1464505227671618E-2</v>
      </c>
      <c r="GZ3">
        <f>'CEPII 2012 PPP'!HA3/'CEPII 2012 PPP'!GZ3-1</f>
        <v>1.3282192308058605E-2</v>
      </c>
      <c r="HA3">
        <f>'CEPII 2012 PPP'!HB3/'CEPII 2012 PPP'!HA3-1</f>
        <v>7.9545508017035971E-3</v>
      </c>
      <c r="HB3">
        <f>'CEPII 2012 PPP'!HC3/'CEPII 2012 PPP'!HB3-1</f>
        <v>1.2481712689941249E-2</v>
      </c>
      <c r="HC3">
        <f>'CEPII 2012 PPP'!HD3/'CEPII 2012 PPP'!HC3-1</f>
        <v>1.2267534477138131E-2</v>
      </c>
      <c r="HD3">
        <f>'CEPII 2012 PPP'!HE3/'CEPII 2012 PPP'!HD3-1</f>
        <v>1.2651903983869728E-2</v>
      </c>
      <c r="HE3">
        <f>'CEPII 2012 PPP'!HF3/'CEPII 2012 PPP'!HE3-1</f>
        <v>9.8593926856374026E-3</v>
      </c>
      <c r="HF3">
        <f>'CEPII 2012 PPP'!HG3/'CEPII 2012 PPP'!HF3-1</f>
        <v>1.2065120832175147E-2</v>
      </c>
      <c r="HG3">
        <f>'CEPII 2012 PPP'!HH3/'CEPII 2012 PPP'!HG3-1</f>
        <v>9.6845384059485173E-3</v>
      </c>
      <c r="HH3">
        <f>'CEPII 2012 PPP'!HI3/'CEPII 2012 PPP'!HH3-1</f>
        <v>1.1774853057774815E-2</v>
      </c>
      <c r="HI3">
        <f>'CEPII 2012 PPP'!HJ3/'CEPII 2012 PPP'!HI3-1</f>
        <v>1.2365187265822586E-2</v>
      </c>
      <c r="HJ3">
        <f>'CEPII 2012 PPP'!HK3/'CEPII 2012 PPP'!HJ3-1</f>
        <v>9.7053874706363175E-3</v>
      </c>
      <c r="HK3">
        <f>'CEPII 2012 PPP'!HL3/'CEPII 2012 PPP'!HK3-1</f>
        <v>9.7279574431134996E-3</v>
      </c>
      <c r="HL3">
        <f>'CEPII 2012 PPP'!HM3/'CEPII 2012 PPP'!HL3-1</f>
        <v>1.3876464938794131E-2</v>
      </c>
      <c r="HM3">
        <f>'CEPII 2012 PPP'!HN3/'CEPII 2012 PPP'!HM3-1</f>
        <v>8.9344214121087617E-3</v>
      </c>
      <c r="HN3">
        <f>'CEPII 2012 PPP'!HO3/'CEPII 2012 PPP'!HN3-1</f>
        <v>1.0914866800955325E-2</v>
      </c>
      <c r="HO3">
        <f>'CEPII 2012 PPP'!HP3/'CEPII 2012 PPP'!HO3-1</f>
        <v>1.2491823563219651E-2</v>
      </c>
      <c r="HP3">
        <f>'CEPII 2012 PPP'!HQ3/'CEPII 2012 PPP'!HP3-1</f>
        <v>1.2274156482343201E-2</v>
      </c>
      <c r="HQ3">
        <f>'CEPII 2012 PPP'!HR3/'CEPII 2012 PPP'!HQ3-1</f>
        <v>9.8027725383635911E-3</v>
      </c>
      <c r="HR3">
        <f>'CEPII 2012 PPP'!HS3/'CEPII 2012 PPP'!HR3-1</f>
        <v>1.1795211111956583E-2</v>
      </c>
      <c r="HS3">
        <f>'CEPII 2012 PPP'!HT3/'CEPII 2012 PPP'!HS3-1</f>
        <v>1.160344188933915E-2</v>
      </c>
      <c r="HT3">
        <f>'CEPII 2012 PPP'!HU3/'CEPII 2012 PPP'!HT3-1</f>
        <v>9.3084591264873673E-3</v>
      </c>
      <c r="HU3">
        <f>'CEPII 2012 PPP'!HV3/'CEPII 2012 PPP'!HU3-1</f>
        <v>1.134540078089219E-2</v>
      </c>
      <c r="HV3">
        <f>'CEPII 2012 PPP'!HW3/'CEPII 2012 PPP'!HV3-1</f>
        <v>1.121377924899658E-2</v>
      </c>
      <c r="HW3">
        <f>'CEPII 2012 PPP'!HX3/'CEPII 2012 PPP'!HW3-1</f>
        <v>9.0247736133775014E-3</v>
      </c>
      <c r="HX3">
        <f>'CEPII 2012 PPP'!HY3/'CEPII 2012 PPP'!HX3-1</f>
        <v>-1</v>
      </c>
    </row>
    <row r="4" spans="1:232" x14ac:dyDescent="0.25">
      <c r="A4" t="s">
        <v>5</v>
      </c>
      <c r="B4" t="s">
        <v>6</v>
      </c>
      <c r="C4" t="e">
        <f>'CEPII 2012 PPP'!D4/'CEPII 2012 PPP'!C4-1</f>
        <v>#REF!</v>
      </c>
      <c r="D4" t="e">
        <f>'CEPII 2012 PPP'!E4/'CEPII 2012 PPP'!D4-1</f>
        <v>#REF!</v>
      </c>
      <c r="E4" t="e">
        <f>'CEPII 2012 PPP'!F4/'CEPII 2012 PPP'!E4-1</f>
        <v>#REF!</v>
      </c>
      <c r="F4" t="e">
        <f>'CEPII 2012 PPP'!G4/'CEPII 2012 PPP'!F4-1</f>
        <v>#REF!</v>
      </c>
      <c r="G4" t="e">
        <f>'CEPII 2012 PPP'!H4/'CEPII 2012 PPP'!G4-1</f>
        <v>#REF!</v>
      </c>
      <c r="H4" t="e">
        <f>'CEPII 2012 PPP'!I4/'CEPII 2012 PPP'!H4-1</f>
        <v>#REF!</v>
      </c>
      <c r="I4" t="e">
        <f>'CEPII 2012 PPP'!J4/'CEPII 2012 PPP'!I4-1</f>
        <v>#REF!</v>
      </c>
      <c r="J4" t="e">
        <f>'CEPII 2012 PPP'!K4/'CEPII 2012 PPP'!J4-1</f>
        <v>#REF!</v>
      </c>
      <c r="K4" t="e">
        <f>'CEPII 2012 PPP'!L4/'CEPII 2012 PPP'!K4-1</f>
        <v>#REF!</v>
      </c>
      <c r="L4" t="e">
        <f>'CEPII 2012 PPP'!M4/'CEPII 2012 PPP'!L4-1</f>
        <v>#REF!</v>
      </c>
      <c r="M4" t="e">
        <f>'CEPII 2012 PPP'!N4/'CEPII 2012 PPP'!M4-1</f>
        <v>#REF!</v>
      </c>
      <c r="N4" t="e">
        <f>'CEPII 2012 PPP'!O4/'CEPII 2012 PPP'!N4-1</f>
        <v>#REF!</v>
      </c>
      <c r="O4" t="e">
        <f>'CEPII 2012 PPP'!P4/'CEPII 2012 PPP'!O4-1</f>
        <v>#REF!</v>
      </c>
      <c r="P4" t="e">
        <f>'CEPII 2012 PPP'!Q4/'CEPII 2012 PPP'!P4-1</f>
        <v>#REF!</v>
      </c>
      <c r="Q4" t="e">
        <f>'CEPII 2012 PPP'!R4/'CEPII 2012 PPP'!Q4-1</f>
        <v>#REF!</v>
      </c>
      <c r="R4" t="e">
        <f>'CEPII 2012 PPP'!S4/'CEPII 2012 PPP'!R4-1</f>
        <v>#REF!</v>
      </c>
      <c r="S4" t="e">
        <f>'CEPII 2012 PPP'!T4/'CEPII 2012 PPP'!S4-1</f>
        <v>#REF!</v>
      </c>
      <c r="T4" t="e">
        <f>'CEPII 2012 PPP'!U4/'CEPII 2012 PPP'!T4-1</f>
        <v>#REF!</v>
      </c>
      <c r="U4" t="e">
        <f>'CEPII 2012 PPP'!V4/'CEPII 2012 PPP'!U4-1</f>
        <v>#REF!</v>
      </c>
      <c r="V4" t="e">
        <f>'CEPII 2012 PPP'!W4/'CEPII 2012 PPP'!V4-1</f>
        <v>#REF!</v>
      </c>
      <c r="W4" t="e">
        <f>'CEPII 2012 PPP'!X4/'CEPII 2012 PPP'!W4-1</f>
        <v>#REF!</v>
      </c>
      <c r="X4" t="e">
        <f>'CEPII 2012 PPP'!Y4/'CEPII 2012 PPP'!X4-1</f>
        <v>#REF!</v>
      </c>
      <c r="Y4" t="e">
        <f>'CEPII 2012 PPP'!Z4/'CEPII 2012 PPP'!Y4-1</f>
        <v>#REF!</v>
      </c>
      <c r="Z4" t="e">
        <f>'CEPII 2012 PPP'!AA4/'CEPII 2012 PPP'!Z4-1</f>
        <v>#REF!</v>
      </c>
      <c r="AA4" t="e">
        <f>'CEPII 2012 PPP'!AB4/'CEPII 2012 PPP'!AA4-1</f>
        <v>#REF!</v>
      </c>
      <c r="AB4" t="e">
        <f>'CEPII 2012 PPP'!AC4/'CEPII 2012 PPP'!AB4-1</f>
        <v>#REF!</v>
      </c>
      <c r="AC4" t="e">
        <f>'CEPII 2012 PPP'!AD4/'CEPII 2012 PPP'!AC4-1</f>
        <v>#REF!</v>
      </c>
      <c r="AD4" t="e">
        <f>'CEPII 2012 PPP'!AE4/'CEPII 2012 PPP'!AD4-1</f>
        <v>#REF!</v>
      </c>
      <c r="AE4" t="e">
        <f>'CEPII 2012 PPP'!AF4/'CEPII 2012 PPP'!AE4-1</f>
        <v>#REF!</v>
      </c>
      <c r="AF4" t="e">
        <f>'CEPII 2012 PPP'!AG4/'CEPII 2012 PPP'!AF4-1</f>
        <v>#REF!</v>
      </c>
      <c r="AG4" t="e">
        <f>'CEPII 2012 PPP'!AH4/'CEPII 2012 PPP'!AG4-1</f>
        <v>#REF!</v>
      </c>
      <c r="AH4" t="e">
        <f>'CEPII 2012 PPP'!AI4/'CEPII 2012 PPP'!AH4-1</f>
        <v>#REF!</v>
      </c>
      <c r="AI4" t="e">
        <f>'CEPII 2012 PPP'!AJ4/'CEPII 2012 PPP'!AI4-1</f>
        <v>#REF!</v>
      </c>
      <c r="AJ4" t="e">
        <f>'CEPII 2012 PPP'!AK4/'CEPII 2012 PPP'!AJ4-1</f>
        <v>#REF!</v>
      </c>
      <c r="AK4" t="e">
        <f>'CEPII 2012 PPP'!AL4/'CEPII 2012 PPP'!AK4-1</f>
        <v>#REF!</v>
      </c>
      <c r="AL4" t="e">
        <f>'CEPII 2012 PPP'!AM4/'CEPII 2012 PPP'!AL4-1</f>
        <v>#REF!</v>
      </c>
      <c r="AM4" t="e">
        <f>'CEPII 2012 PPP'!AN4/'CEPII 2012 PPP'!AM4-1</f>
        <v>#REF!</v>
      </c>
      <c r="AN4" t="e">
        <f>'CEPII 2012 PPP'!AO4/'CEPII 2012 PPP'!AN4-1</f>
        <v>#REF!</v>
      </c>
      <c r="AO4" t="e">
        <f>'CEPII 2012 PPP'!AP4/'CEPII 2012 PPP'!AO4-1</f>
        <v>#REF!</v>
      </c>
      <c r="AP4" t="e">
        <f>'CEPII 2012 PPP'!AQ4/'CEPII 2012 PPP'!AP4-1</f>
        <v>#REF!</v>
      </c>
      <c r="AQ4" t="e">
        <f>'CEPII 2012 PPP'!AR4/'CEPII 2012 PPP'!AQ4-1</f>
        <v>#REF!</v>
      </c>
      <c r="AR4" t="e">
        <f>'CEPII 2012 PPP'!AS4/'CEPII 2012 PPP'!AR4-1</f>
        <v>#REF!</v>
      </c>
      <c r="AS4" t="e">
        <f>'CEPII 2012 PPP'!AT4/'CEPII 2012 PPP'!AS4-1</f>
        <v>#REF!</v>
      </c>
      <c r="AT4" t="e">
        <f>'CEPII 2012 PPP'!AU4/'CEPII 2012 PPP'!AT4-1</f>
        <v>#REF!</v>
      </c>
      <c r="AU4" t="e">
        <f>'CEPII 2012 PPP'!AV4/'CEPII 2012 PPP'!AU4-1</f>
        <v>#REF!</v>
      </c>
      <c r="AV4" t="e">
        <f>'CEPII 2012 PPP'!AW4/'CEPII 2012 PPP'!AV4-1</f>
        <v>#REF!</v>
      </c>
      <c r="AW4" t="e">
        <f>'CEPII 2012 PPP'!AX4/'CEPII 2012 PPP'!AW4-1</f>
        <v>#REF!</v>
      </c>
      <c r="AX4" t="e">
        <f>'CEPII 2012 PPP'!AY4/'CEPII 2012 PPP'!AX4-1</f>
        <v>#REF!</v>
      </c>
      <c r="AY4" t="e">
        <f>'CEPII 2012 PPP'!AZ4/'CEPII 2012 PPP'!AY4-1</f>
        <v>#REF!</v>
      </c>
      <c r="AZ4" t="e">
        <f>'CEPII 2012 PPP'!BA4/'CEPII 2012 PPP'!AZ4-1</f>
        <v>#REF!</v>
      </c>
      <c r="BA4" t="e">
        <f>'CEPII 2012 PPP'!BB4/'CEPII 2012 PPP'!BA4-1</f>
        <v>#REF!</v>
      </c>
      <c r="BB4" t="e">
        <f>'CEPII 2012 PPP'!BC4/'CEPII 2012 PPP'!BB4-1</f>
        <v>#REF!</v>
      </c>
      <c r="BC4" t="e">
        <f>'CEPII 2012 PPP'!BD4/'CEPII 2012 PPP'!BC4-1</f>
        <v>#REF!</v>
      </c>
      <c r="BD4" t="e">
        <f>'CEPII 2012 PPP'!BE4/'CEPII 2012 PPP'!BD4-1</f>
        <v>#REF!</v>
      </c>
      <c r="BE4" t="e">
        <f>'CEPII 2012 PPP'!BF4/'CEPII 2012 PPP'!BE4-1</f>
        <v>#REF!</v>
      </c>
      <c r="BF4" t="e">
        <f>'CEPII 2012 PPP'!BG4/'CEPII 2012 PPP'!BF4-1</f>
        <v>#REF!</v>
      </c>
      <c r="BG4" t="e">
        <f>'CEPII 2012 PPP'!BH4/'CEPII 2012 PPP'!BG4-1</f>
        <v>#REF!</v>
      </c>
      <c r="BH4" t="e">
        <f>'CEPII 2012 PPP'!BI4/'CEPII 2012 PPP'!BH4-1</f>
        <v>#REF!</v>
      </c>
      <c r="BI4" t="e">
        <f>'CEPII 2012 PPP'!BJ4/'CEPII 2012 PPP'!BI4-1</f>
        <v>#REF!</v>
      </c>
      <c r="BJ4" t="e">
        <f>'CEPII 2012 PPP'!BK4/'CEPII 2012 PPP'!BJ4-1</f>
        <v>#REF!</v>
      </c>
      <c r="BK4" t="e">
        <f>'CEPII 2012 PPP'!BL4/'CEPII 2012 PPP'!BK4-1</f>
        <v>#REF!</v>
      </c>
      <c r="BL4" t="e">
        <f>'CEPII 2012 PPP'!BM4/'CEPII 2012 PPP'!BL4-1</f>
        <v>#REF!</v>
      </c>
      <c r="BM4" t="e">
        <f>'CEPII 2012 PPP'!BN4/'CEPII 2012 PPP'!BM4-1</f>
        <v>#REF!</v>
      </c>
      <c r="BN4" t="e">
        <f>'CEPII 2012 PPP'!BO4/'CEPII 2012 PPP'!BN4-1</f>
        <v>#REF!</v>
      </c>
      <c r="BO4" t="e">
        <f>'CEPII 2012 PPP'!BP4/'CEPII 2012 PPP'!BO4-1</f>
        <v>#REF!</v>
      </c>
      <c r="BP4" t="e">
        <f>'CEPII 2012 PPP'!BQ4/'CEPII 2012 PPP'!BP4-1</f>
        <v>#REF!</v>
      </c>
      <c r="BQ4" t="e">
        <f>'CEPII 2012 PPP'!BR4/'CEPII 2012 PPP'!BQ4-1</f>
        <v>#REF!</v>
      </c>
      <c r="BR4" t="e">
        <f>'CEPII 2012 PPP'!BS4/'CEPII 2012 PPP'!BR4-1</f>
        <v>#REF!</v>
      </c>
      <c r="BS4" t="e">
        <f>'CEPII 2012 PPP'!BT4/'CEPII 2012 PPP'!BS4-1</f>
        <v>#REF!</v>
      </c>
      <c r="BT4" t="e">
        <f>'CEPII 2012 PPP'!BU4/'CEPII 2012 PPP'!BT4-1</f>
        <v>#REF!</v>
      </c>
      <c r="BU4" t="e">
        <f>'CEPII 2012 PPP'!BV4/'CEPII 2012 PPP'!BU4-1</f>
        <v>#REF!</v>
      </c>
      <c r="BV4" t="e">
        <f>'CEPII 2012 PPP'!BW4/'CEPII 2012 PPP'!BV4-1</f>
        <v>#REF!</v>
      </c>
      <c r="BW4" t="e">
        <f>'CEPII 2012 PPP'!BX4/'CEPII 2012 PPP'!BW4-1</f>
        <v>#REF!</v>
      </c>
      <c r="BX4" t="e">
        <f>'CEPII 2012 PPP'!BY4/'CEPII 2012 PPP'!BX4-1</f>
        <v>#REF!</v>
      </c>
      <c r="BY4" t="e">
        <f>'CEPII 2012 PPP'!BZ4/'CEPII 2012 PPP'!BY4-1</f>
        <v>#REF!</v>
      </c>
      <c r="BZ4" t="e">
        <f>'CEPII 2012 PPP'!CA4/'CEPII 2012 PPP'!BZ4-1</f>
        <v>#REF!</v>
      </c>
      <c r="CA4" t="e">
        <f>'CEPII 2012 PPP'!CB4/'CEPII 2012 PPP'!CA4-1</f>
        <v>#REF!</v>
      </c>
      <c r="CB4" t="e">
        <f>'CEPII 2012 PPP'!CC4/'CEPII 2012 PPP'!CB4-1</f>
        <v>#REF!</v>
      </c>
      <c r="CC4" t="e">
        <f>'CEPII 2012 PPP'!CD4/'CEPII 2012 PPP'!CC4-1</f>
        <v>#REF!</v>
      </c>
      <c r="CD4" t="e">
        <f>'CEPII 2012 PPP'!CE4/'CEPII 2012 PPP'!CD4-1</f>
        <v>#REF!</v>
      </c>
      <c r="CE4" t="e">
        <f>'CEPII 2012 PPP'!CF4/'CEPII 2012 PPP'!CE4-1</f>
        <v>#REF!</v>
      </c>
      <c r="CF4" t="e">
        <f>'CEPII 2012 PPP'!CG4/'CEPII 2012 PPP'!CF4-1</f>
        <v>#REF!</v>
      </c>
      <c r="CG4" t="e">
        <f>'CEPII 2012 PPP'!CH4/'CEPII 2012 PPP'!CG4-1</f>
        <v>#REF!</v>
      </c>
      <c r="CH4" t="e">
        <f>'CEPII 2012 PPP'!CI4/'CEPII 2012 PPP'!CH4-1</f>
        <v>#REF!</v>
      </c>
      <c r="CI4" t="e">
        <f>'CEPII 2012 PPP'!CJ4/'CEPII 2012 PPP'!CI4-1</f>
        <v>#REF!</v>
      </c>
      <c r="CJ4" t="e">
        <f>'CEPII 2012 PPP'!CK4/'CEPII 2012 PPP'!CJ4-1</f>
        <v>#REF!</v>
      </c>
      <c r="CK4" t="e">
        <f>'CEPII 2012 PPP'!CL4/'CEPII 2012 PPP'!CK4-1</f>
        <v>#REF!</v>
      </c>
      <c r="CL4" t="e">
        <f>'CEPII 2012 PPP'!CM4/'CEPII 2012 PPP'!CL4-1</f>
        <v>#REF!</v>
      </c>
      <c r="CM4" t="e">
        <f>'CEPII 2012 PPP'!CN4/'CEPII 2012 PPP'!CM4-1</f>
        <v>#REF!</v>
      </c>
      <c r="CN4" t="e">
        <f>'CEPII 2012 PPP'!CO4/'CEPII 2012 PPP'!CN4-1</f>
        <v>#REF!</v>
      </c>
      <c r="CO4" t="e">
        <f>'CEPII 2012 PPP'!CP4/'CEPII 2012 PPP'!CO4-1</f>
        <v>#REF!</v>
      </c>
      <c r="CP4" t="e">
        <f>'CEPII 2012 PPP'!CQ4/'CEPII 2012 PPP'!CP4-1</f>
        <v>#REF!</v>
      </c>
      <c r="CQ4" t="e">
        <f>'CEPII 2012 PPP'!CR4/'CEPII 2012 PPP'!CQ4-1</f>
        <v>#REF!</v>
      </c>
      <c r="CR4" t="e">
        <f>'CEPII 2012 PPP'!CS4/'CEPII 2012 PPP'!CR4-1</f>
        <v>#REF!</v>
      </c>
      <c r="CS4" t="e">
        <f>'CEPII 2012 PPP'!CT4/'CEPII 2012 PPP'!CS4-1</f>
        <v>#REF!</v>
      </c>
      <c r="CT4" t="e">
        <f>'CEPII 2012 PPP'!CU4/'CEPII 2012 PPP'!CT4-1</f>
        <v>#REF!</v>
      </c>
      <c r="CU4" t="e">
        <f>'CEPII 2012 PPP'!CV4/'CEPII 2012 PPP'!CU4-1</f>
        <v>#REF!</v>
      </c>
      <c r="CV4" t="e">
        <f>'CEPII 2012 PPP'!CW4/'CEPII 2012 PPP'!CV4-1</f>
        <v>#REF!</v>
      </c>
      <c r="CW4" t="e">
        <f>'CEPII 2012 PPP'!CX4/'CEPII 2012 PPP'!CW4-1</f>
        <v>#REF!</v>
      </c>
      <c r="CX4" t="e">
        <f>'CEPII 2012 PPP'!CY4/'CEPII 2012 PPP'!CX4-1</f>
        <v>#REF!</v>
      </c>
      <c r="CY4" t="e">
        <f>'CEPII 2012 PPP'!CZ4/'CEPII 2012 PPP'!CY4-1</f>
        <v>#REF!</v>
      </c>
      <c r="CZ4" t="e">
        <f>'CEPII 2012 PPP'!DA4/'CEPII 2012 PPP'!CZ4-1</f>
        <v>#REF!</v>
      </c>
      <c r="DA4" t="e">
        <f>'CEPII 2012 PPP'!DB4/'CEPII 2012 PPP'!DA4-1</f>
        <v>#REF!</v>
      </c>
      <c r="DB4" t="e">
        <f>'CEPII 2012 PPP'!DC4/'CEPII 2012 PPP'!DB4-1</f>
        <v>#REF!</v>
      </c>
      <c r="DC4" t="e">
        <f>'CEPII 2012 PPP'!DD4/'CEPII 2012 PPP'!DC4-1</f>
        <v>#REF!</v>
      </c>
      <c r="DD4" t="e">
        <f>'CEPII 2012 PPP'!DE4/'CEPII 2012 PPP'!DD4-1</f>
        <v>#REF!</v>
      </c>
      <c r="DE4" t="e">
        <f>'CEPII 2012 PPP'!DF4/'CEPII 2012 PPP'!DE4-1</f>
        <v>#REF!</v>
      </c>
      <c r="DF4" t="e">
        <f>'CEPII 2012 PPP'!DG4/'CEPII 2012 PPP'!DF4-1</f>
        <v>#REF!</v>
      </c>
      <c r="DG4" t="e">
        <f>'CEPII 2012 PPP'!DH4/'CEPII 2012 PPP'!DG4-1</f>
        <v>#REF!</v>
      </c>
      <c r="DH4" t="e">
        <f>'CEPII 2012 PPP'!DI4/'CEPII 2012 PPP'!DH4-1</f>
        <v>#REF!</v>
      </c>
      <c r="DI4" t="e">
        <f>'CEPII 2012 PPP'!DJ4/'CEPII 2012 PPP'!DI4-1</f>
        <v>#REF!</v>
      </c>
      <c r="DJ4" t="e">
        <f>'CEPII 2012 PPP'!DK4/'CEPII 2012 PPP'!DJ4-1</f>
        <v>#REF!</v>
      </c>
      <c r="DK4" t="e">
        <f>'CEPII 2012 PPP'!DL4/'CEPII 2012 PPP'!DK4-1</f>
        <v>#REF!</v>
      </c>
      <c r="DL4" t="e">
        <f>'CEPII 2012 PPP'!DM4/'CEPII 2012 PPP'!DL4-1</f>
        <v>#REF!</v>
      </c>
      <c r="DM4" t="e">
        <f>'CEPII 2012 PPP'!DN4/'CEPII 2012 PPP'!DM4-1</f>
        <v>#REF!</v>
      </c>
      <c r="DN4" t="e">
        <f>'CEPII 2012 PPP'!DO4/'CEPII 2012 PPP'!DN4-1</f>
        <v>#REF!</v>
      </c>
      <c r="DO4" t="e">
        <f>'CEPII 2012 PPP'!DP4/'CEPII 2012 PPP'!DO4-1</f>
        <v>#REF!</v>
      </c>
      <c r="DP4" t="e">
        <f>'CEPII 2012 PPP'!DQ4/'CEPII 2012 PPP'!DP4-1</f>
        <v>#REF!</v>
      </c>
      <c r="DQ4" t="e">
        <f>'CEPII 2012 PPP'!DR4/'CEPII 2012 PPP'!DQ4-1</f>
        <v>#REF!</v>
      </c>
      <c r="DR4" t="e">
        <f>'CEPII 2012 PPP'!DS4/'CEPII 2012 PPP'!DR4-1</f>
        <v>#REF!</v>
      </c>
      <c r="DS4" t="e">
        <f>'CEPII 2012 PPP'!DT4/'CEPII 2012 PPP'!DS4-1</f>
        <v>#REF!</v>
      </c>
      <c r="DT4" t="e">
        <f>'CEPII 2012 PPP'!DU4/'CEPII 2012 PPP'!DT4-1</f>
        <v>#REF!</v>
      </c>
      <c r="DU4" t="e">
        <f>'CEPII 2012 PPP'!DV4/'CEPII 2012 PPP'!DU4-1</f>
        <v>#REF!</v>
      </c>
      <c r="DV4" t="e">
        <f>'CEPII 2012 PPP'!DW4/'CEPII 2012 PPP'!DV4-1</f>
        <v>#REF!</v>
      </c>
      <c r="DW4" t="e">
        <f>'CEPII 2012 PPP'!DX4/'CEPII 2012 PPP'!DW4-1</f>
        <v>#REF!</v>
      </c>
      <c r="DX4" t="e">
        <f>'CEPII 2012 PPP'!DY4/'CEPII 2012 PPP'!DX4-1</f>
        <v>#REF!</v>
      </c>
      <c r="DY4" t="e">
        <f>'CEPII 2012 PPP'!DZ4/'CEPII 2012 PPP'!DY4-1</f>
        <v>#REF!</v>
      </c>
      <c r="DZ4" t="e">
        <f>'CEPII 2012 PPP'!EA4/'CEPII 2012 PPP'!DZ4-1</f>
        <v>#REF!</v>
      </c>
      <c r="EA4" t="e">
        <f>'CEPII 2012 PPP'!EB4/'CEPII 2012 PPP'!EA4-1</f>
        <v>#REF!</v>
      </c>
      <c r="EB4" t="e">
        <f>'CEPII 2012 PPP'!EC4/'CEPII 2012 PPP'!EB4-1</f>
        <v>#REF!</v>
      </c>
      <c r="EC4" t="e">
        <f>'CEPII 2012 PPP'!ED4/'CEPII 2012 PPP'!EC4-1</f>
        <v>#REF!</v>
      </c>
      <c r="ED4" t="e">
        <f>'CEPII 2012 PPP'!EE4/'CEPII 2012 PPP'!ED4-1</f>
        <v>#REF!</v>
      </c>
      <c r="EE4" t="e">
        <f>'CEPII 2012 PPP'!EF4/'CEPII 2012 PPP'!EE4-1</f>
        <v>#REF!</v>
      </c>
      <c r="EF4" t="e">
        <f>'CEPII 2012 PPP'!EG4/'CEPII 2012 PPP'!EF4-1</f>
        <v>#REF!</v>
      </c>
      <c r="EG4" t="e">
        <f>'CEPII 2012 PPP'!EH4/'CEPII 2012 PPP'!EG4-1</f>
        <v>#REF!</v>
      </c>
      <c r="EH4" t="e">
        <f>'CEPII 2012 PPP'!EI4/'CEPII 2012 PPP'!EH4-1</f>
        <v>#REF!</v>
      </c>
      <c r="EI4" t="e">
        <f>'CEPII 2012 PPP'!EJ4/'CEPII 2012 PPP'!EI4-1</f>
        <v>#REF!</v>
      </c>
      <c r="EJ4" t="e">
        <f>'CEPII 2012 PPP'!EK4/'CEPII 2012 PPP'!EJ4-1</f>
        <v>#REF!</v>
      </c>
      <c r="EK4" t="e">
        <f>'CEPII 2012 PPP'!EL4/'CEPII 2012 PPP'!EK4-1</f>
        <v>#REF!</v>
      </c>
      <c r="EL4" t="e">
        <f>'CEPII 2012 PPP'!EM4/'CEPII 2012 PPP'!EL4-1</f>
        <v>#REF!</v>
      </c>
      <c r="EM4" t="e">
        <f>'CEPII 2012 PPP'!EN4/'CEPII 2012 PPP'!EM4-1</f>
        <v>#REF!</v>
      </c>
      <c r="EN4" t="e">
        <f>'CEPII 2012 PPP'!EO4/'CEPII 2012 PPP'!EN4-1</f>
        <v>#REF!</v>
      </c>
      <c r="EO4" t="e">
        <f>'CEPII 2012 PPP'!EP4/'CEPII 2012 PPP'!EO4-1</f>
        <v>#REF!</v>
      </c>
      <c r="EP4" t="e">
        <f>'CEPII 2012 PPP'!EQ4/'CEPII 2012 PPP'!EP4-1</f>
        <v>#REF!</v>
      </c>
      <c r="EQ4" t="e">
        <f>'CEPII 2012 PPP'!ER4/'CEPII 2012 PPP'!EQ4-1</f>
        <v>#REF!</v>
      </c>
      <c r="ER4" t="e">
        <f>'CEPII 2012 PPP'!ES4/'CEPII 2012 PPP'!ER4-1</f>
        <v>#REF!</v>
      </c>
      <c r="ES4" t="e">
        <f>'CEPII 2012 PPP'!ET4/'CEPII 2012 PPP'!ES4-1</f>
        <v>#REF!</v>
      </c>
      <c r="ET4" t="e">
        <f>'CEPII 2012 PPP'!EU4/'CEPII 2012 PPP'!ET4-1</f>
        <v>#REF!</v>
      </c>
      <c r="EU4" t="e">
        <f>'CEPII 2012 PPP'!EV4/'CEPII 2012 PPP'!EU4-1</f>
        <v>#REF!</v>
      </c>
      <c r="EV4" t="e">
        <f>'CEPII 2012 PPP'!EW4/'CEPII 2012 PPP'!EV4-1</f>
        <v>#REF!</v>
      </c>
      <c r="EW4" t="e">
        <f>'CEPII 2012 PPP'!EX4/'CEPII 2012 PPP'!EW4-1</f>
        <v>#REF!</v>
      </c>
      <c r="EX4" t="e">
        <f>'CEPII 2012 PPP'!EY4/'CEPII 2012 PPP'!EX4-1</f>
        <v>#REF!</v>
      </c>
      <c r="EY4" t="e">
        <f>'CEPII 2012 PPP'!EZ4/'CEPII 2012 PPP'!EY4-1</f>
        <v>#REF!</v>
      </c>
      <c r="EZ4" t="e">
        <f>'CEPII 2012 PPP'!FA4/'CEPII 2012 PPP'!EZ4-1</f>
        <v>#REF!</v>
      </c>
      <c r="FA4" t="e">
        <f>'CEPII 2012 PPP'!FB4/'CEPII 2012 PPP'!FA4-1</f>
        <v>#REF!</v>
      </c>
      <c r="FB4" t="e">
        <f>'CEPII 2012 PPP'!FC4/'CEPII 2012 PPP'!FB4-1</f>
        <v>#REF!</v>
      </c>
      <c r="FC4" t="e">
        <f>'CEPII 2012 PPP'!FD4/'CEPII 2012 PPP'!FC4-1</f>
        <v>#REF!</v>
      </c>
      <c r="FD4" t="e">
        <f>'CEPII 2012 PPP'!FE4/'CEPII 2012 PPP'!FD4-1</f>
        <v>#REF!</v>
      </c>
      <c r="FE4" t="e">
        <f>'CEPII 2012 PPP'!FF4/'CEPII 2012 PPP'!FE4-1</f>
        <v>#REF!</v>
      </c>
      <c r="FF4">
        <f>'CEPII 2012 PPP'!FG4/'CEPII 2012 PPP'!FF4-1</f>
        <v>3.3090906700922185E-2</v>
      </c>
      <c r="FG4">
        <f>'CEPII 2012 PPP'!FH4/'CEPII 2012 PPP'!FG4-1</f>
        <v>1.4988136515878825E-3</v>
      </c>
      <c r="FH4">
        <f>'CEPII 2012 PPP'!FI4/'CEPII 2012 PPP'!FH4-1</f>
        <v>3.570754121743791E-3</v>
      </c>
      <c r="FI4">
        <f>'CEPII 2012 PPP'!FJ4/'CEPII 2012 PPP'!FI4-1</f>
        <v>7.4476637484646169E-3</v>
      </c>
      <c r="FJ4">
        <f>'CEPII 2012 PPP'!FK4/'CEPII 2012 PPP'!FJ4-1</f>
        <v>2.342608034544047E-2</v>
      </c>
      <c r="FK4">
        <f>'CEPII 2012 PPP'!FL4/'CEPII 2012 PPP'!FK4-1</f>
        <v>2.014886720165987E-2</v>
      </c>
      <c r="FL4">
        <f>'CEPII 2012 PPP'!FM4/'CEPII 2012 PPP'!FL4-1</f>
        <v>1.6597356190396262E-2</v>
      </c>
      <c r="FM4">
        <f>'CEPII 2012 PPP'!FN4/'CEPII 2012 PPP'!FM4-1</f>
        <v>2.5190932747122918E-2</v>
      </c>
      <c r="FN4">
        <f>'CEPII 2012 PPP'!FO4/'CEPII 2012 PPP'!FN4-1</f>
        <v>4.4113558902060701E-2</v>
      </c>
      <c r="FO4">
        <f>'CEPII 2012 PPP'!FP4/'CEPII 2012 PPP'!FO4-1</f>
        <v>3.1581485754521355E-2</v>
      </c>
      <c r="FP4">
        <f>'CEPII 2012 PPP'!FQ4/'CEPII 2012 PPP'!FP4-1</f>
        <v>3.3072832669315044E-2</v>
      </c>
      <c r="FQ4">
        <f>'CEPII 2012 PPP'!FR4/'CEPII 2012 PPP'!FQ4-1</f>
        <v>2.4554616470099599E-2</v>
      </c>
      <c r="FR4">
        <f>'CEPII 2012 PPP'!FS4/'CEPII 2012 PPP'!FR4-1</f>
        <v>9.1186935370934918E-3</v>
      </c>
      <c r="FS4">
        <f>'CEPII 2012 PPP'!FT4/'CEPII 2012 PPP'!FS4-1</f>
        <v>-1.0900538066508481E-2</v>
      </c>
      <c r="FT4">
        <f>'CEPII 2012 PPP'!FU4/'CEPII 2012 PPP'!FT4-1</f>
        <v>1.7733692851632954E-2</v>
      </c>
      <c r="FU4">
        <f>'CEPII 2012 PPP'!FV4/'CEPII 2012 PPP'!FU4-1</f>
        <v>4.3466325863051436E-2</v>
      </c>
      <c r="FV4">
        <f>'CEPII 2012 PPP'!FW4/'CEPII 2012 PPP'!FV4-1</f>
        <v>6.415660711956761E-3</v>
      </c>
      <c r="FW4">
        <f>'CEPII 2012 PPP'!FX4/'CEPII 2012 PPP'!FW4-1</f>
        <v>3.7278092348582037E-2</v>
      </c>
      <c r="FX4">
        <f>'CEPII 2012 PPP'!FY4/'CEPII 2012 PPP'!FX4-1</f>
        <v>2.0409318465032689E-2</v>
      </c>
      <c r="FY4">
        <f>'CEPII 2012 PPP'!FZ4/'CEPII 2012 PPP'!FY4-1</f>
        <v>3.2316844090360952E-2</v>
      </c>
      <c r="FZ4">
        <f>'CEPII 2012 PPP'!GA4/'CEPII 2012 PPP'!FZ4-1</f>
        <v>3.5313897884295065E-2</v>
      </c>
      <c r="GA4">
        <f>'CEPII 2012 PPP'!GB4/'CEPII 2012 PPP'!GA4-1</f>
        <v>1.0251701225024723E-2</v>
      </c>
      <c r="GB4">
        <f>'CEPII 2012 PPP'!GC4/'CEPII 2012 PPP'!GB4-1</f>
        <v>1.1147270834279022E-2</v>
      </c>
      <c r="GC4">
        <f>'CEPII 2012 PPP'!GD4/'CEPII 2012 PPP'!GC4-1</f>
        <v>1.4150752008673884E-2</v>
      </c>
      <c r="GD4">
        <f>'CEPII 2012 PPP'!GE4/'CEPII 2012 PPP'!GD4-1</f>
        <v>2.2486232839106002E-2</v>
      </c>
      <c r="GE4">
        <f>'CEPII 2012 PPP'!GF4/'CEPII 2012 PPP'!GE4-1</f>
        <v>2.8979686958731099E-2</v>
      </c>
      <c r="GF4">
        <f>'CEPII 2012 PPP'!GG4/'CEPII 2012 PPP'!GF4-1</f>
        <v>2.8163302057805373E-2</v>
      </c>
      <c r="GG4">
        <f>'CEPII 2012 PPP'!GH4/'CEPII 2012 PPP'!GG4-1</f>
        <v>9.3735638196381643E-3</v>
      </c>
      <c r="GH4">
        <f>'CEPII 2012 PPP'!GI4/'CEPII 2012 PPP'!GH4-1</f>
        <v>-2.4827016030896654E-2</v>
      </c>
      <c r="GI4">
        <f>'CEPII 2012 PPP'!GJ4/'CEPII 2012 PPP'!GI4-1</f>
        <v>2.1059943117633928E-2</v>
      </c>
      <c r="GJ4">
        <f>'CEPII 2012 PPP'!GK4/'CEPII 2012 PPP'!GJ4-1</f>
        <v>2.6042940515531576E-2</v>
      </c>
      <c r="GK4">
        <f>'CEPII 2012 PPP'!GL4/'CEPII 2012 PPP'!GK4-1</f>
        <v>1.4967743642253506E-2</v>
      </c>
      <c r="GL4">
        <f>'CEPII 2012 PPP'!GM4/'CEPII 2012 PPP'!GL4-1</f>
        <v>6.1703629009319805E-3</v>
      </c>
      <c r="GM4">
        <f>'CEPII 2012 PPP'!GN4/'CEPII 2012 PPP'!GM4-1</f>
        <v>7.9952627829900091E-3</v>
      </c>
      <c r="GN4">
        <f>'CEPII 2012 PPP'!GO4/'CEPII 2012 PPP'!GN4-1</f>
        <v>7.5808959651773034E-3</v>
      </c>
      <c r="GO4">
        <f>'CEPII 2012 PPP'!GP4/'CEPII 2012 PPP'!GO4-1</f>
        <v>1.2365213494550664E-2</v>
      </c>
      <c r="GP4">
        <f>'CEPII 2012 PPP'!GQ4/'CEPII 2012 PPP'!GP4-1</f>
        <v>9.5467668989857035E-3</v>
      </c>
      <c r="GQ4">
        <f>'CEPII 2012 PPP'!GR4/'CEPII 2012 PPP'!GQ4-1</f>
        <v>1.4088104622478337E-2</v>
      </c>
      <c r="GR4">
        <f>'CEPII 2012 PPP'!GS4/'CEPII 2012 PPP'!GR4-1</f>
        <v>1.1694489811730158E-2</v>
      </c>
      <c r="GS4">
        <f>'CEPII 2012 PPP'!GT4/'CEPII 2012 PPP'!GS4-1</f>
        <v>1.1439509048406071E-2</v>
      </c>
      <c r="GT4">
        <f>'CEPII 2012 PPP'!GU4/'CEPII 2012 PPP'!GT4-1</f>
        <v>1.3570307888884248E-2</v>
      </c>
      <c r="GU4">
        <f>'CEPII 2012 PPP'!GV4/'CEPII 2012 PPP'!GU4-1</f>
        <v>1.0776866204714297E-2</v>
      </c>
      <c r="GV4">
        <f>'CEPII 2012 PPP'!GW4/'CEPII 2012 PPP'!GV4-1</f>
        <v>1.0741582959425955E-2</v>
      </c>
      <c r="GW4">
        <f>'CEPII 2012 PPP'!GX4/'CEPII 2012 PPP'!GW4-1</f>
        <v>1.0795867756187016E-2</v>
      </c>
      <c r="GX4">
        <f>'CEPII 2012 PPP'!GY4/'CEPII 2012 PPP'!GX4-1</f>
        <v>1.0857600794519584E-2</v>
      </c>
      <c r="GY4">
        <f>'CEPII 2012 PPP'!GZ4/'CEPII 2012 PPP'!GY4-1</f>
        <v>1.2777602980379221E-2</v>
      </c>
      <c r="GZ4">
        <f>'CEPII 2012 PPP'!HA4/'CEPII 2012 PPP'!GZ4-1</f>
        <v>1.274443061941577E-2</v>
      </c>
      <c r="HA4">
        <f>'CEPII 2012 PPP'!HB4/'CEPII 2012 PPP'!HA4-1</f>
        <v>8.7837175829705849E-3</v>
      </c>
      <c r="HB4">
        <f>'CEPII 2012 PPP'!HC4/'CEPII 2012 PPP'!HB4-1</f>
        <v>1.1030670612447668E-2</v>
      </c>
      <c r="HC4">
        <f>'CEPII 2012 PPP'!HD4/'CEPII 2012 PPP'!HC4-1</f>
        <v>1.3066342036687217E-2</v>
      </c>
      <c r="HD4">
        <f>'CEPII 2012 PPP'!HE4/'CEPII 2012 PPP'!HD4-1</f>
        <v>1.2650583274846916E-2</v>
      </c>
      <c r="HE4">
        <f>'CEPII 2012 PPP'!HF4/'CEPII 2012 PPP'!HE4-1</f>
        <v>1.0894511617773883E-2</v>
      </c>
      <c r="HF4">
        <f>'CEPII 2012 PPP'!HG4/'CEPII 2012 PPP'!HF4-1</f>
        <v>1.0958477948455503E-2</v>
      </c>
      <c r="HG4">
        <f>'CEPII 2012 PPP'!HH4/'CEPII 2012 PPP'!HG4-1</f>
        <v>1.2782718569727569E-2</v>
      </c>
      <c r="HH4">
        <f>'CEPII 2012 PPP'!HI4/'CEPII 2012 PPP'!HH4-1</f>
        <v>1.1058394147137385E-2</v>
      </c>
      <c r="HI4">
        <f>'CEPII 2012 PPP'!HJ4/'CEPII 2012 PPP'!HI4-1</f>
        <v>1.1568602543849948E-2</v>
      </c>
      <c r="HJ4">
        <f>'CEPII 2012 PPP'!HK4/'CEPII 2012 PPP'!HJ4-1</f>
        <v>1.160837886727939E-2</v>
      </c>
      <c r="HK4">
        <f>'CEPII 2012 PPP'!HL4/'CEPII 2012 PPP'!HK4-1</f>
        <v>1.329802776544553E-2</v>
      </c>
      <c r="HL4">
        <f>'CEPII 2012 PPP'!HM4/'CEPII 2012 PPP'!HL4-1</f>
        <v>9.9337451720369341E-3</v>
      </c>
      <c r="HM4">
        <f>'CEPII 2012 PPP'!HN4/'CEPII 2012 PPP'!HM4-1</f>
        <v>1.3288586972479699E-2</v>
      </c>
      <c r="HN4">
        <f>'CEPII 2012 PPP'!HO4/'CEPII 2012 PPP'!HN4-1</f>
        <v>1.5216223745197599E-2</v>
      </c>
      <c r="HO4">
        <f>'CEPII 2012 PPP'!HP4/'CEPII 2012 PPP'!HO4-1</f>
        <v>1.3294332315520796E-2</v>
      </c>
      <c r="HP4">
        <f>'CEPII 2012 PPP'!HQ4/'CEPII 2012 PPP'!HP4-1</f>
        <v>1.1881645188487777E-2</v>
      </c>
      <c r="HQ4">
        <f>'CEPII 2012 PPP'!HR4/'CEPII 2012 PPP'!HQ4-1</f>
        <v>1.5430133571492144E-2</v>
      </c>
      <c r="HR4">
        <f>'CEPII 2012 PPP'!HS4/'CEPII 2012 PPP'!HR4-1</f>
        <v>1.3800590250062861E-2</v>
      </c>
      <c r="HS4">
        <f>'CEPII 2012 PPP'!HT4/'CEPII 2012 PPP'!HS4-1</f>
        <v>1.5088990874772668E-2</v>
      </c>
      <c r="HT4">
        <f>'CEPII 2012 PPP'!HU4/'CEPII 2012 PPP'!HT4-1</f>
        <v>1.3606890064092658E-2</v>
      </c>
      <c r="HU4">
        <f>'CEPII 2012 PPP'!HV4/'CEPII 2012 PPP'!HU4-1</f>
        <v>1.3951065444652855E-2</v>
      </c>
      <c r="HV4">
        <f>'CEPII 2012 PPP'!HW4/'CEPII 2012 PPP'!HV4-1</f>
        <v>1.3937953941032921E-2</v>
      </c>
      <c r="HW4">
        <f>'CEPII 2012 PPP'!HX4/'CEPII 2012 PPP'!HW4-1</f>
        <v>1.5797297093875784E-2</v>
      </c>
      <c r="HX4">
        <f>'CEPII 2012 PPP'!HY4/'CEPII 2012 PPP'!HX4-1</f>
        <v>-1</v>
      </c>
    </row>
    <row r="5" spans="1:232" x14ac:dyDescent="0.25">
      <c r="A5" t="s">
        <v>7</v>
      </c>
      <c r="B5" t="s">
        <v>8</v>
      </c>
      <c r="C5" t="e">
        <f>'CEPII 2012 PPP'!D5/'CEPII 2012 PPP'!C5-1</f>
        <v>#REF!</v>
      </c>
      <c r="D5" t="e">
        <f>'CEPII 2012 PPP'!E5/'CEPII 2012 PPP'!D5-1</f>
        <v>#REF!</v>
      </c>
      <c r="E5" t="e">
        <f>'CEPII 2012 PPP'!F5/'CEPII 2012 PPP'!E5-1</f>
        <v>#REF!</v>
      </c>
      <c r="F5" t="e">
        <f>'CEPII 2012 PPP'!G5/'CEPII 2012 PPP'!F5-1</f>
        <v>#REF!</v>
      </c>
      <c r="G5" t="e">
        <f>'CEPII 2012 PPP'!H5/'CEPII 2012 PPP'!G5-1</f>
        <v>#REF!</v>
      </c>
      <c r="H5" t="e">
        <f>'CEPII 2012 PPP'!I5/'CEPII 2012 PPP'!H5-1</f>
        <v>#REF!</v>
      </c>
      <c r="I5" t="e">
        <f>'CEPII 2012 PPP'!J5/'CEPII 2012 PPP'!I5-1</f>
        <v>#REF!</v>
      </c>
      <c r="J5" t="e">
        <f>'CEPII 2012 PPP'!K5/'CEPII 2012 PPP'!J5-1</f>
        <v>#REF!</v>
      </c>
      <c r="K5" t="e">
        <f>'CEPII 2012 PPP'!L5/'CEPII 2012 PPP'!K5-1</f>
        <v>#REF!</v>
      </c>
      <c r="L5" t="e">
        <f>'CEPII 2012 PPP'!M5/'CEPII 2012 PPP'!L5-1</f>
        <v>#REF!</v>
      </c>
      <c r="M5" t="e">
        <f>'CEPII 2012 PPP'!N5/'CEPII 2012 PPP'!M5-1</f>
        <v>#REF!</v>
      </c>
      <c r="N5" t="e">
        <f>'CEPII 2012 PPP'!O5/'CEPII 2012 PPP'!N5-1</f>
        <v>#REF!</v>
      </c>
      <c r="O5" t="e">
        <f>'CEPII 2012 PPP'!P5/'CEPII 2012 PPP'!O5-1</f>
        <v>#REF!</v>
      </c>
      <c r="P5" t="e">
        <f>'CEPII 2012 PPP'!Q5/'CEPII 2012 PPP'!P5-1</f>
        <v>#REF!</v>
      </c>
      <c r="Q5" t="e">
        <f>'CEPII 2012 PPP'!R5/'CEPII 2012 PPP'!Q5-1</f>
        <v>#REF!</v>
      </c>
      <c r="R5" t="e">
        <f>'CEPII 2012 PPP'!S5/'CEPII 2012 PPP'!R5-1</f>
        <v>#REF!</v>
      </c>
      <c r="S5" t="e">
        <f>'CEPII 2012 PPP'!T5/'CEPII 2012 PPP'!S5-1</f>
        <v>#REF!</v>
      </c>
      <c r="T5" t="e">
        <f>'CEPII 2012 PPP'!U5/'CEPII 2012 PPP'!T5-1</f>
        <v>#REF!</v>
      </c>
      <c r="U5" t="e">
        <f>'CEPII 2012 PPP'!V5/'CEPII 2012 PPP'!U5-1</f>
        <v>#REF!</v>
      </c>
      <c r="V5" t="e">
        <f>'CEPII 2012 PPP'!W5/'CEPII 2012 PPP'!V5-1</f>
        <v>#REF!</v>
      </c>
      <c r="W5" t="e">
        <f>'CEPII 2012 PPP'!X5/'CEPII 2012 PPP'!W5-1</f>
        <v>#REF!</v>
      </c>
      <c r="X5" t="e">
        <f>'CEPII 2012 PPP'!Y5/'CEPII 2012 PPP'!X5-1</f>
        <v>#REF!</v>
      </c>
      <c r="Y5" t="e">
        <f>'CEPII 2012 PPP'!Z5/'CEPII 2012 PPP'!Y5-1</f>
        <v>#REF!</v>
      </c>
      <c r="Z5" t="e">
        <f>'CEPII 2012 PPP'!AA5/'CEPII 2012 PPP'!Z5-1</f>
        <v>#REF!</v>
      </c>
      <c r="AA5" t="e">
        <f>'CEPII 2012 PPP'!AB5/'CEPII 2012 PPP'!AA5-1</f>
        <v>#REF!</v>
      </c>
      <c r="AB5" t="e">
        <f>'CEPII 2012 PPP'!AC5/'CEPII 2012 PPP'!AB5-1</f>
        <v>#REF!</v>
      </c>
      <c r="AC5" t="e">
        <f>'CEPII 2012 PPP'!AD5/'CEPII 2012 PPP'!AC5-1</f>
        <v>#REF!</v>
      </c>
      <c r="AD5" t="e">
        <f>'CEPII 2012 PPP'!AE5/'CEPII 2012 PPP'!AD5-1</f>
        <v>#REF!</v>
      </c>
      <c r="AE5" t="e">
        <f>'CEPII 2012 PPP'!AF5/'CEPII 2012 PPP'!AE5-1</f>
        <v>#REF!</v>
      </c>
      <c r="AF5" t="e">
        <f>'CEPII 2012 PPP'!AG5/'CEPII 2012 PPP'!AF5-1</f>
        <v>#REF!</v>
      </c>
      <c r="AG5" t="e">
        <f>'CEPII 2012 PPP'!AH5/'CEPII 2012 PPP'!AG5-1</f>
        <v>#REF!</v>
      </c>
      <c r="AH5" t="e">
        <f>'CEPII 2012 PPP'!AI5/'CEPII 2012 PPP'!AH5-1</f>
        <v>#REF!</v>
      </c>
      <c r="AI5" t="e">
        <f>'CEPII 2012 PPP'!AJ5/'CEPII 2012 PPP'!AI5-1</f>
        <v>#REF!</v>
      </c>
      <c r="AJ5" t="e">
        <f>'CEPII 2012 PPP'!AK5/'CEPII 2012 PPP'!AJ5-1</f>
        <v>#REF!</v>
      </c>
      <c r="AK5" t="e">
        <f>'CEPII 2012 PPP'!AL5/'CEPII 2012 PPP'!AK5-1</f>
        <v>#REF!</v>
      </c>
      <c r="AL5" t="e">
        <f>'CEPII 2012 PPP'!AM5/'CEPII 2012 PPP'!AL5-1</f>
        <v>#REF!</v>
      </c>
      <c r="AM5" t="e">
        <f>'CEPII 2012 PPP'!AN5/'CEPII 2012 PPP'!AM5-1</f>
        <v>#REF!</v>
      </c>
      <c r="AN5" t="e">
        <f>'CEPII 2012 PPP'!AO5/'CEPII 2012 PPP'!AN5-1</f>
        <v>#REF!</v>
      </c>
      <c r="AO5" t="e">
        <f>'CEPII 2012 PPP'!AP5/'CEPII 2012 PPP'!AO5-1</f>
        <v>#REF!</v>
      </c>
      <c r="AP5" t="e">
        <f>'CEPII 2012 PPP'!AQ5/'CEPII 2012 PPP'!AP5-1</f>
        <v>#REF!</v>
      </c>
      <c r="AQ5" t="e">
        <f>'CEPII 2012 PPP'!AR5/'CEPII 2012 PPP'!AQ5-1</f>
        <v>#REF!</v>
      </c>
      <c r="AR5" t="e">
        <f>'CEPII 2012 PPP'!AS5/'CEPII 2012 PPP'!AR5-1</f>
        <v>#REF!</v>
      </c>
      <c r="AS5" t="e">
        <f>'CEPII 2012 PPP'!AT5/'CEPII 2012 PPP'!AS5-1</f>
        <v>#REF!</v>
      </c>
      <c r="AT5" t="e">
        <f>'CEPII 2012 PPP'!AU5/'CEPII 2012 PPP'!AT5-1</f>
        <v>#REF!</v>
      </c>
      <c r="AU5" t="e">
        <f>'CEPII 2012 PPP'!AV5/'CEPII 2012 PPP'!AU5-1</f>
        <v>#REF!</v>
      </c>
      <c r="AV5" t="e">
        <f>'CEPII 2012 PPP'!AW5/'CEPII 2012 PPP'!AV5-1</f>
        <v>#REF!</v>
      </c>
      <c r="AW5" t="e">
        <f>'CEPII 2012 PPP'!AX5/'CEPII 2012 PPP'!AW5-1</f>
        <v>#REF!</v>
      </c>
      <c r="AX5" t="e">
        <f>'CEPII 2012 PPP'!AY5/'CEPII 2012 PPP'!AX5-1</f>
        <v>#REF!</v>
      </c>
      <c r="AY5" t="e">
        <f>'CEPII 2012 PPP'!AZ5/'CEPII 2012 PPP'!AY5-1</f>
        <v>#REF!</v>
      </c>
      <c r="AZ5" t="e">
        <f>'CEPII 2012 PPP'!BA5/'CEPII 2012 PPP'!AZ5-1</f>
        <v>#REF!</v>
      </c>
      <c r="BA5" t="e">
        <f>'CEPII 2012 PPP'!BB5/'CEPII 2012 PPP'!BA5-1</f>
        <v>#REF!</v>
      </c>
      <c r="BB5" t="e">
        <f>'CEPII 2012 PPP'!BC5/'CEPII 2012 PPP'!BB5-1</f>
        <v>#REF!</v>
      </c>
      <c r="BC5" t="e">
        <f>'CEPII 2012 PPP'!BD5/'CEPII 2012 PPP'!BC5-1</f>
        <v>#REF!</v>
      </c>
      <c r="BD5" t="e">
        <f>'CEPII 2012 PPP'!BE5/'CEPII 2012 PPP'!BD5-1</f>
        <v>#REF!</v>
      </c>
      <c r="BE5" t="e">
        <f>'CEPII 2012 PPP'!BF5/'CEPII 2012 PPP'!BE5-1</f>
        <v>#REF!</v>
      </c>
      <c r="BF5" t="e">
        <f>'CEPII 2012 PPP'!BG5/'CEPII 2012 PPP'!BF5-1</f>
        <v>#REF!</v>
      </c>
      <c r="BG5" t="e">
        <f>'CEPII 2012 PPP'!BH5/'CEPII 2012 PPP'!BG5-1</f>
        <v>#REF!</v>
      </c>
      <c r="BH5" t="e">
        <f>'CEPII 2012 PPP'!BI5/'CEPII 2012 PPP'!BH5-1</f>
        <v>#REF!</v>
      </c>
      <c r="BI5" t="e">
        <f>'CEPII 2012 PPP'!BJ5/'CEPII 2012 PPP'!BI5-1</f>
        <v>#REF!</v>
      </c>
      <c r="BJ5" t="e">
        <f>'CEPII 2012 PPP'!BK5/'CEPII 2012 PPP'!BJ5-1</f>
        <v>#REF!</v>
      </c>
      <c r="BK5" t="e">
        <f>'CEPII 2012 PPP'!BL5/'CEPII 2012 PPP'!BK5-1</f>
        <v>#REF!</v>
      </c>
      <c r="BL5" t="e">
        <f>'CEPII 2012 PPP'!BM5/'CEPII 2012 PPP'!BL5-1</f>
        <v>#REF!</v>
      </c>
      <c r="BM5" t="e">
        <f>'CEPII 2012 PPP'!BN5/'CEPII 2012 PPP'!BM5-1</f>
        <v>#REF!</v>
      </c>
      <c r="BN5" t="e">
        <f>'CEPII 2012 PPP'!BO5/'CEPII 2012 PPP'!BN5-1</f>
        <v>#REF!</v>
      </c>
      <c r="BO5" t="e">
        <f>'CEPII 2012 PPP'!BP5/'CEPII 2012 PPP'!BO5-1</f>
        <v>#REF!</v>
      </c>
      <c r="BP5" t="e">
        <f>'CEPII 2012 PPP'!BQ5/'CEPII 2012 PPP'!BP5-1</f>
        <v>#REF!</v>
      </c>
      <c r="BQ5" t="e">
        <f>'CEPII 2012 PPP'!BR5/'CEPII 2012 PPP'!BQ5-1</f>
        <v>#REF!</v>
      </c>
      <c r="BR5" t="e">
        <f>'CEPII 2012 PPP'!BS5/'CEPII 2012 PPP'!BR5-1</f>
        <v>#REF!</v>
      </c>
      <c r="BS5" t="e">
        <f>'CEPII 2012 PPP'!BT5/'CEPII 2012 PPP'!BS5-1</f>
        <v>#REF!</v>
      </c>
      <c r="BT5" t="e">
        <f>'CEPII 2012 PPP'!BU5/'CEPII 2012 PPP'!BT5-1</f>
        <v>#REF!</v>
      </c>
      <c r="BU5" t="e">
        <f>'CEPII 2012 PPP'!BV5/'CEPII 2012 PPP'!BU5-1</f>
        <v>#REF!</v>
      </c>
      <c r="BV5" t="e">
        <f>'CEPII 2012 PPP'!BW5/'CEPII 2012 PPP'!BV5-1</f>
        <v>#REF!</v>
      </c>
      <c r="BW5" t="e">
        <f>'CEPII 2012 PPP'!BX5/'CEPII 2012 PPP'!BW5-1</f>
        <v>#REF!</v>
      </c>
      <c r="BX5" t="e">
        <f>'CEPII 2012 PPP'!BY5/'CEPII 2012 PPP'!BX5-1</f>
        <v>#REF!</v>
      </c>
      <c r="BY5" t="e">
        <f>'CEPII 2012 PPP'!BZ5/'CEPII 2012 PPP'!BY5-1</f>
        <v>#REF!</v>
      </c>
      <c r="BZ5" t="e">
        <f>'CEPII 2012 PPP'!CA5/'CEPII 2012 PPP'!BZ5-1</f>
        <v>#REF!</v>
      </c>
      <c r="CA5" t="e">
        <f>'CEPII 2012 PPP'!CB5/'CEPII 2012 PPP'!CA5-1</f>
        <v>#REF!</v>
      </c>
      <c r="CB5" t="e">
        <f>'CEPII 2012 PPP'!CC5/'CEPII 2012 PPP'!CB5-1</f>
        <v>#REF!</v>
      </c>
      <c r="CC5" t="e">
        <f>'CEPII 2012 PPP'!CD5/'CEPII 2012 PPP'!CC5-1</f>
        <v>#REF!</v>
      </c>
      <c r="CD5" t="e">
        <f>'CEPII 2012 PPP'!CE5/'CEPII 2012 PPP'!CD5-1</f>
        <v>#REF!</v>
      </c>
      <c r="CE5" t="e">
        <f>'CEPII 2012 PPP'!CF5/'CEPII 2012 PPP'!CE5-1</f>
        <v>#REF!</v>
      </c>
      <c r="CF5" t="e">
        <f>'CEPII 2012 PPP'!CG5/'CEPII 2012 PPP'!CF5-1</f>
        <v>#REF!</v>
      </c>
      <c r="CG5" t="e">
        <f>'CEPII 2012 PPP'!CH5/'CEPII 2012 PPP'!CG5-1</f>
        <v>#REF!</v>
      </c>
      <c r="CH5" t="e">
        <f>'CEPII 2012 PPP'!CI5/'CEPII 2012 PPP'!CH5-1</f>
        <v>#REF!</v>
      </c>
      <c r="CI5" t="e">
        <f>'CEPII 2012 PPP'!CJ5/'CEPII 2012 PPP'!CI5-1</f>
        <v>#REF!</v>
      </c>
      <c r="CJ5" t="e">
        <f>'CEPII 2012 PPP'!CK5/'CEPII 2012 PPP'!CJ5-1</f>
        <v>#REF!</v>
      </c>
      <c r="CK5" t="e">
        <f>'CEPII 2012 PPP'!CL5/'CEPII 2012 PPP'!CK5-1</f>
        <v>#REF!</v>
      </c>
      <c r="CL5" t="e">
        <f>'CEPII 2012 PPP'!CM5/'CEPII 2012 PPP'!CL5-1</f>
        <v>#REF!</v>
      </c>
      <c r="CM5" t="e">
        <f>'CEPII 2012 PPP'!CN5/'CEPII 2012 PPP'!CM5-1</f>
        <v>#REF!</v>
      </c>
      <c r="CN5" t="e">
        <f>'CEPII 2012 PPP'!CO5/'CEPII 2012 PPP'!CN5-1</f>
        <v>#REF!</v>
      </c>
      <c r="CO5" t="e">
        <f>'CEPII 2012 PPP'!CP5/'CEPII 2012 PPP'!CO5-1</f>
        <v>#REF!</v>
      </c>
      <c r="CP5" t="e">
        <f>'CEPII 2012 PPP'!CQ5/'CEPII 2012 PPP'!CP5-1</f>
        <v>#REF!</v>
      </c>
      <c r="CQ5" t="e">
        <f>'CEPII 2012 PPP'!CR5/'CEPII 2012 PPP'!CQ5-1</f>
        <v>#REF!</v>
      </c>
      <c r="CR5" t="e">
        <f>'CEPII 2012 PPP'!CS5/'CEPII 2012 PPP'!CR5-1</f>
        <v>#REF!</v>
      </c>
      <c r="CS5" t="e">
        <f>'CEPII 2012 PPP'!CT5/'CEPII 2012 PPP'!CS5-1</f>
        <v>#REF!</v>
      </c>
      <c r="CT5" t="e">
        <f>'CEPII 2012 PPP'!CU5/'CEPII 2012 PPP'!CT5-1</f>
        <v>#REF!</v>
      </c>
      <c r="CU5" t="e">
        <f>'CEPII 2012 PPP'!CV5/'CEPII 2012 PPP'!CU5-1</f>
        <v>#REF!</v>
      </c>
      <c r="CV5" t="e">
        <f>'CEPII 2012 PPP'!CW5/'CEPII 2012 PPP'!CV5-1</f>
        <v>#REF!</v>
      </c>
      <c r="CW5" t="e">
        <f>'CEPII 2012 PPP'!CX5/'CEPII 2012 PPP'!CW5-1</f>
        <v>#REF!</v>
      </c>
      <c r="CX5" t="e">
        <f>'CEPII 2012 PPP'!CY5/'CEPII 2012 PPP'!CX5-1</f>
        <v>#REF!</v>
      </c>
      <c r="CY5" t="e">
        <f>'CEPII 2012 PPP'!CZ5/'CEPII 2012 PPP'!CY5-1</f>
        <v>#REF!</v>
      </c>
      <c r="CZ5" t="e">
        <f>'CEPII 2012 PPP'!DA5/'CEPII 2012 PPP'!CZ5-1</f>
        <v>#REF!</v>
      </c>
      <c r="DA5" t="e">
        <f>'CEPII 2012 PPP'!DB5/'CEPII 2012 PPP'!DA5-1</f>
        <v>#REF!</v>
      </c>
      <c r="DB5" t="e">
        <f>'CEPII 2012 PPP'!DC5/'CEPII 2012 PPP'!DB5-1</f>
        <v>#REF!</v>
      </c>
      <c r="DC5" t="e">
        <f>'CEPII 2012 PPP'!DD5/'CEPII 2012 PPP'!DC5-1</f>
        <v>#REF!</v>
      </c>
      <c r="DD5" t="e">
        <f>'CEPII 2012 PPP'!DE5/'CEPII 2012 PPP'!DD5-1</f>
        <v>#REF!</v>
      </c>
      <c r="DE5" t="e">
        <f>'CEPII 2012 PPP'!DF5/'CEPII 2012 PPP'!DE5-1</f>
        <v>#REF!</v>
      </c>
      <c r="DF5" t="e">
        <f>'CEPII 2012 PPP'!DG5/'CEPII 2012 PPP'!DF5-1</f>
        <v>#REF!</v>
      </c>
      <c r="DG5" t="e">
        <f>'CEPII 2012 PPP'!DH5/'CEPII 2012 PPP'!DG5-1</f>
        <v>#REF!</v>
      </c>
      <c r="DH5" t="e">
        <f>'CEPII 2012 PPP'!DI5/'CEPII 2012 PPP'!DH5-1</f>
        <v>#REF!</v>
      </c>
      <c r="DI5" t="e">
        <f>'CEPII 2012 PPP'!DJ5/'CEPII 2012 PPP'!DI5-1</f>
        <v>#REF!</v>
      </c>
      <c r="DJ5" t="e">
        <f>'CEPII 2012 PPP'!DK5/'CEPII 2012 PPP'!DJ5-1</f>
        <v>#REF!</v>
      </c>
      <c r="DK5" t="e">
        <f>'CEPII 2012 PPP'!DL5/'CEPII 2012 PPP'!DK5-1</f>
        <v>#REF!</v>
      </c>
      <c r="DL5" t="e">
        <f>'CEPII 2012 PPP'!DM5/'CEPII 2012 PPP'!DL5-1</f>
        <v>#REF!</v>
      </c>
      <c r="DM5" t="e">
        <f>'CEPII 2012 PPP'!DN5/'CEPII 2012 PPP'!DM5-1</f>
        <v>#REF!</v>
      </c>
      <c r="DN5" t="e">
        <f>'CEPII 2012 PPP'!DO5/'CEPII 2012 PPP'!DN5-1</f>
        <v>#REF!</v>
      </c>
      <c r="DO5" t="e">
        <f>'CEPII 2012 PPP'!DP5/'CEPII 2012 PPP'!DO5-1</f>
        <v>#REF!</v>
      </c>
      <c r="DP5" t="e">
        <f>'CEPII 2012 PPP'!DQ5/'CEPII 2012 PPP'!DP5-1</f>
        <v>#REF!</v>
      </c>
      <c r="DQ5" t="e">
        <f>'CEPII 2012 PPP'!DR5/'CEPII 2012 PPP'!DQ5-1</f>
        <v>#REF!</v>
      </c>
      <c r="DR5" t="e">
        <f>'CEPII 2012 PPP'!DS5/'CEPII 2012 PPP'!DR5-1</f>
        <v>#REF!</v>
      </c>
      <c r="DS5" t="e">
        <f>'CEPII 2012 PPP'!DT5/'CEPII 2012 PPP'!DS5-1</f>
        <v>#REF!</v>
      </c>
      <c r="DT5" t="e">
        <f>'CEPII 2012 PPP'!DU5/'CEPII 2012 PPP'!DT5-1</f>
        <v>#REF!</v>
      </c>
      <c r="DU5" t="e">
        <f>'CEPII 2012 PPP'!DV5/'CEPII 2012 PPP'!DU5-1</f>
        <v>#REF!</v>
      </c>
      <c r="DV5" t="e">
        <f>'CEPII 2012 PPP'!DW5/'CEPII 2012 PPP'!DV5-1</f>
        <v>#REF!</v>
      </c>
      <c r="DW5" t="e">
        <f>'CEPII 2012 PPP'!DX5/'CEPII 2012 PPP'!DW5-1</f>
        <v>#REF!</v>
      </c>
      <c r="DX5" t="e">
        <f>'CEPII 2012 PPP'!DY5/'CEPII 2012 PPP'!DX5-1</f>
        <v>#REF!</v>
      </c>
      <c r="DY5" t="e">
        <f>'CEPII 2012 PPP'!DZ5/'CEPII 2012 PPP'!DY5-1</f>
        <v>#REF!</v>
      </c>
      <c r="DZ5" t="e">
        <f>'CEPII 2012 PPP'!EA5/'CEPII 2012 PPP'!DZ5-1</f>
        <v>#REF!</v>
      </c>
      <c r="EA5" t="e">
        <f>'CEPII 2012 PPP'!EB5/'CEPII 2012 PPP'!EA5-1</f>
        <v>#REF!</v>
      </c>
      <c r="EB5" t="e">
        <f>'CEPII 2012 PPP'!EC5/'CEPII 2012 PPP'!EB5-1</f>
        <v>#REF!</v>
      </c>
      <c r="EC5" t="e">
        <f>'CEPII 2012 PPP'!ED5/'CEPII 2012 PPP'!EC5-1</f>
        <v>#REF!</v>
      </c>
      <c r="ED5" t="e">
        <f>'CEPII 2012 PPP'!EE5/'CEPII 2012 PPP'!ED5-1</f>
        <v>#REF!</v>
      </c>
      <c r="EE5" t="e">
        <f>'CEPII 2012 PPP'!EF5/'CEPII 2012 PPP'!EE5-1</f>
        <v>#REF!</v>
      </c>
      <c r="EF5" t="e">
        <f>'CEPII 2012 PPP'!EG5/'CEPII 2012 PPP'!EF5-1</f>
        <v>#REF!</v>
      </c>
      <c r="EG5" t="e">
        <f>'CEPII 2012 PPP'!EH5/'CEPII 2012 PPP'!EG5-1</f>
        <v>#REF!</v>
      </c>
      <c r="EH5" t="e">
        <f>'CEPII 2012 PPP'!EI5/'CEPII 2012 PPP'!EH5-1</f>
        <v>#REF!</v>
      </c>
      <c r="EI5" t="e">
        <f>'CEPII 2012 PPP'!EJ5/'CEPII 2012 PPP'!EI5-1</f>
        <v>#REF!</v>
      </c>
      <c r="EJ5" t="e">
        <f>'CEPII 2012 PPP'!EK5/'CEPII 2012 PPP'!EJ5-1</f>
        <v>#REF!</v>
      </c>
      <c r="EK5" t="e">
        <f>'CEPII 2012 PPP'!EL5/'CEPII 2012 PPP'!EK5-1</f>
        <v>#REF!</v>
      </c>
      <c r="EL5" t="e">
        <f>'CEPII 2012 PPP'!EM5/'CEPII 2012 PPP'!EL5-1</f>
        <v>#REF!</v>
      </c>
      <c r="EM5" t="e">
        <f>'CEPII 2012 PPP'!EN5/'CEPII 2012 PPP'!EM5-1</f>
        <v>#REF!</v>
      </c>
      <c r="EN5" t="e">
        <f>'CEPII 2012 PPP'!EO5/'CEPII 2012 PPP'!EN5-1</f>
        <v>#REF!</v>
      </c>
      <c r="EO5" t="e">
        <f>'CEPII 2012 PPP'!EP5/'CEPII 2012 PPP'!EO5-1</f>
        <v>#REF!</v>
      </c>
      <c r="EP5" t="e">
        <f>'CEPII 2012 PPP'!EQ5/'CEPII 2012 PPP'!EP5-1</f>
        <v>#REF!</v>
      </c>
      <c r="EQ5" t="e">
        <f>'CEPII 2012 PPP'!ER5/'CEPII 2012 PPP'!EQ5-1</f>
        <v>#REF!</v>
      </c>
      <c r="ER5" t="e">
        <f>'CEPII 2012 PPP'!ES5/'CEPII 2012 PPP'!ER5-1</f>
        <v>#REF!</v>
      </c>
      <c r="ES5" t="e">
        <f>'CEPII 2012 PPP'!ET5/'CEPII 2012 PPP'!ES5-1</f>
        <v>#REF!</v>
      </c>
      <c r="ET5" t="e">
        <f>'CEPII 2012 PPP'!EU5/'CEPII 2012 PPP'!ET5-1</f>
        <v>#REF!</v>
      </c>
      <c r="EU5" t="e">
        <f>'CEPII 2012 PPP'!EV5/'CEPII 2012 PPP'!EU5-1</f>
        <v>#REF!</v>
      </c>
      <c r="EV5" t="e">
        <f>'CEPII 2012 PPP'!EW5/'CEPII 2012 PPP'!EV5-1</f>
        <v>#REF!</v>
      </c>
      <c r="EW5" t="e">
        <f>'CEPII 2012 PPP'!EX5/'CEPII 2012 PPP'!EW5-1</f>
        <v>#REF!</v>
      </c>
      <c r="EX5" t="e">
        <f>'CEPII 2012 PPP'!EY5/'CEPII 2012 PPP'!EX5-1</f>
        <v>#REF!</v>
      </c>
      <c r="EY5" t="e">
        <f>'CEPII 2012 PPP'!EZ5/'CEPII 2012 PPP'!EY5-1</f>
        <v>#REF!</v>
      </c>
      <c r="EZ5" t="e">
        <f>'CEPII 2012 PPP'!FA5/'CEPII 2012 PPP'!EZ5-1</f>
        <v>#REF!</v>
      </c>
      <c r="FA5" t="e">
        <f>'CEPII 2012 PPP'!FB5/'CEPII 2012 PPP'!FA5-1</f>
        <v>#REF!</v>
      </c>
      <c r="FB5" t="e">
        <f>'CEPII 2012 PPP'!FC5/'CEPII 2012 PPP'!FB5-1</f>
        <v>#REF!</v>
      </c>
      <c r="FC5" t="e">
        <f>'CEPII 2012 PPP'!FD5/'CEPII 2012 PPP'!FC5-1</f>
        <v>#REF!</v>
      </c>
      <c r="FD5" t="e">
        <f>'CEPII 2012 PPP'!FE5/'CEPII 2012 PPP'!FD5-1</f>
        <v>#REF!</v>
      </c>
      <c r="FE5" t="e">
        <f>'CEPII 2012 PPP'!FF5/'CEPII 2012 PPP'!FE5-1</f>
        <v>#REF!</v>
      </c>
      <c r="FF5">
        <f>'CEPII 2012 PPP'!FG5/'CEPII 2012 PPP'!FF5-1</f>
        <v>8.1103805511565819E-2</v>
      </c>
      <c r="FG5">
        <f>'CEPII 2012 PPP'!FH5/'CEPII 2012 PPP'!FG5-1</f>
        <v>5.1453830332162553E-2</v>
      </c>
      <c r="FH5">
        <f>'CEPII 2012 PPP'!FI5/'CEPII 2012 PPP'!FH5-1</f>
        <v>9.0579068807458363E-2</v>
      </c>
      <c r="FI5">
        <f>'CEPII 2012 PPP'!FJ5/'CEPII 2012 PPP'!FI5-1</f>
        <v>0.10836326767714821</v>
      </c>
      <c r="FJ5">
        <f>'CEPII 2012 PPP'!FK5/'CEPII 2012 PPP'!FJ5-1</f>
        <v>0.15351841277646816</v>
      </c>
      <c r="FK5">
        <f>'CEPII 2012 PPP'!FL5/'CEPII 2012 PPP'!FK5-1</f>
        <v>0.13359327651910458</v>
      </c>
      <c r="FL5">
        <f>'CEPII 2012 PPP'!FM5/'CEPII 2012 PPP'!FL5-1</f>
        <v>9.3150565487668757E-2</v>
      </c>
      <c r="FM5">
        <f>'CEPII 2012 PPP'!FN5/'CEPII 2012 PPP'!FM5-1</f>
        <v>0.11482322585759164</v>
      </c>
      <c r="FN5">
        <f>'CEPII 2012 PPP'!FO5/'CEPII 2012 PPP'!FN5-1</f>
        <v>0.10637285107904559</v>
      </c>
      <c r="FO5">
        <f>'CEPII 2012 PPP'!FP5/'CEPII 2012 PPP'!FO5-1</f>
        <v>4.5628344917749031E-2</v>
      </c>
      <c r="FP5">
        <f>'CEPII 2012 PPP'!FQ5/'CEPII 2012 PPP'!FP5-1</f>
        <v>3.8137241304373015E-2</v>
      </c>
      <c r="FQ5">
        <f>'CEPII 2012 PPP'!FR5/'CEPII 2012 PPP'!FQ5-1</f>
        <v>8.7564864551327171E-2</v>
      </c>
      <c r="FR5">
        <f>'CEPII 2012 PPP'!FS5/'CEPII 2012 PPP'!FR5-1</f>
        <v>0.14599033848666032</v>
      </c>
      <c r="FS5">
        <f>'CEPII 2012 PPP'!FT5/'CEPII 2012 PPP'!FS5-1</f>
        <v>0.13916497799166483</v>
      </c>
      <c r="FT5">
        <f>'CEPII 2012 PPP'!FU5/'CEPII 2012 PPP'!FT5-1</f>
        <v>0.12754628001354917</v>
      </c>
      <c r="FU5">
        <f>'CEPII 2012 PPP'!FV5/'CEPII 2012 PPP'!FU5-1</f>
        <v>0.11268985295631273</v>
      </c>
      <c r="FV5">
        <f>'CEPII 2012 PPP'!FW5/'CEPII 2012 PPP'!FV5-1</f>
        <v>9.34718247200792E-2</v>
      </c>
      <c r="FW5">
        <f>'CEPII 2012 PPP'!FX5/'CEPII 2012 PPP'!FW5-1</f>
        <v>9.9942817969078668E-2</v>
      </c>
      <c r="FX5">
        <f>'CEPII 2012 PPP'!FY5/'CEPII 2012 PPP'!FX5-1</f>
        <v>7.1350177134644532E-2</v>
      </c>
      <c r="FY5">
        <f>'CEPII 2012 PPP'!FZ5/'CEPII 2012 PPP'!FY5-1</f>
        <v>7.8646698068945975E-2</v>
      </c>
      <c r="FZ5">
        <f>'CEPII 2012 PPP'!GA5/'CEPII 2012 PPP'!FZ5-1</f>
        <v>8.7189272899505177E-2</v>
      </c>
      <c r="GA5">
        <f>'CEPII 2012 PPP'!GB5/'CEPII 2012 PPP'!GA5-1</f>
        <v>8.3058347989555914E-2</v>
      </c>
      <c r="GB5">
        <f>'CEPII 2012 PPP'!GC5/'CEPII 2012 PPP'!GB5-1</f>
        <v>9.0259274896230091E-2</v>
      </c>
      <c r="GC5">
        <f>'CEPII 2012 PPP'!GD5/'CEPII 2012 PPP'!GC5-1</f>
        <v>9.7973096892549405E-2</v>
      </c>
      <c r="GD5">
        <f>'CEPII 2012 PPP'!GE5/'CEPII 2012 PPP'!GD5-1</f>
        <v>9.9928624297665136E-2</v>
      </c>
      <c r="GE5">
        <f>'CEPII 2012 PPP'!GF5/'CEPII 2012 PPP'!GE5-1</f>
        <v>0.11668928942830181</v>
      </c>
      <c r="GF5">
        <f>'CEPII 2012 PPP'!GG5/'CEPII 2012 PPP'!GF5-1</f>
        <v>0.13185149342008429</v>
      </c>
      <c r="GG5">
        <f>'CEPII 2012 PPP'!GH5/'CEPII 2012 PPP'!GG5-1</f>
        <v>9.2395321019050458E-2</v>
      </c>
      <c r="GH5">
        <f>'CEPII 2012 PPP'!GI5/'CEPII 2012 PPP'!GH5-1</f>
        <v>8.3870202480484934E-2</v>
      </c>
      <c r="GI5">
        <f>'CEPII 2012 PPP'!GJ5/'CEPII 2012 PPP'!GI5-1</f>
        <v>0.10298952705391762</v>
      </c>
      <c r="GJ5">
        <f>'CEPII 2012 PPP'!GK5/'CEPII 2012 PPP'!GJ5-1</f>
        <v>9.6952886770856894E-2</v>
      </c>
      <c r="GK5">
        <f>'CEPII 2012 PPP'!GL5/'CEPII 2012 PPP'!GK5-1</f>
        <v>8.8558470264122668E-2</v>
      </c>
      <c r="GL5">
        <f>'CEPII 2012 PPP'!GM5/'CEPII 2012 PPP'!GL5-1</f>
        <v>8.6236892153573219E-2</v>
      </c>
      <c r="GM5">
        <f>'CEPII 2012 PPP'!GN5/'CEPII 2012 PPP'!GM5-1</f>
        <v>7.968089519058652E-2</v>
      </c>
      <c r="GN5">
        <f>'CEPII 2012 PPP'!GO5/'CEPII 2012 PPP'!GN5-1</f>
        <v>8.3260994101410191E-2</v>
      </c>
      <c r="GO5">
        <f>'CEPII 2012 PPP'!GP5/'CEPII 2012 PPP'!GO5-1</f>
        <v>7.5107290706499796E-2</v>
      </c>
      <c r="GP5">
        <f>'CEPII 2012 PPP'!GQ5/'CEPII 2012 PPP'!GP5-1</f>
        <v>7.5284758043260291E-2</v>
      </c>
      <c r="GQ5">
        <f>'CEPII 2012 PPP'!GR5/'CEPII 2012 PPP'!GQ5-1</f>
        <v>6.7745552401470066E-2</v>
      </c>
      <c r="GR5">
        <f>'CEPII 2012 PPP'!GS5/'CEPII 2012 PPP'!GR5-1</f>
        <v>6.9939667232773228E-2</v>
      </c>
      <c r="GS5">
        <f>'CEPII 2012 PPP'!GT5/'CEPII 2012 PPP'!GS5-1</f>
        <v>7.5267935899107963E-2</v>
      </c>
      <c r="GT5">
        <f>'CEPII 2012 PPP'!GU5/'CEPII 2012 PPP'!GT5-1</f>
        <v>6.6330107828201479E-2</v>
      </c>
      <c r="GU5">
        <f>'CEPII 2012 PPP'!GV5/'CEPII 2012 PPP'!GU5-1</f>
        <v>6.4331362487521915E-2</v>
      </c>
      <c r="GV5">
        <f>'CEPII 2012 PPP'!GW5/'CEPII 2012 PPP'!GV5-1</f>
        <v>5.7422377724371421E-2</v>
      </c>
      <c r="GW5">
        <f>'CEPII 2012 PPP'!GX5/'CEPII 2012 PPP'!GW5-1</f>
        <v>7.282967563390863E-2</v>
      </c>
      <c r="GX5">
        <f>'CEPII 2012 PPP'!GY5/'CEPII 2012 PPP'!GX5-1</f>
        <v>5.3354015257229603E-2</v>
      </c>
      <c r="GY5">
        <f>'CEPII 2012 PPP'!GZ5/'CEPII 2012 PPP'!GY5-1</f>
        <v>6.5903720258742027E-2</v>
      </c>
      <c r="GZ5">
        <f>'CEPII 2012 PPP'!HA5/'CEPII 2012 PPP'!GZ5-1</f>
        <v>5.5917230388672357E-2</v>
      </c>
      <c r="HA5">
        <f>'CEPII 2012 PPP'!HB5/'CEPII 2012 PPP'!HA5-1</f>
        <v>5.5248079341484901E-2</v>
      </c>
      <c r="HB5">
        <f>'CEPII 2012 PPP'!HC5/'CEPII 2012 PPP'!HB5-1</f>
        <v>5.7325356261003435E-2</v>
      </c>
      <c r="HC5">
        <f>'CEPII 2012 PPP'!HD5/'CEPII 2012 PPP'!HC5-1</f>
        <v>5.2857127987947061E-2</v>
      </c>
      <c r="HD5">
        <f>'CEPII 2012 PPP'!HE5/'CEPII 2012 PPP'!HD5-1</f>
        <v>5.1910686793757543E-2</v>
      </c>
      <c r="HE5">
        <f>'CEPII 2012 PPP'!HF5/'CEPII 2012 PPP'!HE5-1</f>
        <v>5.0756769785999634E-2</v>
      </c>
      <c r="HF5">
        <f>'CEPII 2012 PPP'!HG5/'CEPII 2012 PPP'!HF5-1</f>
        <v>4.9898607697226094E-2</v>
      </c>
      <c r="HG5">
        <f>'CEPII 2012 PPP'!HH5/'CEPII 2012 PPP'!HG5-1</f>
        <v>4.6246083859007303E-2</v>
      </c>
      <c r="HH5">
        <f>'CEPII 2012 PPP'!HI5/'CEPII 2012 PPP'!HH5-1</f>
        <v>5.2765102007482856E-2</v>
      </c>
      <c r="HI5">
        <f>'CEPII 2012 PPP'!HJ5/'CEPII 2012 PPP'!HI5-1</f>
        <v>4.2730442917562339E-2</v>
      </c>
      <c r="HJ5">
        <f>'CEPII 2012 PPP'!HK5/'CEPII 2012 PPP'!HJ5-1</f>
        <v>4.3954756901078973E-2</v>
      </c>
      <c r="HK5">
        <f>'CEPII 2012 PPP'!HL5/'CEPII 2012 PPP'!HK5-1</f>
        <v>4.3423315099029747E-2</v>
      </c>
      <c r="HL5">
        <f>'CEPII 2012 PPP'!HM5/'CEPII 2012 PPP'!HL5-1</f>
        <v>4.3036914356191724E-2</v>
      </c>
      <c r="HM5">
        <f>'CEPII 2012 PPP'!HN5/'CEPII 2012 PPP'!HM5-1</f>
        <v>4.2669643529534618E-2</v>
      </c>
      <c r="HN5">
        <f>'CEPII 2012 PPP'!HO5/'CEPII 2012 PPP'!HN5-1</f>
        <v>4.0424066572033679E-2</v>
      </c>
      <c r="HO5">
        <f>'CEPII 2012 PPP'!HP5/'CEPII 2012 PPP'!HO5-1</f>
        <v>3.9979607414806662E-2</v>
      </c>
      <c r="HP5">
        <f>'CEPII 2012 PPP'!HQ5/'CEPII 2012 PPP'!HP5-1</f>
        <v>3.9532993781338899E-2</v>
      </c>
      <c r="HQ5">
        <f>'CEPII 2012 PPP'!HR5/'CEPII 2012 PPP'!HQ5-1</f>
        <v>3.8972389987470768E-2</v>
      </c>
      <c r="HR5">
        <f>'CEPII 2012 PPP'!HS5/'CEPII 2012 PPP'!HR5-1</f>
        <v>4.153194768942714E-2</v>
      </c>
      <c r="HS5">
        <f>'CEPII 2012 PPP'!HT5/'CEPII 2012 PPP'!HS5-1</f>
        <v>3.5017422290586575E-2</v>
      </c>
      <c r="HT5">
        <f>'CEPII 2012 PPP'!HU5/'CEPII 2012 PPP'!HT5-1</f>
        <v>3.7374030960642735E-2</v>
      </c>
      <c r="HU5">
        <f>'CEPII 2012 PPP'!HV5/'CEPII 2012 PPP'!HU5-1</f>
        <v>3.2648155338895091E-2</v>
      </c>
      <c r="HV5">
        <f>'CEPII 2012 PPP'!HW5/'CEPII 2012 PPP'!HV5-1</f>
        <v>3.3863712313515704E-2</v>
      </c>
      <c r="HW5">
        <f>'CEPII 2012 PPP'!HX5/'CEPII 2012 PPP'!HW5-1</f>
        <v>3.7303679546713431E-2</v>
      </c>
      <c r="HX5">
        <f>'CEPII 2012 PPP'!HY5/'CEPII 2012 PPP'!HX5-1</f>
        <v>-1</v>
      </c>
    </row>
    <row r="6" spans="1:232" x14ac:dyDescent="0.25">
      <c r="A6" t="s">
        <v>9</v>
      </c>
      <c r="B6" t="s">
        <v>10</v>
      </c>
      <c r="C6" t="e">
        <f>'CEPII 2012 PPP'!D6/'CEPII 2012 PPP'!C6-1</f>
        <v>#REF!</v>
      </c>
      <c r="D6" t="e">
        <f>'CEPII 2012 PPP'!E6/'CEPII 2012 PPP'!D6-1</f>
        <v>#REF!</v>
      </c>
      <c r="E6" t="e">
        <f>'CEPII 2012 PPP'!F6/'CEPII 2012 PPP'!E6-1</f>
        <v>#REF!</v>
      </c>
      <c r="F6" t="e">
        <f>'CEPII 2012 PPP'!G6/'CEPII 2012 PPP'!F6-1</f>
        <v>#REF!</v>
      </c>
      <c r="G6" t="e">
        <f>'CEPII 2012 PPP'!H6/'CEPII 2012 PPP'!G6-1</f>
        <v>#REF!</v>
      </c>
      <c r="H6" t="e">
        <f>'CEPII 2012 PPP'!I6/'CEPII 2012 PPP'!H6-1</f>
        <v>#REF!</v>
      </c>
      <c r="I6" t="e">
        <f>'CEPII 2012 PPP'!J6/'CEPII 2012 PPP'!I6-1</f>
        <v>#REF!</v>
      </c>
      <c r="J6" t="e">
        <f>'CEPII 2012 PPP'!K6/'CEPII 2012 PPP'!J6-1</f>
        <v>#REF!</v>
      </c>
      <c r="K6" t="e">
        <f>'CEPII 2012 PPP'!L6/'CEPII 2012 PPP'!K6-1</f>
        <v>#REF!</v>
      </c>
      <c r="L6" t="e">
        <f>'CEPII 2012 PPP'!M6/'CEPII 2012 PPP'!L6-1</f>
        <v>#REF!</v>
      </c>
      <c r="M6" t="e">
        <f>'CEPII 2012 PPP'!N6/'CEPII 2012 PPP'!M6-1</f>
        <v>#REF!</v>
      </c>
      <c r="N6" t="e">
        <f>'CEPII 2012 PPP'!O6/'CEPII 2012 PPP'!N6-1</f>
        <v>#REF!</v>
      </c>
      <c r="O6" t="e">
        <f>'CEPII 2012 PPP'!P6/'CEPII 2012 PPP'!O6-1</f>
        <v>#REF!</v>
      </c>
      <c r="P6" t="e">
        <f>'CEPII 2012 PPP'!Q6/'CEPII 2012 PPP'!P6-1</f>
        <v>#REF!</v>
      </c>
      <c r="Q6" t="e">
        <f>'CEPII 2012 PPP'!R6/'CEPII 2012 PPP'!Q6-1</f>
        <v>#REF!</v>
      </c>
      <c r="R6" t="e">
        <f>'CEPII 2012 PPP'!S6/'CEPII 2012 PPP'!R6-1</f>
        <v>#REF!</v>
      </c>
      <c r="S6" t="e">
        <f>'CEPII 2012 PPP'!T6/'CEPII 2012 PPP'!S6-1</f>
        <v>#REF!</v>
      </c>
      <c r="T6" t="e">
        <f>'CEPII 2012 PPP'!U6/'CEPII 2012 PPP'!T6-1</f>
        <v>#REF!</v>
      </c>
      <c r="U6" t="e">
        <f>'CEPII 2012 PPP'!V6/'CEPII 2012 PPP'!U6-1</f>
        <v>#REF!</v>
      </c>
      <c r="V6" t="e">
        <f>'CEPII 2012 PPP'!W6/'CEPII 2012 PPP'!V6-1</f>
        <v>#REF!</v>
      </c>
      <c r="W6" t="e">
        <f>'CEPII 2012 PPP'!X6/'CEPII 2012 PPP'!W6-1</f>
        <v>#REF!</v>
      </c>
      <c r="X6" t="e">
        <f>'CEPII 2012 PPP'!Y6/'CEPII 2012 PPP'!X6-1</f>
        <v>#REF!</v>
      </c>
      <c r="Y6" t="e">
        <f>'CEPII 2012 PPP'!Z6/'CEPII 2012 PPP'!Y6-1</f>
        <v>#REF!</v>
      </c>
      <c r="Z6" t="e">
        <f>'CEPII 2012 PPP'!AA6/'CEPII 2012 PPP'!Z6-1</f>
        <v>#REF!</v>
      </c>
      <c r="AA6" t="e">
        <f>'CEPII 2012 PPP'!AB6/'CEPII 2012 PPP'!AA6-1</f>
        <v>#REF!</v>
      </c>
      <c r="AB6" t="e">
        <f>'CEPII 2012 PPP'!AC6/'CEPII 2012 PPP'!AB6-1</f>
        <v>#REF!</v>
      </c>
      <c r="AC6" t="e">
        <f>'CEPII 2012 PPP'!AD6/'CEPII 2012 PPP'!AC6-1</f>
        <v>#REF!</v>
      </c>
      <c r="AD6" t="e">
        <f>'CEPII 2012 PPP'!AE6/'CEPII 2012 PPP'!AD6-1</f>
        <v>#REF!</v>
      </c>
      <c r="AE6" t="e">
        <f>'CEPII 2012 PPP'!AF6/'CEPII 2012 PPP'!AE6-1</f>
        <v>#REF!</v>
      </c>
      <c r="AF6" t="e">
        <f>'CEPII 2012 PPP'!AG6/'CEPII 2012 PPP'!AF6-1</f>
        <v>#REF!</v>
      </c>
      <c r="AG6" t="e">
        <f>'CEPII 2012 PPP'!AH6/'CEPII 2012 PPP'!AG6-1</f>
        <v>#REF!</v>
      </c>
      <c r="AH6" t="e">
        <f>'CEPII 2012 PPP'!AI6/'CEPII 2012 PPP'!AH6-1</f>
        <v>#REF!</v>
      </c>
      <c r="AI6" t="e">
        <f>'CEPII 2012 PPP'!AJ6/'CEPII 2012 PPP'!AI6-1</f>
        <v>#REF!</v>
      </c>
      <c r="AJ6" t="e">
        <f>'CEPII 2012 PPP'!AK6/'CEPII 2012 PPP'!AJ6-1</f>
        <v>#REF!</v>
      </c>
      <c r="AK6" t="e">
        <f>'CEPII 2012 PPP'!AL6/'CEPII 2012 PPP'!AK6-1</f>
        <v>#REF!</v>
      </c>
      <c r="AL6" t="e">
        <f>'CEPII 2012 PPP'!AM6/'CEPII 2012 PPP'!AL6-1</f>
        <v>#REF!</v>
      </c>
      <c r="AM6" t="e">
        <f>'CEPII 2012 PPP'!AN6/'CEPII 2012 PPP'!AM6-1</f>
        <v>#REF!</v>
      </c>
      <c r="AN6" t="e">
        <f>'CEPII 2012 PPP'!AO6/'CEPII 2012 PPP'!AN6-1</f>
        <v>#REF!</v>
      </c>
      <c r="AO6" t="e">
        <f>'CEPII 2012 PPP'!AP6/'CEPII 2012 PPP'!AO6-1</f>
        <v>#REF!</v>
      </c>
      <c r="AP6" t="e">
        <f>'CEPII 2012 PPP'!AQ6/'CEPII 2012 PPP'!AP6-1</f>
        <v>#REF!</v>
      </c>
      <c r="AQ6" t="e">
        <f>'CEPII 2012 PPP'!AR6/'CEPII 2012 PPP'!AQ6-1</f>
        <v>#REF!</v>
      </c>
      <c r="AR6" t="e">
        <f>'CEPII 2012 PPP'!AS6/'CEPII 2012 PPP'!AR6-1</f>
        <v>#REF!</v>
      </c>
      <c r="AS6" t="e">
        <f>'CEPII 2012 PPP'!AT6/'CEPII 2012 PPP'!AS6-1</f>
        <v>#REF!</v>
      </c>
      <c r="AT6" t="e">
        <f>'CEPII 2012 PPP'!AU6/'CEPII 2012 PPP'!AT6-1</f>
        <v>#REF!</v>
      </c>
      <c r="AU6" t="e">
        <f>'CEPII 2012 PPP'!AV6/'CEPII 2012 PPP'!AU6-1</f>
        <v>#REF!</v>
      </c>
      <c r="AV6" t="e">
        <f>'CEPII 2012 PPP'!AW6/'CEPII 2012 PPP'!AV6-1</f>
        <v>#REF!</v>
      </c>
      <c r="AW6" t="e">
        <f>'CEPII 2012 PPP'!AX6/'CEPII 2012 PPP'!AW6-1</f>
        <v>#REF!</v>
      </c>
      <c r="AX6" t="e">
        <f>'CEPII 2012 PPP'!AY6/'CEPII 2012 PPP'!AX6-1</f>
        <v>#REF!</v>
      </c>
      <c r="AY6" t="e">
        <f>'CEPII 2012 PPP'!AZ6/'CEPII 2012 PPP'!AY6-1</f>
        <v>#REF!</v>
      </c>
      <c r="AZ6" t="e">
        <f>'CEPII 2012 PPP'!BA6/'CEPII 2012 PPP'!AZ6-1</f>
        <v>#REF!</v>
      </c>
      <c r="BA6" t="e">
        <f>'CEPII 2012 PPP'!BB6/'CEPII 2012 PPP'!BA6-1</f>
        <v>#REF!</v>
      </c>
      <c r="BB6" t="e">
        <f>'CEPII 2012 PPP'!BC6/'CEPII 2012 PPP'!BB6-1</f>
        <v>#REF!</v>
      </c>
      <c r="BC6" t="e">
        <f>'CEPII 2012 PPP'!BD6/'CEPII 2012 PPP'!BC6-1</f>
        <v>#REF!</v>
      </c>
      <c r="BD6" t="e">
        <f>'CEPII 2012 PPP'!BE6/'CEPII 2012 PPP'!BD6-1</f>
        <v>#REF!</v>
      </c>
      <c r="BE6" t="e">
        <f>'CEPII 2012 PPP'!BF6/'CEPII 2012 PPP'!BE6-1</f>
        <v>#REF!</v>
      </c>
      <c r="BF6" t="e">
        <f>'CEPII 2012 PPP'!BG6/'CEPII 2012 PPP'!BF6-1</f>
        <v>#REF!</v>
      </c>
      <c r="BG6" t="e">
        <f>'CEPII 2012 PPP'!BH6/'CEPII 2012 PPP'!BG6-1</f>
        <v>#REF!</v>
      </c>
      <c r="BH6" t="e">
        <f>'CEPII 2012 PPP'!BI6/'CEPII 2012 PPP'!BH6-1</f>
        <v>#REF!</v>
      </c>
      <c r="BI6" t="e">
        <f>'CEPII 2012 PPP'!BJ6/'CEPII 2012 PPP'!BI6-1</f>
        <v>#REF!</v>
      </c>
      <c r="BJ6" t="e">
        <f>'CEPII 2012 PPP'!BK6/'CEPII 2012 PPP'!BJ6-1</f>
        <v>#REF!</v>
      </c>
      <c r="BK6" t="e">
        <f>'CEPII 2012 PPP'!BL6/'CEPII 2012 PPP'!BK6-1</f>
        <v>#REF!</v>
      </c>
      <c r="BL6" t="e">
        <f>'CEPII 2012 PPP'!BM6/'CEPII 2012 PPP'!BL6-1</f>
        <v>#REF!</v>
      </c>
      <c r="BM6" t="e">
        <f>'CEPII 2012 PPP'!BN6/'CEPII 2012 PPP'!BM6-1</f>
        <v>#REF!</v>
      </c>
      <c r="BN6" t="e">
        <f>'CEPII 2012 PPP'!BO6/'CEPII 2012 PPP'!BN6-1</f>
        <v>#REF!</v>
      </c>
      <c r="BO6" t="e">
        <f>'CEPII 2012 PPP'!BP6/'CEPII 2012 PPP'!BO6-1</f>
        <v>#REF!</v>
      </c>
      <c r="BP6" t="e">
        <f>'CEPII 2012 PPP'!BQ6/'CEPII 2012 PPP'!BP6-1</f>
        <v>#REF!</v>
      </c>
      <c r="BQ6" t="e">
        <f>'CEPII 2012 PPP'!BR6/'CEPII 2012 PPP'!BQ6-1</f>
        <v>#REF!</v>
      </c>
      <c r="BR6" t="e">
        <f>'CEPII 2012 PPP'!BS6/'CEPII 2012 PPP'!BR6-1</f>
        <v>#REF!</v>
      </c>
      <c r="BS6" t="e">
        <f>'CEPII 2012 PPP'!BT6/'CEPII 2012 PPP'!BS6-1</f>
        <v>#REF!</v>
      </c>
      <c r="BT6" t="e">
        <f>'CEPII 2012 PPP'!BU6/'CEPII 2012 PPP'!BT6-1</f>
        <v>#REF!</v>
      </c>
      <c r="BU6" t="e">
        <f>'CEPII 2012 PPP'!BV6/'CEPII 2012 PPP'!BU6-1</f>
        <v>#REF!</v>
      </c>
      <c r="BV6" t="e">
        <f>'CEPII 2012 PPP'!BW6/'CEPII 2012 PPP'!BV6-1</f>
        <v>#REF!</v>
      </c>
      <c r="BW6" t="e">
        <f>'CEPII 2012 PPP'!BX6/'CEPII 2012 PPP'!BW6-1</f>
        <v>#REF!</v>
      </c>
      <c r="BX6" t="e">
        <f>'CEPII 2012 PPP'!BY6/'CEPII 2012 PPP'!BX6-1</f>
        <v>#REF!</v>
      </c>
      <c r="BY6" t="e">
        <f>'CEPII 2012 PPP'!BZ6/'CEPII 2012 PPP'!BY6-1</f>
        <v>#REF!</v>
      </c>
      <c r="BZ6" t="e">
        <f>'CEPII 2012 PPP'!CA6/'CEPII 2012 PPP'!BZ6-1</f>
        <v>#REF!</v>
      </c>
      <c r="CA6" t="e">
        <f>'CEPII 2012 PPP'!CB6/'CEPII 2012 PPP'!CA6-1</f>
        <v>#REF!</v>
      </c>
      <c r="CB6" t="e">
        <f>'CEPII 2012 PPP'!CC6/'CEPII 2012 PPP'!CB6-1</f>
        <v>#REF!</v>
      </c>
      <c r="CC6" t="e">
        <f>'CEPII 2012 PPP'!CD6/'CEPII 2012 PPP'!CC6-1</f>
        <v>#REF!</v>
      </c>
      <c r="CD6" t="e">
        <f>'CEPII 2012 PPP'!CE6/'CEPII 2012 PPP'!CD6-1</f>
        <v>#REF!</v>
      </c>
      <c r="CE6" t="e">
        <f>'CEPII 2012 PPP'!CF6/'CEPII 2012 PPP'!CE6-1</f>
        <v>#REF!</v>
      </c>
      <c r="CF6" t="e">
        <f>'CEPII 2012 PPP'!CG6/'CEPII 2012 PPP'!CF6-1</f>
        <v>#REF!</v>
      </c>
      <c r="CG6" t="e">
        <f>'CEPII 2012 PPP'!CH6/'CEPII 2012 PPP'!CG6-1</f>
        <v>#REF!</v>
      </c>
      <c r="CH6" t="e">
        <f>'CEPII 2012 PPP'!CI6/'CEPII 2012 PPP'!CH6-1</f>
        <v>#REF!</v>
      </c>
      <c r="CI6" t="e">
        <f>'CEPII 2012 PPP'!CJ6/'CEPII 2012 PPP'!CI6-1</f>
        <v>#REF!</v>
      </c>
      <c r="CJ6" t="e">
        <f>'CEPII 2012 PPP'!CK6/'CEPII 2012 PPP'!CJ6-1</f>
        <v>#REF!</v>
      </c>
      <c r="CK6" t="e">
        <f>'CEPII 2012 PPP'!CL6/'CEPII 2012 PPP'!CK6-1</f>
        <v>#REF!</v>
      </c>
      <c r="CL6" t="e">
        <f>'CEPII 2012 PPP'!CM6/'CEPII 2012 PPP'!CL6-1</f>
        <v>#REF!</v>
      </c>
      <c r="CM6" t="e">
        <f>'CEPII 2012 PPP'!CN6/'CEPII 2012 PPP'!CM6-1</f>
        <v>#REF!</v>
      </c>
      <c r="CN6" t="e">
        <f>'CEPII 2012 PPP'!CO6/'CEPII 2012 PPP'!CN6-1</f>
        <v>#REF!</v>
      </c>
      <c r="CO6" t="e">
        <f>'CEPII 2012 PPP'!CP6/'CEPII 2012 PPP'!CO6-1</f>
        <v>#REF!</v>
      </c>
      <c r="CP6" t="e">
        <f>'CEPII 2012 PPP'!CQ6/'CEPII 2012 PPP'!CP6-1</f>
        <v>#REF!</v>
      </c>
      <c r="CQ6" t="e">
        <f>'CEPII 2012 PPP'!CR6/'CEPII 2012 PPP'!CQ6-1</f>
        <v>#REF!</v>
      </c>
      <c r="CR6" t="e">
        <f>'CEPII 2012 PPP'!CS6/'CEPII 2012 PPP'!CR6-1</f>
        <v>#REF!</v>
      </c>
      <c r="CS6" t="e">
        <f>'CEPII 2012 PPP'!CT6/'CEPII 2012 PPP'!CS6-1</f>
        <v>#REF!</v>
      </c>
      <c r="CT6" t="e">
        <f>'CEPII 2012 PPP'!CU6/'CEPII 2012 PPP'!CT6-1</f>
        <v>#REF!</v>
      </c>
      <c r="CU6" t="e">
        <f>'CEPII 2012 PPP'!CV6/'CEPII 2012 PPP'!CU6-1</f>
        <v>#REF!</v>
      </c>
      <c r="CV6" t="e">
        <f>'CEPII 2012 PPP'!CW6/'CEPII 2012 PPP'!CV6-1</f>
        <v>#REF!</v>
      </c>
      <c r="CW6" t="e">
        <f>'CEPII 2012 PPP'!CX6/'CEPII 2012 PPP'!CW6-1</f>
        <v>#REF!</v>
      </c>
      <c r="CX6" t="e">
        <f>'CEPII 2012 PPP'!CY6/'CEPII 2012 PPP'!CX6-1</f>
        <v>#REF!</v>
      </c>
      <c r="CY6" t="e">
        <f>'CEPII 2012 PPP'!CZ6/'CEPII 2012 PPP'!CY6-1</f>
        <v>#REF!</v>
      </c>
      <c r="CZ6" t="e">
        <f>'CEPII 2012 PPP'!DA6/'CEPII 2012 PPP'!CZ6-1</f>
        <v>#REF!</v>
      </c>
      <c r="DA6" t="e">
        <f>'CEPII 2012 PPP'!DB6/'CEPII 2012 PPP'!DA6-1</f>
        <v>#REF!</v>
      </c>
      <c r="DB6" t="e">
        <f>'CEPII 2012 PPP'!DC6/'CEPII 2012 PPP'!DB6-1</f>
        <v>#REF!</v>
      </c>
      <c r="DC6" t="e">
        <f>'CEPII 2012 PPP'!DD6/'CEPII 2012 PPP'!DC6-1</f>
        <v>#REF!</v>
      </c>
      <c r="DD6" t="e">
        <f>'CEPII 2012 PPP'!DE6/'CEPII 2012 PPP'!DD6-1</f>
        <v>#REF!</v>
      </c>
      <c r="DE6" t="e">
        <f>'CEPII 2012 PPP'!DF6/'CEPII 2012 PPP'!DE6-1</f>
        <v>#REF!</v>
      </c>
      <c r="DF6" t="e">
        <f>'CEPII 2012 PPP'!DG6/'CEPII 2012 PPP'!DF6-1</f>
        <v>#REF!</v>
      </c>
      <c r="DG6" t="e">
        <f>'CEPII 2012 PPP'!DH6/'CEPII 2012 PPP'!DG6-1</f>
        <v>#REF!</v>
      </c>
      <c r="DH6" t="e">
        <f>'CEPII 2012 PPP'!DI6/'CEPII 2012 PPP'!DH6-1</f>
        <v>#REF!</v>
      </c>
      <c r="DI6" t="e">
        <f>'CEPII 2012 PPP'!DJ6/'CEPII 2012 PPP'!DI6-1</f>
        <v>#REF!</v>
      </c>
      <c r="DJ6" t="e">
        <f>'CEPII 2012 PPP'!DK6/'CEPII 2012 PPP'!DJ6-1</f>
        <v>#REF!</v>
      </c>
      <c r="DK6" t="e">
        <f>'CEPII 2012 PPP'!DL6/'CEPII 2012 PPP'!DK6-1</f>
        <v>#REF!</v>
      </c>
      <c r="DL6" t="e">
        <f>'CEPII 2012 PPP'!DM6/'CEPII 2012 PPP'!DL6-1</f>
        <v>#REF!</v>
      </c>
      <c r="DM6" t="e">
        <f>'CEPII 2012 PPP'!DN6/'CEPII 2012 PPP'!DM6-1</f>
        <v>#REF!</v>
      </c>
      <c r="DN6" t="e">
        <f>'CEPII 2012 PPP'!DO6/'CEPII 2012 PPP'!DN6-1</f>
        <v>#REF!</v>
      </c>
      <c r="DO6" t="e">
        <f>'CEPII 2012 PPP'!DP6/'CEPII 2012 PPP'!DO6-1</f>
        <v>#REF!</v>
      </c>
      <c r="DP6" t="e">
        <f>'CEPII 2012 PPP'!DQ6/'CEPII 2012 PPP'!DP6-1</f>
        <v>#REF!</v>
      </c>
      <c r="DQ6" t="e">
        <f>'CEPII 2012 PPP'!DR6/'CEPII 2012 PPP'!DQ6-1</f>
        <v>#REF!</v>
      </c>
      <c r="DR6" t="e">
        <f>'CEPII 2012 PPP'!DS6/'CEPII 2012 PPP'!DR6-1</f>
        <v>#REF!</v>
      </c>
      <c r="DS6" t="e">
        <f>'CEPII 2012 PPP'!DT6/'CEPII 2012 PPP'!DS6-1</f>
        <v>#REF!</v>
      </c>
      <c r="DT6" t="e">
        <f>'CEPII 2012 PPP'!DU6/'CEPII 2012 PPP'!DT6-1</f>
        <v>#REF!</v>
      </c>
      <c r="DU6" t="e">
        <f>'CEPII 2012 PPP'!DV6/'CEPII 2012 PPP'!DU6-1</f>
        <v>#REF!</v>
      </c>
      <c r="DV6" t="e">
        <f>'CEPII 2012 PPP'!DW6/'CEPII 2012 PPP'!DV6-1</f>
        <v>#REF!</v>
      </c>
      <c r="DW6" t="e">
        <f>'CEPII 2012 PPP'!DX6/'CEPII 2012 PPP'!DW6-1</f>
        <v>#REF!</v>
      </c>
      <c r="DX6" t="e">
        <f>'CEPII 2012 PPP'!DY6/'CEPII 2012 PPP'!DX6-1</f>
        <v>#REF!</v>
      </c>
      <c r="DY6" t="e">
        <f>'CEPII 2012 PPP'!DZ6/'CEPII 2012 PPP'!DY6-1</f>
        <v>#REF!</v>
      </c>
      <c r="DZ6" t="e">
        <f>'CEPII 2012 PPP'!EA6/'CEPII 2012 PPP'!DZ6-1</f>
        <v>#REF!</v>
      </c>
      <c r="EA6" t="e">
        <f>'CEPII 2012 PPP'!EB6/'CEPII 2012 PPP'!EA6-1</f>
        <v>#REF!</v>
      </c>
      <c r="EB6" t="e">
        <f>'CEPII 2012 PPP'!EC6/'CEPII 2012 PPP'!EB6-1</f>
        <v>#REF!</v>
      </c>
      <c r="EC6" t="e">
        <f>'CEPII 2012 PPP'!ED6/'CEPII 2012 PPP'!EC6-1</f>
        <v>#REF!</v>
      </c>
      <c r="ED6" t="e">
        <f>'CEPII 2012 PPP'!EE6/'CEPII 2012 PPP'!ED6-1</f>
        <v>#REF!</v>
      </c>
      <c r="EE6" t="e">
        <f>'CEPII 2012 PPP'!EF6/'CEPII 2012 PPP'!EE6-1</f>
        <v>#REF!</v>
      </c>
      <c r="EF6" t="e">
        <f>'CEPII 2012 PPP'!EG6/'CEPII 2012 PPP'!EF6-1</f>
        <v>#REF!</v>
      </c>
      <c r="EG6" t="e">
        <f>'CEPII 2012 PPP'!EH6/'CEPII 2012 PPP'!EG6-1</f>
        <v>#REF!</v>
      </c>
      <c r="EH6" t="e">
        <f>'CEPII 2012 PPP'!EI6/'CEPII 2012 PPP'!EH6-1</f>
        <v>#REF!</v>
      </c>
      <c r="EI6" t="e">
        <f>'CEPII 2012 PPP'!EJ6/'CEPII 2012 PPP'!EI6-1</f>
        <v>#REF!</v>
      </c>
      <c r="EJ6" t="e">
        <f>'CEPII 2012 PPP'!EK6/'CEPII 2012 PPP'!EJ6-1</f>
        <v>#REF!</v>
      </c>
      <c r="EK6" t="e">
        <f>'CEPII 2012 PPP'!EL6/'CEPII 2012 PPP'!EK6-1</f>
        <v>#REF!</v>
      </c>
      <c r="EL6" t="e">
        <f>'CEPII 2012 PPP'!EM6/'CEPII 2012 PPP'!EL6-1</f>
        <v>#REF!</v>
      </c>
      <c r="EM6" t="e">
        <f>'CEPII 2012 PPP'!EN6/'CEPII 2012 PPP'!EM6-1</f>
        <v>#REF!</v>
      </c>
      <c r="EN6" t="e">
        <f>'CEPII 2012 PPP'!EO6/'CEPII 2012 PPP'!EN6-1</f>
        <v>#REF!</v>
      </c>
      <c r="EO6" t="e">
        <f>'CEPII 2012 PPP'!EP6/'CEPII 2012 PPP'!EO6-1</f>
        <v>#REF!</v>
      </c>
      <c r="EP6" t="e">
        <f>'CEPII 2012 PPP'!EQ6/'CEPII 2012 PPP'!EP6-1</f>
        <v>#REF!</v>
      </c>
      <c r="EQ6" t="e">
        <f>'CEPII 2012 PPP'!ER6/'CEPII 2012 PPP'!EQ6-1</f>
        <v>#REF!</v>
      </c>
      <c r="ER6" t="e">
        <f>'CEPII 2012 PPP'!ES6/'CEPII 2012 PPP'!ER6-1</f>
        <v>#REF!</v>
      </c>
      <c r="ES6" t="e">
        <f>'CEPII 2012 PPP'!ET6/'CEPII 2012 PPP'!ES6-1</f>
        <v>#REF!</v>
      </c>
      <c r="ET6" t="e">
        <f>'CEPII 2012 PPP'!EU6/'CEPII 2012 PPP'!ET6-1</f>
        <v>#REF!</v>
      </c>
      <c r="EU6" t="e">
        <f>'CEPII 2012 PPP'!EV6/'CEPII 2012 PPP'!EU6-1</f>
        <v>#REF!</v>
      </c>
      <c r="EV6" t="e">
        <f>'CEPII 2012 PPP'!EW6/'CEPII 2012 PPP'!EV6-1</f>
        <v>#REF!</v>
      </c>
      <c r="EW6" t="e">
        <f>'CEPII 2012 PPP'!EX6/'CEPII 2012 PPP'!EW6-1</f>
        <v>#REF!</v>
      </c>
      <c r="EX6" t="e">
        <f>'CEPII 2012 PPP'!EY6/'CEPII 2012 PPP'!EX6-1</f>
        <v>#REF!</v>
      </c>
      <c r="EY6" t="e">
        <f>'CEPII 2012 PPP'!EZ6/'CEPII 2012 PPP'!EY6-1</f>
        <v>#REF!</v>
      </c>
      <c r="EZ6" t="e">
        <f>'CEPII 2012 PPP'!FA6/'CEPII 2012 PPP'!EZ6-1</f>
        <v>#REF!</v>
      </c>
      <c r="FA6" t="e">
        <f>'CEPII 2012 PPP'!FB6/'CEPII 2012 PPP'!FA6-1</f>
        <v>#REF!</v>
      </c>
      <c r="FB6" t="e">
        <f>'CEPII 2012 PPP'!FC6/'CEPII 2012 PPP'!FB6-1</f>
        <v>#REF!</v>
      </c>
      <c r="FC6" t="e">
        <f>'CEPII 2012 PPP'!FD6/'CEPII 2012 PPP'!FC6-1</f>
        <v>#REF!</v>
      </c>
      <c r="FD6" t="e">
        <f>'CEPII 2012 PPP'!FE6/'CEPII 2012 PPP'!FD6-1</f>
        <v>#REF!</v>
      </c>
      <c r="FE6" t="e">
        <f>'CEPII 2012 PPP'!FF6/'CEPII 2012 PPP'!FE6-1</f>
        <v>#REF!</v>
      </c>
      <c r="FF6">
        <f>'CEPII 2012 PPP'!FG6/'CEPII 2012 PPP'!FF6-1</f>
        <v>1.7703400393011437E-2</v>
      </c>
      <c r="FG6">
        <f>'CEPII 2012 PPP'!FH6/'CEPII 2012 PPP'!FG6-1</f>
        <v>7.8514146397075102E-3</v>
      </c>
      <c r="FH6">
        <f>'CEPII 2012 PPP'!FI6/'CEPII 2012 PPP'!FH6-1</f>
        <v>-1.3499074656175836E-2</v>
      </c>
      <c r="FI6">
        <f>'CEPII 2012 PPP'!FJ6/'CEPII 2012 PPP'!FI6-1</f>
        <v>1.8543127725962449E-2</v>
      </c>
      <c r="FJ6">
        <f>'CEPII 2012 PPP'!FK6/'CEPII 2012 PPP'!FJ6-1</f>
        <v>3.1553325008172539E-2</v>
      </c>
      <c r="FK6">
        <f>'CEPII 2012 PPP'!FL6/'CEPII 2012 PPP'!FK6-1</f>
        <v>1.9021350064881704E-2</v>
      </c>
      <c r="FL6">
        <f>'CEPII 2012 PPP'!FM6/'CEPII 2012 PPP'!FL6-1</f>
        <v>2.7028722236705605E-2</v>
      </c>
      <c r="FM6">
        <f>'CEPII 2012 PPP'!FN6/'CEPII 2012 PPP'!FM6-1</f>
        <v>1.2139280482478476E-2</v>
      </c>
      <c r="FN6">
        <f>'CEPII 2012 PPP'!FO6/'CEPII 2012 PPP'!FN6-1</f>
        <v>3.783948697066486E-2</v>
      </c>
      <c r="FO6">
        <f>'CEPII 2012 PPP'!FP6/'CEPII 2012 PPP'!FO6-1</f>
        <v>3.2460724222082016E-2</v>
      </c>
      <c r="FP6">
        <f>'CEPII 2012 PPP'!FQ6/'CEPII 2012 PPP'!FP6-1</f>
        <v>5.7727426966816431E-2</v>
      </c>
      <c r="FQ6">
        <f>'CEPII 2012 PPP'!FR6/'CEPII 2012 PPP'!FQ6-1</f>
        <v>4.9697951900260051E-2</v>
      </c>
      <c r="FR6">
        <f>'CEPII 2012 PPP'!FS6/'CEPII 2012 PPP'!FR6-1</f>
        <v>2.343486291016017E-2</v>
      </c>
      <c r="FS6">
        <f>'CEPII 2012 PPP'!FT6/'CEPII 2012 PPP'!FS6-1</f>
        <v>-7.9000684083725403E-3</v>
      </c>
      <c r="FT6">
        <f>'CEPII 2012 PPP'!FU6/'CEPII 2012 PPP'!FT6-1</f>
        <v>2.9675006249198388E-2</v>
      </c>
      <c r="FU6">
        <f>'CEPII 2012 PPP'!FV6/'CEPII 2012 PPP'!FU6-1</f>
        <v>1.5432108531280297E-2</v>
      </c>
      <c r="FV6">
        <f>'CEPII 2012 PPP'!FW6/'CEPII 2012 PPP'!FV6-1</f>
        <v>1.0661617895102449E-2</v>
      </c>
      <c r="FW6">
        <f>'CEPII 2012 PPP'!FX6/'CEPII 2012 PPP'!FW6-1</f>
        <v>1.7780088332078003E-2</v>
      </c>
      <c r="FX6">
        <f>'CEPII 2012 PPP'!FY6/'CEPII 2012 PPP'!FX6-1</f>
        <v>2.1917458447721527E-2</v>
      </c>
      <c r="FY6">
        <f>'CEPII 2012 PPP'!FZ6/'CEPII 2012 PPP'!FY6-1</f>
        <v>2.2411152609496554E-2</v>
      </c>
      <c r="FZ6">
        <f>'CEPII 2012 PPP'!GA6/'CEPII 2012 PPP'!FZ6-1</f>
        <v>2.6063179265855885E-2</v>
      </c>
      <c r="GA6">
        <f>'CEPII 2012 PPP'!GB6/'CEPII 2012 PPP'!GA6-1</f>
        <v>1.1857707509881354E-2</v>
      </c>
      <c r="GB6">
        <f>'CEPII 2012 PPP'!GC6/'CEPII 2012 PPP'!GB6-1</f>
        <v>1.4686725617909513E-3</v>
      </c>
      <c r="GC6">
        <f>'CEPII 2012 PPP'!GD6/'CEPII 2012 PPP'!GC6-1</f>
        <v>-3.5298288073182249E-4</v>
      </c>
      <c r="GD6">
        <f>'CEPII 2012 PPP'!GE6/'CEPII 2012 PPP'!GD6-1</f>
        <v>1.2337541881902281E-2</v>
      </c>
      <c r="GE6">
        <f>'CEPII 2012 PPP'!GF6/'CEPII 2012 PPP'!GE6-1</f>
        <v>2.7306032709489614E-2</v>
      </c>
      <c r="GF6">
        <f>'CEPII 2012 PPP'!GG6/'CEPII 2012 PPP'!GF6-1</f>
        <v>2.6761556827008981E-2</v>
      </c>
      <c r="GG6">
        <f>'CEPII 2012 PPP'!GH6/'CEPII 2012 PPP'!GG6-1</f>
        <v>1.0391015740197629E-2</v>
      </c>
      <c r="GH6">
        <f>'CEPII 2012 PPP'!GI6/'CEPII 2012 PPP'!GH6-1</f>
        <v>-4.8643641933683868E-2</v>
      </c>
      <c r="GI6">
        <f>'CEPII 2012 PPP'!GJ6/'CEPII 2012 PPP'!GI6-1</f>
        <v>3.5912267176371193E-2</v>
      </c>
      <c r="GJ6">
        <f>'CEPII 2012 PPP'!GK6/'CEPII 2012 PPP'!GJ6-1</f>
        <v>2.8389227218833746E-2</v>
      </c>
      <c r="GK6">
        <f>'CEPII 2012 PPP'!GL6/'CEPII 2012 PPP'!GK6-1</f>
        <v>1.4089275585925654E-2</v>
      </c>
      <c r="GL6">
        <f>'CEPII 2012 PPP'!GM6/'CEPII 2012 PPP'!GL6-1</f>
        <v>3.8051053554328806E-3</v>
      </c>
      <c r="GM6">
        <f>'CEPII 2012 PPP'!GN6/'CEPII 2012 PPP'!GM6-1</f>
        <v>6.7272694769702213E-3</v>
      </c>
      <c r="GN6">
        <f>'CEPII 2012 PPP'!GO6/'CEPII 2012 PPP'!GN6-1</f>
        <v>3.0265739238399814E-3</v>
      </c>
      <c r="GO6">
        <f>'CEPII 2012 PPP'!GP6/'CEPII 2012 PPP'!GO6-1</f>
        <v>1.0030482203362778E-2</v>
      </c>
      <c r="GP6">
        <f>'CEPII 2012 PPP'!GQ6/'CEPII 2012 PPP'!GP6-1</f>
        <v>9.5111445068924994E-3</v>
      </c>
      <c r="GQ6">
        <f>'CEPII 2012 PPP'!GR6/'CEPII 2012 PPP'!GQ6-1</f>
        <v>5.954672926156368E-3</v>
      </c>
      <c r="GR6">
        <f>'CEPII 2012 PPP'!GS6/'CEPII 2012 PPP'!GR6-1</f>
        <v>8.9154706183924848E-3</v>
      </c>
      <c r="GS6">
        <f>'CEPII 2012 PPP'!GT6/'CEPII 2012 PPP'!GS6-1</f>
        <v>8.0321390426951744E-3</v>
      </c>
      <c r="GT6">
        <f>'CEPII 2012 PPP'!GU6/'CEPII 2012 PPP'!GT6-1</f>
        <v>5.4706015872256764E-3</v>
      </c>
      <c r="GU6">
        <f>'CEPII 2012 PPP'!GV6/'CEPII 2012 PPP'!GU6-1</f>
        <v>7.0309356386077937E-3</v>
      </c>
      <c r="GV6">
        <f>'CEPII 2012 PPP'!GW6/'CEPII 2012 PPP'!GV6-1</f>
        <v>6.4038603075113887E-3</v>
      </c>
      <c r="GW6">
        <f>'CEPII 2012 PPP'!GX6/'CEPII 2012 PPP'!GW6-1</f>
        <v>5.8633467493862668E-3</v>
      </c>
      <c r="GX6">
        <f>'CEPII 2012 PPP'!GY6/'CEPII 2012 PPP'!GX6-1</f>
        <v>5.1048499751504828E-3</v>
      </c>
      <c r="GY6">
        <f>'CEPII 2012 PPP'!GZ6/'CEPII 2012 PPP'!GY6-1</f>
        <v>4.9851328919330307E-3</v>
      </c>
      <c r="GZ6">
        <f>'CEPII 2012 PPP'!HA6/'CEPII 2012 PPP'!GZ6-1</f>
        <v>1.414963210130793E-3</v>
      </c>
      <c r="HA6">
        <f>'CEPII 2012 PPP'!HB6/'CEPII 2012 PPP'!HA6-1</f>
        <v>4.1388845013947684E-3</v>
      </c>
      <c r="HB6">
        <f>'CEPII 2012 PPP'!HC6/'CEPII 2012 PPP'!HB6-1</f>
        <v>3.9381513212191077E-3</v>
      </c>
      <c r="HC6">
        <f>'CEPII 2012 PPP'!HD6/'CEPII 2012 PPP'!HC6-1</f>
        <v>1.5835184235604149E-3</v>
      </c>
      <c r="HD6">
        <f>'CEPII 2012 PPP'!HE6/'CEPII 2012 PPP'!HD6-1</f>
        <v>5.0711439306152517E-3</v>
      </c>
      <c r="HE6">
        <f>'CEPII 2012 PPP'!HF6/'CEPII 2012 PPP'!HE6-1</f>
        <v>8.2199815324173198E-3</v>
      </c>
      <c r="HF6">
        <f>'CEPII 2012 PPP'!HG6/'CEPII 2012 PPP'!HF6-1</f>
        <v>2.8910564833601882E-3</v>
      </c>
      <c r="HG6">
        <f>'CEPII 2012 PPP'!HH6/'CEPII 2012 PPP'!HG6-1</f>
        <v>6.2293593491384858E-3</v>
      </c>
      <c r="HH6">
        <f>'CEPII 2012 PPP'!HI6/'CEPII 2012 PPP'!HH6-1</f>
        <v>7.0139450136785797E-3</v>
      </c>
      <c r="HI6">
        <f>'CEPII 2012 PPP'!HJ6/'CEPII 2012 PPP'!HI6-1</f>
        <v>8.1422703246813999E-3</v>
      </c>
      <c r="HJ6">
        <f>'CEPII 2012 PPP'!HK6/'CEPII 2012 PPP'!HJ6-1</f>
        <v>8.8800736569105698E-3</v>
      </c>
      <c r="HK6">
        <f>'CEPII 2012 PPP'!HL6/'CEPII 2012 PPP'!HK6-1</f>
        <v>9.2488871583691346E-3</v>
      </c>
      <c r="HL6">
        <f>'CEPII 2012 PPP'!HM6/'CEPII 2012 PPP'!HL6-1</f>
        <v>9.2392837331114475E-3</v>
      </c>
      <c r="HM6">
        <f>'CEPII 2012 PPP'!HN6/'CEPII 2012 PPP'!HM6-1</f>
        <v>9.0381102936629709E-3</v>
      </c>
      <c r="HN6">
        <f>'CEPII 2012 PPP'!HO6/'CEPII 2012 PPP'!HN6-1</f>
        <v>8.5286499505561331E-3</v>
      </c>
      <c r="HO6">
        <f>'CEPII 2012 PPP'!HP6/'CEPII 2012 PPP'!HO6-1</f>
        <v>1.0767486438652663E-2</v>
      </c>
      <c r="HP6">
        <f>'CEPII 2012 PPP'!HQ6/'CEPII 2012 PPP'!HP6-1</f>
        <v>1.0730590719617794E-2</v>
      </c>
      <c r="HQ6">
        <f>'CEPII 2012 PPP'!HR6/'CEPII 2012 PPP'!HQ6-1</f>
        <v>1.0439926914921127E-2</v>
      </c>
      <c r="HR6">
        <f>'CEPII 2012 PPP'!HS6/'CEPII 2012 PPP'!HR6-1</f>
        <v>1.0611200526895237E-2</v>
      </c>
      <c r="HS6">
        <f>'CEPII 2012 PPP'!HT6/'CEPII 2012 PPP'!HS6-1</f>
        <v>1.0045605597786E-2</v>
      </c>
      <c r="HT6">
        <f>'CEPII 2012 PPP'!HU6/'CEPII 2012 PPP'!HT6-1</f>
        <v>1.483333061722214E-2</v>
      </c>
      <c r="HU6">
        <f>'CEPII 2012 PPP'!HV6/'CEPII 2012 PPP'!HU6-1</f>
        <v>9.4606388115452411E-3</v>
      </c>
      <c r="HV6">
        <f>'CEPII 2012 PPP'!HW6/'CEPII 2012 PPP'!HV6-1</f>
        <v>1.2012422543387524E-2</v>
      </c>
      <c r="HW6">
        <f>'CEPII 2012 PPP'!HX6/'CEPII 2012 PPP'!HW6-1</f>
        <v>1.2037901939436768E-2</v>
      </c>
      <c r="HX6">
        <f>'CEPII 2012 PPP'!HY6/'CEPII 2012 PPP'!HX6-1</f>
        <v>-1</v>
      </c>
    </row>
    <row r="7" spans="1:232" x14ac:dyDescent="0.25">
      <c r="A7" t="s">
        <v>11</v>
      </c>
      <c r="B7" t="s">
        <v>12</v>
      </c>
      <c r="C7" t="e">
        <f>'CEPII 2012 PPP'!D7/'CEPII 2012 PPP'!C7-1</f>
        <v>#REF!</v>
      </c>
      <c r="D7" t="e">
        <f>'CEPII 2012 PPP'!E7/'CEPII 2012 PPP'!D7-1</f>
        <v>#REF!</v>
      </c>
      <c r="E7" t="e">
        <f>'CEPII 2012 PPP'!F7/'CEPII 2012 PPP'!E7-1</f>
        <v>#REF!</v>
      </c>
      <c r="F7" t="e">
        <f>'CEPII 2012 PPP'!G7/'CEPII 2012 PPP'!F7-1</f>
        <v>#REF!</v>
      </c>
      <c r="G7" t="e">
        <f>'CEPII 2012 PPP'!H7/'CEPII 2012 PPP'!G7-1</f>
        <v>#REF!</v>
      </c>
      <c r="H7" t="e">
        <f>'CEPII 2012 PPP'!I7/'CEPII 2012 PPP'!H7-1</f>
        <v>#REF!</v>
      </c>
      <c r="I7" t="e">
        <f>'CEPII 2012 PPP'!J7/'CEPII 2012 PPP'!I7-1</f>
        <v>#REF!</v>
      </c>
      <c r="J7" t="e">
        <f>'CEPII 2012 PPP'!K7/'CEPII 2012 PPP'!J7-1</f>
        <v>#REF!</v>
      </c>
      <c r="K7" t="e">
        <f>'CEPII 2012 PPP'!L7/'CEPII 2012 PPP'!K7-1</f>
        <v>#REF!</v>
      </c>
      <c r="L7" t="e">
        <f>'CEPII 2012 PPP'!M7/'CEPII 2012 PPP'!L7-1</f>
        <v>#REF!</v>
      </c>
      <c r="M7" t="e">
        <f>'CEPII 2012 PPP'!N7/'CEPII 2012 PPP'!M7-1</f>
        <v>#REF!</v>
      </c>
      <c r="N7" t="e">
        <f>'CEPII 2012 PPP'!O7/'CEPII 2012 PPP'!N7-1</f>
        <v>#REF!</v>
      </c>
      <c r="O7" t="e">
        <f>'CEPII 2012 PPP'!P7/'CEPII 2012 PPP'!O7-1</f>
        <v>#REF!</v>
      </c>
      <c r="P7" t="e">
        <f>'CEPII 2012 PPP'!Q7/'CEPII 2012 PPP'!P7-1</f>
        <v>#REF!</v>
      </c>
      <c r="Q7" t="e">
        <f>'CEPII 2012 PPP'!R7/'CEPII 2012 PPP'!Q7-1</f>
        <v>#REF!</v>
      </c>
      <c r="R7" t="e">
        <f>'CEPII 2012 PPP'!S7/'CEPII 2012 PPP'!R7-1</f>
        <v>#REF!</v>
      </c>
      <c r="S7" t="e">
        <f>'CEPII 2012 PPP'!T7/'CEPII 2012 PPP'!S7-1</f>
        <v>#REF!</v>
      </c>
      <c r="T7" t="e">
        <f>'CEPII 2012 PPP'!U7/'CEPII 2012 PPP'!T7-1</f>
        <v>#REF!</v>
      </c>
      <c r="U7" t="e">
        <f>'CEPII 2012 PPP'!V7/'CEPII 2012 PPP'!U7-1</f>
        <v>#REF!</v>
      </c>
      <c r="V7" t="e">
        <f>'CEPII 2012 PPP'!W7/'CEPII 2012 PPP'!V7-1</f>
        <v>#REF!</v>
      </c>
      <c r="W7" t="e">
        <f>'CEPII 2012 PPP'!X7/'CEPII 2012 PPP'!W7-1</f>
        <v>#REF!</v>
      </c>
      <c r="X7" t="e">
        <f>'CEPII 2012 PPP'!Y7/'CEPII 2012 PPP'!X7-1</f>
        <v>#REF!</v>
      </c>
      <c r="Y7" t="e">
        <f>'CEPII 2012 PPP'!Z7/'CEPII 2012 PPP'!Y7-1</f>
        <v>#REF!</v>
      </c>
      <c r="Z7" t="e">
        <f>'CEPII 2012 PPP'!AA7/'CEPII 2012 PPP'!Z7-1</f>
        <v>#REF!</v>
      </c>
      <c r="AA7" t="e">
        <f>'CEPII 2012 PPP'!AB7/'CEPII 2012 PPP'!AA7-1</f>
        <v>#REF!</v>
      </c>
      <c r="AB7" t="e">
        <f>'CEPII 2012 PPP'!AC7/'CEPII 2012 PPP'!AB7-1</f>
        <v>#REF!</v>
      </c>
      <c r="AC7" t="e">
        <f>'CEPII 2012 PPP'!AD7/'CEPII 2012 PPP'!AC7-1</f>
        <v>#REF!</v>
      </c>
      <c r="AD7" t="e">
        <f>'CEPII 2012 PPP'!AE7/'CEPII 2012 PPP'!AD7-1</f>
        <v>#REF!</v>
      </c>
      <c r="AE7" t="e">
        <f>'CEPII 2012 PPP'!AF7/'CEPII 2012 PPP'!AE7-1</f>
        <v>#REF!</v>
      </c>
      <c r="AF7" t="e">
        <f>'CEPII 2012 PPP'!AG7/'CEPII 2012 PPP'!AF7-1</f>
        <v>#REF!</v>
      </c>
      <c r="AG7" t="e">
        <f>'CEPII 2012 PPP'!AH7/'CEPII 2012 PPP'!AG7-1</f>
        <v>#REF!</v>
      </c>
      <c r="AH7" t="e">
        <f>'CEPII 2012 PPP'!AI7/'CEPII 2012 PPP'!AH7-1</f>
        <v>#REF!</v>
      </c>
      <c r="AI7" t="e">
        <f>'CEPII 2012 PPP'!AJ7/'CEPII 2012 PPP'!AI7-1</f>
        <v>#REF!</v>
      </c>
      <c r="AJ7" t="e">
        <f>'CEPII 2012 PPP'!AK7/'CEPII 2012 PPP'!AJ7-1</f>
        <v>#REF!</v>
      </c>
      <c r="AK7" t="e">
        <f>'CEPII 2012 PPP'!AL7/'CEPII 2012 PPP'!AK7-1</f>
        <v>#REF!</v>
      </c>
      <c r="AL7" t="e">
        <f>'CEPII 2012 PPP'!AM7/'CEPII 2012 PPP'!AL7-1</f>
        <v>#REF!</v>
      </c>
      <c r="AM7" t="e">
        <f>'CEPII 2012 PPP'!AN7/'CEPII 2012 PPP'!AM7-1</f>
        <v>#REF!</v>
      </c>
      <c r="AN7" t="e">
        <f>'CEPII 2012 PPP'!AO7/'CEPII 2012 PPP'!AN7-1</f>
        <v>#REF!</v>
      </c>
      <c r="AO7" t="e">
        <f>'CEPII 2012 PPP'!AP7/'CEPII 2012 PPP'!AO7-1</f>
        <v>#REF!</v>
      </c>
      <c r="AP7" t="e">
        <f>'CEPII 2012 PPP'!AQ7/'CEPII 2012 PPP'!AP7-1</f>
        <v>#REF!</v>
      </c>
      <c r="AQ7" t="e">
        <f>'CEPII 2012 PPP'!AR7/'CEPII 2012 PPP'!AQ7-1</f>
        <v>#REF!</v>
      </c>
      <c r="AR7" t="e">
        <f>'CEPII 2012 PPP'!AS7/'CEPII 2012 PPP'!AR7-1</f>
        <v>#REF!</v>
      </c>
      <c r="AS7" t="e">
        <f>'CEPII 2012 PPP'!AT7/'CEPII 2012 PPP'!AS7-1</f>
        <v>#REF!</v>
      </c>
      <c r="AT7" t="e">
        <f>'CEPII 2012 PPP'!AU7/'CEPII 2012 PPP'!AT7-1</f>
        <v>#REF!</v>
      </c>
      <c r="AU7" t="e">
        <f>'CEPII 2012 PPP'!AV7/'CEPII 2012 PPP'!AU7-1</f>
        <v>#REF!</v>
      </c>
      <c r="AV7" t="e">
        <f>'CEPII 2012 PPP'!AW7/'CEPII 2012 PPP'!AV7-1</f>
        <v>#REF!</v>
      </c>
      <c r="AW7" t="e">
        <f>'CEPII 2012 PPP'!AX7/'CEPII 2012 PPP'!AW7-1</f>
        <v>#REF!</v>
      </c>
      <c r="AX7" t="e">
        <f>'CEPII 2012 PPP'!AY7/'CEPII 2012 PPP'!AX7-1</f>
        <v>#REF!</v>
      </c>
      <c r="AY7" t="e">
        <f>'CEPII 2012 PPP'!AZ7/'CEPII 2012 PPP'!AY7-1</f>
        <v>#REF!</v>
      </c>
      <c r="AZ7" t="e">
        <f>'CEPII 2012 PPP'!BA7/'CEPII 2012 PPP'!AZ7-1</f>
        <v>#REF!</v>
      </c>
      <c r="BA7" t="e">
        <f>'CEPII 2012 PPP'!BB7/'CEPII 2012 PPP'!BA7-1</f>
        <v>#REF!</v>
      </c>
      <c r="BB7" t="e">
        <f>'CEPII 2012 PPP'!BC7/'CEPII 2012 PPP'!BB7-1</f>
        <v>#REF!</v>
      </c>
      <c r="BC7" t="e">
        <f>'CEPII 2012 PPP'!BD7/'CEPII 2012 PPP'!BC7-1</f>
        <v>#REF!</v>
      </c>
      <c r="BD7" t="e">
        <f>'CEPII 2012 PPP'!BE7/'CEPII 2012 PPP'!BD7-1</f>
        <v>#REF!</v>
      </c>
      <c r="BE7" t="e">
        <f>'CEPII 2012 PPP'!BF7/'CEPII 2012 PPP'!BE7-1</f>
        <v>#REF!</v>
      </c>
      <c r="BF7" t="e">
        <f>'CEPII 2012 PPP'!BG7/'CEPII 2012 PPP'!BF7-1</f>
        <v>#REF!</v>
      </c>
      <c r="BG7" t="e">
        <f>'CEPII 2012 PPP'!BH7/'CEPII 2012 PPP'!BG7-1</f>
        <v>#REF!</v>
      </c>
      <c r="BH7" t="e">
        <f>'CEPII 2012 PPP'!BI7/'CEPII 2012 PPP'!BH7-1</f>
        <v>#REF!</v>
      </c>
      <c r="BI7" t="e">
        <f>'CEPII 2012 PPP'!BJ7/'CEPII 2012 PPP'!BI7-1</f>
        <v>#REF!</v>
      </c>
      <c r="BJ7" t="e">
        <f>'CEPII 2012 PPP'!BK7/'CEPII 2012 PPP'!BJ7-1</f>
        <v>#REF!</v>
      </c>
      <c r="BK7" t="e">
        <f>'CEPII 2012 PPP'!BL7/'CEPII 2012 PPP'!BK7-1</f>
        <v>#REF!</v>
      </c>
      <c r="BL7" t="e">
        <f>'CEPII 2012 PPP'!BM7/'CEPII 2012 PPP'!BL7-1</f>
        <v>#REF!</v>
      </c>
      <c r="BM7" t="e">
        <f>'CEPII 2012 PPP'!BN7/'CEPII 2012 PPP'!BM7-1</f>
        <v>#REF!</v>
      </c>
      <c r="BN7" t="e">
        <f>'CEPII 2012 PPP'!BO7/'CEPII 2012 PPP'!BN7-1</f>
        <v>#REF!</v>
      </c>
      <c r="BO7" t="e">
        <f>'CEPII 2012 PPP'!BP7/'CEPII 2012 PPP'!BO7-1</f>
        <v>#REF!</v>
      </c>
      <c r="BP7" t="e">
        <f>'CEPII 2012 PPP'!BQ7/'CEPII 2012 PPP'!BP7-1</f>
        <v>#REF!</v>
      </c>
      <c r="BQ7" t="e">
        <f>'CEPII 2012 PPP'!BR7/'CEPII 2012 PPP'!BQ7-1</f>
        <v>#REF!</v>
      </c>
      <c r="BR7" t="e">
        <f>'CEPII 2012 PPP'!BS7/'CEPII 2012 PPP'!BR7-1</f>
        <v>#REF!</v>
      </c>
      <c r="BS7" t="e">
        <f>'CEPII 2012 PPP'!BT7/'CEPII 2012 PPP'!BS7-1</f>
        <v>#REF!</v>
      </c>
      <c r="BT7" t="e">
        <f>'CEPII 2012 PPP'!BU7/'CEPII 2012 PPP'!BT7-1</f>
        <v>#REF!</v>
      </c>
      <c r="BU7" t="e">
        <f>'CEPII 2012 PPP'!BV7/'CEPII 2012 PPP'!BU7-1</f>
        <v>#REF!</v>
      </c>
      <c r="BV7" t="e">
        <f>'CEPII 2012 PPP'!BW7/'CEPII 2012 PPP'!BV7-1</f>
        <v>#REF!</v>
      </c>
      <c r="BW7" t="e">
        <f>'CEPII 2012 PPP'!BX7/'CEPII 2012 PPP'!BW7-1</f>
        <v>#REF!</v>
      </c>
      <c r="BX7" t="e">
        <f>'CEPII 2012 PPP'!BY7/'CEPII 2012 PPP'!BX7-1</f>
        <v>#REF!</v>
      </c>
      <c r="BY7" t="e">
        <f>'CEPII 2012 PPP'!BZ7/'CEPII 2012 PPP'!BY7-1</f>
        <v>#REF!</v>
      </c>
      <c r="BZ7" t="e">
        <f>'CEPII 2012 PPP'!CA7/'CEPII 2012 PPP'!BZ7-1</f>
        <v>#REF!</v>
      </c>
      <c r="CA7" t="e">
        <f>'CEPII 2012 PPP'!CB7/'CEPII 2012 PPP'!CA7-1</f>
        <v>#REF!</v>
      </c>
      <c r="CB7" t="e">
        <f>'CEPII 2012 PPP'!CC7/'CEPII 2012 PPP'!CB7-1</f>
        <v>#REF!</v>
      </c>
      <c r="CC7" t="e">
        <f>'CEPII 2012 PPP'!CD7/'CEPII 2012 PPP'!CC7-1</f>
        <v>#REF!</v>
      </c>
      <c r="CD7" t="e">
        <f>'CEPII 2012 PPP'!CE7/'CEPII 2012 PPP'!CD7-1</f>
        <v>#REF!</v>
      </c>
      <c r="CE7" t="e">
        <f>'CEPII 2012 PPP'!CF7/'CEPII 2012 PPP'!CE7-1</f>
        <v>#REF!</v>
      </c>
      <c r="CF7" t="e">
        <f>'CEPII 2012 PPP'!CG7/'CEPII 2012 PPP'!CF7-1</f>
        <v>#REF!</v>
      </c>
      <c r="CG7" t="e">
        <f>'CEPII 2012 PPP'!CH7/'CEPII 2012 PPP'!CG7-1</f>
        <v>#REF!</v>
      </c>
      <c r="CH7" t="e">
        <f>'CEPII 2012 PPP'!CI7/'CEPII 2012 PPP'!CH7-1</f>
        <v>#REF!</v>
      </c>
      <c r="CI7" t="e">
        <f>'CEPII 2012 PPP'!CJ7/'CEPII 2012 PPP'!CI7-1</f>
        <v>#REF!</v>
      </c>
      <c r="CJ7" t="e">
        <f>'CEPII 2012 PPP'!CK7/'CEPII 2012 PPP'!CJ7-1</f>
        <v>#REF!</v>
      </c>
      <c r="CK7" t="e">
        <f>'CEPII 2012 PPP'!CL7/'CEPII 2012 PPP'!CK7-1</f>
        <v>#REF!</v>
      </c>
      <c r="CL7" t="e">
        <f>'CEPII 2012 PPP'!CM7/'CEPII 2012 PPP'!CL7-1</f>
        <v>#REF!</v>
      </c>
      <c r="CM7" t="e">
        <f>'CEPII 2012 PPP'!CN7/'CEPII 2012 PPP'!CM7-1</f>
        <v>#REF!</v>
      </c>
      <c r="CN7" t="e">
        <f>'CEPII 2012 PPP'!CO7/'CEPII 2012 PPP'!CN7-1</f>
        <v>#REF!</v>
      </c>
      <c r="CO7" t="e">
        <f>'CEPII 2012 PPP'!CP7/'CEPII 2012 PPP'!CO7-1</f>
        <v>#REF!</v>
      </c>
      <c r="CP7" t="e">
        <f>'CEPII 2012 PPP'!CQ7/'CEPII 2012 PPP'!CP7-1</f>
        <v>#REF!</v>
      </c>
      <c r="CQ7" t="e">
        <f>'CEPII 2012 PPP'!CR7/'CEPII 2012 PPP'!CQ7-1</f>
        <v>#REF!</v>
      </c>
      <c r="CR7" t="e">
        <f>'CEPII 2012 PPP'!CS7/'CEPII 2012 PPP'!CR7-1</f>
        <v>#REF!</v>
      </c>
      <c r="CS7" t="e">
        <f>'CEPII 2012 PPP'!CT7/'CEPII 2012 PPP'!CS7-1</f>
        <v>#REF!</v>
      </c>
      <c r="CT7" t="e">
        <f>'CEPII 2012 PPP'!CU7/'CEPII 2012 PPP'!CT7-1</f>
        <v>#REF!</v>
      </c>
      <c r="CU7" t="e">
        <f>'CEPII 2012 PPP'!CV7/'CEPII 2012 PPP'!CU7-1</f>
        <v>#REF!</v>
      </c>
      <c r="CV7" t="e">
        <f>'CEPII 2012 PPP'!CW7/'CEPII 2012 PPP'!CV7-1</f>
        <v>#REF!</v>
      </c>
      <c r="CW7" t="e">
        <f>'CEPII 2012 PPP'!CX7/'CEPII 2012 PPP'!CW7-1</f>
        <v>#REF!</v>
      </c>
      <c r="CX7" t="e">
        <f>'CEPII 2012 PPP'!CY7/'CEPII 2012 PPP'!CX7-1</f>
        <v>#REF!</v>
      </c>
      <c r="CY7" t="e">
        <f>'CEPII 2012 PPP'!CZ7/'CEPII 2012 PPP'!CY7-1</f>
        <v>#REF!</v>
      </c>
      <c r="CZ7" t="e">
        <f>'CEPII 2012 PPP'!DA7/'CEPII 2012 PPP'!CZ7-1</f>
        <v>#REF!</v>
      </c>
      <c r="DA7" t="e">
        <f>'CEPII 2012 PPP'!DB7/'CEPII 2012 PPP'!DA7-1</f>
        <v>#REF!</v>
      </c>
      <c r="DB7" t="e">
        <f>'CEPII 2012 PPP'!DC7/'CEPII 2012 PPP'!DB7-1</f>
        <v>#REF!</v>
      </c>
      <c r="DC7" t="e">
        <f>'CEPII 2012 PPP'!DD7/'CEPII 2012 PPP'!DC7-1</f>
        <v>#REF!</v>
      </c>
      <c r="DD7" t="e">
        <f>'CEPII 2012 PPP'!DE7/'CEPII 2012 PPP'!DD7-1</f>
        <v>#REF!</v>
      </c>
      <c r="DE7" t="e">
        <f>'CEPII 2012 PPP'!DF7/'CEPII 2012 PPP'!DE7-1</f>
        <v>#REF!</v>
      </c>
      <c r="DF7" t="e">
        <f>'CEPII 2012 PPP'!DG7/'CEPII 2012 PPP'!DF7-1</f>
        <v>#REF!</v>
      </c>
      <c r="DG7" t="e">
        <f>'CEPII 2012 PPP'!DH7/'CEPII 2012 PPP'!DG7-1</f>
        <v>#REF!</v>
      </c>
      <c r="DH7" t="e">
        <f>'CEPII 2012 PPP'!DI7/'CEPII 2012 PPP'!DH7-1</f>
        <v>#REF!</v>
      </c>
      <c r="DI7" t="e">
        <f>'CEPII 2012 PPP'!DJ7/'CEPII 2012 PPP'!DI7-1</f>
        <v>#REF!</v>
      </c>
      <c r="DJ7" t="e">
        <f>'CEPII 2012 PPP'!DK7/'CEPII 2012 PPP'!DJ7-1</f>
        <v>#REF!</v>
      </c>
      <c r="DK7" t="e">
        <f>'CEPII 2012 PPP'!DL7/'CEPII 2012 PPP'!DK7-1</f>
        <v>#REF!</v>
      </c>
      <c r="DL7" t="e">
        <f>'CEPII 2012 PPP'!DM7/'CEPII 2012 PPP'!DL7-1</f>
        <v>#REF!</v>
      </c>
      <c r="DM7" t="e">
        <f>'CEPII 2012 PPP'!DN7/'CEPII 2012 PPP'!DM7-1</f>
        <v>#REF!</v>
      </c>
      <c r="DN7" t="e">
        <f>'CEPII 2012 PPP'!DO7/'CEPII 2012 PPP'!DN7-1</f>
        <v>#REF!</v>
      </c>
      <c r="DO7" t="e">
        <f>'CEPII 2012 PPP'!DP7/'CEPII 2012 PPP'!DO7-1</f>
        <v>#REF!</v>
      </c>
      <c r="DP7" t="e">
        <f>'CEPII 2012 PPP'!DQ7/'CEPII 2012 PPP'!DP7-1</f>
        <v>#REF!</v>
      </c>
      <c r="DQ7" t="e">
        <f>'CEPII 2012 PPP'!DR7/'CEPII 2012 PPP'!DQ7-1</f>
        <v>#REF!</v>
      </c>
      <c r="DR7" t="e">
        <f>'CEPII 2012 PPP'!DS7/'CEPII 2012 PPP'!DR7-1</f>
        <v>#REF!</v>
      </c>
      <c r="DS7" t="e">
        <f>'CEPII 2012 PPP'!DT7/'CEPII 2012 PPP'!DS7-1</f>
        <v>#REF!</v>
      </c>
      <c r="DT7" t="e">
        <f>'CEPII 2012 PPP'!DU7/'CEPII 2012 PPP'!DT7-1</f>
        <v>#REF!</v>
      </c>
      <c r="DU7" t="e">
        <f>'CEPII 2012 PPP'!DV7/'CEPII 2012 PPP'!DU7-1</f>
        <v>#REF!</v>
      </c>
      <c r="DV7" t="e">
        <f>'CEPII 2012 PPP'!DW7/'CEPII 2012 PPP'!DV7-1</f>
        <v>#REF!</v>
      </c>
      <c r="DW7" t="e">
        <f>'CEPII 2012 PPP'!DX7/'CEPII 2012 PPP'!DW7-1</f>
        <v>#REF!</v>
      </c>
      <c r="DX7" t="e">
        <f>'CEPII 2012 PPP'!DY7/'CEPII 2012 PPP'!DX7-1</f>
        <v>#REF!</v>
      </c>
      <c r="DY7" t="e">
        <f>'CEPII 2012 PPP'!DZ7/'CEPII 2012 PPP'!DY7-1</f>
        <v>#REF!</v>
      </c>
      <c r="DZ7" t="e">
        <f>'CEPII 2012 PPP'!EA7/'CEPII 2012 PPP'!DZ7-1</f>
        <v>#REF!</v>
      </c>
      <c r="EA7" t="e">
        <f>'CEPII 2012 PPP'!EB7/'CEPII 2012 PPP'!EA7-1</f>
        <v>#REF!</v>
      </c>
      <c r="EB7" t="e">
        <f>'CEPII 2012 PPP'!EC7/'CEPII 2012 PPP'!EB7-1</f>
        <v>#REF!</v>
      </c>
      <c r="EC7" t="e">
        <f>'CEPII 2012 PPP'!ED7/'CEPII 2012 PPP'!EC7-1</f>
        <v>#REF!</v>
      </c>
      <c r="ED7" t="e">
        <f>'CEPII 2012 PPP'!EE7/'CEPII 2012 PPP'!ED7-1</f>
        <v>#REF!</v>
      </c>
      <c r="EE7" t="e">
        <f>'CEPII 2012 PPP'!EF7/'CEPII 2012 PPP'!EE7-1</f>
        <v>#REF!</v>
      </c>
      <c r="EF7" t="e">
        <f>'CEPII 2012 PPP'!EG7/'CEPII 2012 PPP'!EF7-1</f>
        <v>#REF!</v>
      </c>
      <c r="EG7" t="e">
        <f>'CEPII 2012 PPP'!EH7/'CEPII 2012 PPP'!EG7-1</f>
        <v>#REF!</v>
      </c>
      <c r="EH7" t="e">
        <f>'CEPII 2012 PPP'!EI7/'CEPII 2012 PPP'!EH7-1</f>
        <v>#REF!</v>
      </c>
      <c r="EI7" t="e">
        <f>'CEPII 2012 PPP'!EJ7/'CEPII 2012 PPP'!EI7-1</f>
        <v>#REF!</v>
      </c>
      <c r="EJ7" t="e">
        <f>'CEPII 2012 PPP'!EK7/'CEPII 2012 PPP'!EJ7-1</f>
        <v>#REF!</v>
      </c>
      <c r="EK7" t="e">
        <f>'CEPII 2012 PPP'!EL7/'CEPII 2012 PPP'!EK7-1</f>
        <v>#REF!</v>
      </c>
      <c r="EL7" t="e">
        <f>'CEPII 2012 PPP'!EM7/'CEPII 2012 PPP'!EL7-1</f>
        <v>#REF!</v>
      </c>
      <c r="EM7" t="e">
        <f>'CEPII 2012 PPP'!EN7/'CEPII 2012 PPP'!EM7-1</f>
        <v>#REF!</v>
      </c>
      <c r="EN7" t="e">
        <f>'CEPII 2012 PPP'!EO7/'CEPII 2012 PPP'!EN7-1</f>
        <v>#REF!</v>
      </c>
      <c r="EO7" t="e">
        <f>'CEPII 2012 PPP'!EP7/'CEPII 2012 PPP'!EO7-1</f>
        <v>#REF!</v>
      </c>
      <c r="EP7" t="e">
        <f>'CEPII 2012 PPP'!EQ7/'CEPII 2012 PPP'!EP7-1</f>
        <v>#REF!</v>
      </c>
      <c r="EQ7" t="e">
        <f>'CEPII 2012 PPP'!ER7/'CEPII 2012 PPP'!EQ7-1</f>
        <v>#REF!</v>
      </c>
      <c r="ER7" t="e">
        <f>'CEPII 2012 PPP'!ES7/'CEPII 2012 PPP'!ER7-1</f>
        <v>#REF!</v>
      </c>
      <c r="ES7" t="e">
        <f>'CEPII 2012 PPP'!ET7/'CEPII 2012 PPP'!ES7-1</f>
        <v>#REF!</v>
      </c>
      <c r="ET7" t="e">
        <f>'CEPII 2012 PPP'!EU7/'CEPII 2012 PPP'!ET7-1</f>
        <v>#REF!</v>
      </c>
      <c r="EU7" t="e">
        <f>'CEPII 2012 PPP'!EV7/'CEPII 2012 PPP'!EU7-1</f>
        <v>#REF!</v>
      </c>
      <c r="EV7" t="e">
        <f>'CEPII 2012 PPP'!EW7/'CEPII 2012 PPP'!EV7-1</f>
        <v>#REF!</v>
      </c>
      <c r="EW7" t="e">
        <f>'CEPII 2012 PPP'!EX7/'CEPII 2012 PPP'!EW7-1</f>
        <v>#REF!</v>
      </c>
      <c r="EX7" t="e">
        <f>'CEPII 2012 PPP'!EY7/'CEPII 2012 PPP'!EX7-1</f>
        <v>#REF!</v>
      </c>
      <c r="EY7" t="e">
        <f>'CEPII 2012 PPP'!EZ7/'CEPII 2012 PPP'!EY7-1</f>
        <v>#REF!</v>
      </c>
      <c r="EZ7" t="e">
        <f>'CEPII 2012 PPP'!FA7/'CEPII 2012 PPP'!EZ7-1</f>
        <v>#REF!</v>
      </c>
      <c r="FA7" t="e">
        <f>'CEPII 2012 PPP'!FB7/'CEPII 2012 PPP'!FA7-1</f>
        <v>#REF!</v>
      </c>
      <c r="FB7" t="e">
        <f>'CEPII 2012 PPP'!FC7/'CEPII 2012 PPP'!FB7-1</f>
        <v>#REF!</v>
      </c>
      <c r="FC7" t="e">
        <f>'CEPII 2012 PPP'!FD7/'CEPII 2012 PPP'!FC7-1</f>
        <v>#REF!</v>
      </c>
      <c r="FD7" t="e">
        <f>'CEPII 2012 PPP'!FE7/'CEPII 2012 PPP'!FD7-1</f>
        <v>#REF!</v>
      </c>
      <c r="FE7" t="e">
        <f>'CEPII 2012 PPP'!FF7/'CEPII 2012 PPP'!FE7-1</f>
        <v>#REF!</v>
      </c>
      <c r="FF7">
        <f>'CEPII 2012 PPP'!FG7/'CEPII 2012 PPP'!FF7-1</f>
        <v>1.4443989157286508E-2</v>
      </c>
      <c r="FG7">
        <f>'CEPII 2012 PPP'!FH7/'CEPII 2012 PPP'!FG7-1</f>
        <v>-5.629946866023805E-3</v>
      </c>
      <c r="FH7">
        <f>'CEPII 2012 PPP'!FI7/'CEPII 2012 PPP'!FH7-1</f>
        <v>1.4835638947100938E-2</v>
      </c>
      <c r="FI7">
        <f>'CEPII 2012 PPP'!FJ7/'CEPII 2012 PPP'!FI7-1</f>
        <v>1.6751361344829796E-2</v>
      </c>
      <c r="FJ7">
        <f>'CEPII 2012 PPP'!FK7/'CEPII 2012 PPP'!FJ7-1</f>
        <v>1.8365159727778524E-2</v>
      </c>
      <c r="FK7">
        <f>'CEPII 2012 PPP'!FL7/'CEPII 2012 PPP'!FK7-1</f>
        <v>2.0637550632212065E-2</v>
      </c>
      <c r="FL7">
        <f>'CEPII 2012 PPP'!FM7/'CEPII 2012 PPP'!FL7-1</f>
        <v>3.3489091989410413E-2</v>
      </c>
      <c r="FM7">
        <f>'CEPII 2012 PPP'!FN7/'CEPII 2012 PPP'!FM7-1</f>
        <v>5.3889526957375145E-2</v>
      </c>
      <c r="FN7">
        <f>'CEPII 2012 PPP'!FO7/'CEPII 2012 PPP'!FN7-1</f>
        <v>5.0969722423787944E-2</v>
      </c>
      <c r="FO7">
        <f>'CEPII 2012 PPP'!FP7/'CEPII 2012 PPP'!FO7-1</f>
        <v>4.8859097328941781E-2</v>
      </c>
      <c r="FP7">
        <f>'CEPII 2012 PPP'!FQ7/'CEPII 2012 PPP'!FP7-1</f>
        <v>3.8814180053561076E-2</v>
      </c>
      <c r="FQ7">
        <f>'CEPII 2012 PPP'!FR7/'CEPII 2012 PPP'!FQ7-1</f>
        <v>2.6607254405373704E-2</v>
      </c>
      <c r="FR7">
        <f>'CEPII 2012 PPP'!FS7/'CEPII 2012 PPP'!FR7-1</f>
        <v>1.1785615793139081E-2</v>
      </c>
      <c r="FS7">
        <f>'CEPII 2012 PPP'!FT7/'CEPII 2012 PPP'!FS7-1</f>
        <v>-1.2808309472879142E-2</v>
      </c>
      <c r="FT7">
        <f>'CEPII 2012 PPP'!FU7/'CEPII 2012 PPP'!FT7-1</f>
        <v>9.1705138421180887E-3</v>
      </c>
      <c r="FU7">
        <f>'CEPII 2012 PPP'!FV7/'CEPII 2012 PPP'!FU7-1</f>
        <v>4.1340464024952839E-2</v>
      </c>
      <c r="FV7">
        <f>'CEPII 2012 PPP'!FW7/'CEPII 2012 PPP'!FV7-1</f>
        <v>2.4726455746131082E-2</v>
      </c>
      <c r="FW7">
        <f>'CEPII 2012 PPP'!FX7/'CEPII 2012 PPP'!FW7-1</f>
        <v>3.9198064558121803E-2</v>
      </c>
      <c r="FX7">
        <f>'CEPII 2012 PPP'!FY7/'CEPII 2012 PPP'!FX7-1</f>
        <v>4.436218413879045E-2</v>
      </c>
      <c r="FY7">
        <f>'CEPII 2012 PPP'!FZ7/'CEPII 2012 PPP'!FY7-1</f>
        <v>4.7498384737188593E-2</v>
      </c>
      <c r="FZ7">
        <f>'CEPII 2012 PPP'!GA7/'CEPII 2012 PPP'!FZ7-1</f>
        <v>5.2203150763167949E-2</v>
      </c>
      <c r="GA7">
        <f>'CEPII 2012 PPP'!GB7/'CEPII 2012 PPP'!GA7-1</f>
        <v>4.2126573942236956E-2</v>
      </c>
      <c r="GB7">
        <f>'CEPII 2012 PPP'!GC7/'CEPII 2012 PPP'!GB7-1</f>
        <v>1.9363892996602905E-2</v>
      </c>
      <c r="GC7">
        <f>'CEPII 2012 PPP'!GD7/'CEPII 2012 PPP'!GC7-1</f>
        <v>3.1145716608926621E-2</v>
      </c>
      <c r="GD7">
        <f>'CEPII 2012 PPP'!GE7/'CEPII 2012 PPP'!GD7-1</f>
        <v>3.4259256337112687E-2</v>
      </c>
      <c r="GE7">
        <f>'CEPII 2012 PPP'!GF7/'CEPII 2012 PPP'!GE7-1</f>
        <v>3.6383070806278228E-2</v>
      </c>
      <c r="GF7">
        <f>'CEPII 2012 PPP'!GG7/'CEPII 2012 PPP'!GF7-1</f>
        <v>3.6604440474295563E-2</v>
      </c>
      <c r="GG7">
        <f>'CEPII 2012 PPP'!GH7/'CEPII 2012 PPP'!GG7-1</f>
        <v>1.1614321890279777E-2</v>
      </c>
      <c r="GH7">
        <f>'CEPII 2012 PPP'!GI7/'CEPII 2012 PPP'!GH7-1</f>
        <v>-3.4100080087572149E-2</v>
      </c>
      <c r="GI7">
        <f>'CEPII 2012 PPP'!GJ7/'CEPII 2012 PPP'!GI7-1</f>
        <v>-1.0569854206029516E-3</v>
      </c>
      <c r="GJ7">
        <f>'CEPII 2012 PPP'!GK7/'CEPII 2012 PPP'!GJ7-1</f>
        <v>7.3334239477376162E-3</v>
      </c>
      <c r="GK7">
        <f>'CEPII 2012 PPP'!GL7/'CEPII 2012 PPP'!GK7-1</f>
        <v>1.0414473663558077E-2</v>
      </c>
      <c r="GL7">
        <f>'CEPII 2012 PPP'!GM7/'CEPII 2012 PPP'!GL7-1</f>
        <v>2.0846823067060871E-2</v>
      </c>
      <c r="GM7">
        <f>'CEPII 2012 PPP'!GN7/'CEPII 2012 PPP'!GM7-1</f>
        <v>4.6944166315587843E-3</v>
      </c>
      <c r="GN7">
        <f>'CEPII 2012 PPP'!GO7/'CEPII 2012 PPP'!GN7-1</f>
        <v>2.0026656336139093E-2</v>
      </c>
      <c r="GO7">
        <f>'CEPII 2012 PPP'!GP7/'CEPII 2012 PPP'!GO7-1</f>
        <v>1.9990445192046735E-2</v>
      </c>
      <c r="GP7">
        <f>'CEPII 2012 PPP'!GQ7/'CEPII 2012 PPP'!GP7-1</f>
        <v>2.0357366064968963E-2</v>
      </c>
      <c r="GQ7">
        <f>'CEPII 2012 PPP'!GR7/'CEPII 2012 PPP'!GQ7-1</f>
        <v>2.7305177507310097E-2</v>
      </c>
      <c r="GR7">
        <f>'CEPII 2012 PPP'!GS7/'CEPII 2012 PPP'!GR7-1</f>
        <v>1.4148798335119395E-2</v>
      </c>
      <c r="GS7">
        <f>'CEPII 2012 PPP'!GT7/'CEPII 2012 PPP'!GS7-1</f>
        <v>2.7627322671836207E-2</v>
      </c>
      <c r="GT7">
        <f>'CEPII 2012 PPP'!GU7/'CEPII 2012 PPP'!GT7-1</f>
        <v>2.8732679213277823E-2</v>
      </c>
      <c r="GU7">
        <f>'CEPII 2012 PPP'!GV7/'CEPII 2012 PPP'!GU7-1</f>
        <v>1.5514177328857626E-2</v>
      </c>
      <c r="GV7">
        <f>'CEPII 2012 PPP'!GW7/'CEPII 2012 PPP'!GV7-1</f>
        <v>2.8327848091364682E-2</v>
      </c>
      <c r="GW7">
        <f>'CEPII 2012 PPP'!GX7/'CEPII 2012 PPP'!GW7-1</f>
        <v>2.1810479555006035E-2</v>
      </c>
      <c r="GX7">
        <f>'CEPII 2012 PPP'!GY7/'CEPII 2012 PPP'!GX7-1</f>
        <v>2.1688373826574736E-2</v>
      </c>
      <c r="GY7">
        <f>'CEPII 2012 PPP'!GZ7/'CEPII 2012 PPP'!GY7-1</f>
        <v>1.624624194316282E-2</v>
      </c>
      <c r="GZ7">
        <f>'CEPII 2012 PPP'!HA7/'CEPII 2012 PPP'!GZ7-1</f>
        <v>2.7646636420992188E-2</v>
      </c>
      <c r="HA7">
        <f>'CEPII 2012 PPP'!HB7/'CEPII 2012 PPP'!HA7-1</f>
        <v>2.1642877764596058E-2</v>
      </c>
      <c r="HB7">
        <f>'CEPII 2012 PPP'!HC7/'CEPII 2012 PPP'!HB7-1</f>
        <v>2.1166259482506611E-2</v>
      </c>
      <c r="HC7">
        <f>'CEPII 2012 PPP'!HD7/'CEPII 2012 PPP'!HC7-1</f>
        <v>2.1304581308242199E-2</v>
      </c>
      <c r="HD7">
        <f>'CEPII 2012 PPP'!HE7/'CEPII 2012 PPP'!HD7-1</f>
        <v>2.2037757623943666E-2</v>
      </c>
      <c r="HE7">
        <f>'CEPII 2012 PPP'!HF7/'CEPII 2012 PPP'!HE7-1</f>
        <v>2.1828263636736178E-2</v>
      </c>
      <c r="HF7">
        <f>'CEPII 2012 PPP'!HG7/'CEPII 2012 PPP'!HF7-1</f>
        <v>2.1534919432710797E-2</v>
      </c>
      <c r="HG7">
        <f>'CEPII 2012 PPP'!HH7/'CEPII 2012 PPP'!HG7-1</f>
        <v>2.1133111913242741E-2</v>
      </c>
      <c r="HH7">
        <f>'CEPII 2012 PPP'!HI7/'CEPII 2012 PPP'!HH7-1</f>
        <v>2.6128280277504023E-2</v>
      </c>
      <c r="HI7">
        <f>'CEPII 2012 PPP'!HJ7/'CEPII 2012 PPP'!HI7-1</f>
        <v>2.1165571610188838E-2</v>
      </c>
      <c r="HJ7">
        <f>'CEPII 2012 PPP'!HK7/'CEPII 2012 PPP'!HJ7-1</f>
        <v>2.0681698496789691E-2</v>
      </c>
      <c r="HK7">
        <f>'CEPII 2012 PPP'!HL7/'CEPII 2012 PPP'!HK7-1</f>
        <v>2.0567775808496336E-2</v>
      </c>
      <c r="HL7">
        <f>'CEPII 2012 PPP'!HM7/'CEPII 2012 PPP'!HL7-1</f>
        <v>2.0004581015718559E-2</v>
      </c>
      <c r="HM7">
        <f>'CEPII 2012 PPP'!HN7/'CEPII 2012 PPP'!HM7-1</f>
        <v>2.001848916054616E-2</v>
      </c>
      <c r="HN7">
        <f>'CEPII 2012 PPP'!HO7/'CEPII 2012 PPP'!HN7-1</f>
        <v>2.73178909266234E-2</v>
      </c>
      <c r="HO7">
        <f>'CEPII 2012 PPP'!HP7/'CEPII 2012 PPP'!HO7-1</f>
        <v>1.6621623259393203E-2</v>
      </c>
      <c r="HP7">
        <f>'CEPII 2012 PPP'!HQ7/'CEPII 2012 PPP'!HP7-1</f>
        <v>2.675524766281856E-2</v>
      </c>
      <c r="HQ7">
        <f>'CEPII 2012 PPP'!HR7/'CEPII 2012 PPP'!HQ7-1</f>
        <v>1.7128354487872643E-2</v>
      </c>
      <c r="HR7">
        <f>'CEPII 2012 PPP'!HS7/'CEPII 2012 PPP'!HR7-1</f>
        <v>2.7264724081577096E-2</v>
      </c>
      <c r="HS7">
        <f>'CEPII 2012 PPP'!HT7/'CEPII 2012 PPP'!HS7-1</f>
        <v>1.8686689130844147E-2</v>
      </c>
      <c r="HT7">
        <f>'CEPII 2012 PPP'!HU7/'CEPII 2012 PPP'!HT7-1</f>
        <v>2.7313345011697132E-2</v>
      </c>
      <c r="HU7">
        <f>'CEPII 2012 PPP'!HV7/'CEPII 2012 PPP'!HU7-1</f>
        <v>2.1718540435264888E-2</v>
      </c>
      <c r="HV7">
        <f>'CEPII 2012 PPP'!HW7/'CEPII 2012 PPP'!HV7-1</f>
        <v>2.0946403198247365E-2</v>
      </c>
      <c r="HW7">
        <f>'CEPII 2012 PPP'!HX7/'CEPII 2012 PPP'!HW7-1</f>
        <v>2.0243555261718615E-2</v>
      </c>
      <c r="HX7">
        <f>'CEPII 2012 PPP'!HY7/'CEPII 2012 PPP'!HX7-1</f>
        <v>-1</v>
      </c>
    </row>
    <row r="8" spans="1:232" x14ac:dyDescent="0.25">
      <c r="A8" t="s">
        <v>13</v>
      </c>
      <c r="B8" t="s">
        <v>14</v>
      </c>
      <c r="C8" t="e">
        <f>'CEPII 2012 PPP'!D8/'CEPII 2012 PPP'!C8-1</f>
        <v>#REF!</v>
      </c>
      <c r="D8" t="e">
        <f>'CEPII 2012 PPP'!E8/'CEPII 2012 PPP'!D8-1</f>
        <v>#REF!</v>
      </c>
      <c r="E8" t="e">
        <f>'CEPII 2012 PPP'!F8/'CEPII 2012 PPP'!E8-1</f>
        <v>#REF!</v>
      </c>
      <c r="F8" t="e">
        <f>'CEPII 2012 PPP'!G8/'CEPII 2012 PPP'!F8-1</f>
        <v>#REF!</v>
      </c>
      <c r="G8" t="e">
        <f>'CEPII 2012 PPP'!H8/'CEPII 2012 PPP'!G8-1</f>
        <v>#REF!</v>
      </c>
      <c r="H8" t="e">
        <f>'CEPII 2012 PPP'!I8/'CEPII 2012 PPP'!H8-1</f>
        <v>#REF!</v>
      </c>
      <c r="I8" t="e">
        <f>'CEPII 2012 PPP'!J8/'CEPII 2012 PPP'!I8-1</f>
        <v>#REF!</v>
      </c>
      <c r="J8" t="e">
        <f>'CEPII 2012 PPP'!K8/'CEPII 2012 PPP'!J8-1</f>
        <v>#REF!</v>
      </c>
      <c r="K8" t="e">
        <f>'CEPII 2012 PPP'!L8/'CEPII 2012 PPP'!K8-1</f>
        <v>#REF!</v>
      </c>
      <c r="L8" t="e">
        <f>'CEPII 2012 PPP'!M8/'CEPII 2012 PPP'!L8-1</f>
        <v>#REF!</v>
      </c>
      <c r="M8" t="e">
        <f>'CEPII 2012 PPP'!N8/'CEPII 2012 PPP'!M8-1</f>
        <v>#REF!</v>
      </c>
      <c r="N8" t="e">
        <f>'CEPII 2012 PPP'!O8/'CEPII 2012 PPP'!N8-1</f>
        <v>#REF!</v>
      </c>
      <c r="O8" t="e">
        <f>'CEPII 2012 PPP'!P8/'CEPII 2012 PPP'!O8-1</f>
        <v>#REF!</v>
      </c>
      <c r="P8" t="e">
        <f>'CEPII 2012 PPP'!Q8/'CEPII 2012 PPP'!P8-1</f>
        <v>#REF!</v>
      </c>
      <c r="Q8" t="e">
        <f>'CEPII 2012 PPP'!R8/'CEPII 2012 PPP'!Q8-1</f>
        <v>#REF!</v>
      </c>
      <c r="R8" t="e">
        <f>'CEPII 2012 PPP'!S8/'CEPII 2012 PPP'!R8-1</f>
        <v>#REF!</v>
      </c>
      <c r="S8" t="e">
        <f>'CEPII 2012 PPP'!T8/'CEPII 2012 PPP'!S8-1</f>
        <v>#REF!</v>
      </c>
      <c r="T8" t="e">
        <f>'CEPII 2012 PPP'!U8/'CEPII 2012 PPP'!T8-1</f>
        <v>#REF!</v>
      </c>
      <c r="U8" t="e">
        <f>'CEPII 2012 PPP'!V8/'CEPII 2012 PPP'!U8-1</f>
        <v>#REF!</v>
      </c>
      <c r="V8" t="e">
        <f>'CEPII 2012 PPP'!W8/'CEPII 2012 PPP'!V8-1</f>
        <v>#REF!</v>
      </c>
      <c r="W8" t="e">
        <f>'CEPII 2012 PPP'!X8/'CEPII 2012 PPP'!W8-1</f>
        <v>#REF!</v>
      </c>
      <c r="X8" t="e">
        <f>'CEPII 2012 PPP'!Y8/'CEPII 2012 PPP'!X8-1</f>
        <v>#REF!</v>
      </c>
      <c r="Y8" t="e">
        <f>'CEPII 2012 PPP'!Z8/'CEPII 2012 PPP'!Y8-1</f>
        <v>#REF!</v>
      </c>
      <c r="Z8" t="e">
        <f>'CEPII 2012 PPP'!AA8/'CEPII 2012 PPP'!Z8-1</f>
        <v>#REF!</v>
      </c>
      <c r="AA8" t="e">
        <f>'CEPII 2012 PPP'!AB8/'CEPII 2012 PPP'!AA8-1</f>
        <v>#REF!</v>
      </c>
      <c r="AB8" t="e">
        <f>'CEPII 2012 PPP'!AC8/'CEPII 2012 PPP'!AB8-1</f>
        <v>#REF!</v>
      </c>
      <c r="AC8" t="e">
        <f>'CEPII 2012 PPP'!AD8/'CEPII 2012 PPP'!AC8-1</f>
        <v>#REF!</v>
      </c>
      <c r="AD8" t="e">
        <f>'CEPII 2012 PPP'!AE8/'CEPII 2012 PPP'!AD8-1</f>
        <v>#REF!</v>
      </c>
      <c r="AE8" t="e">
        <f>'CEPII 2012 PPP'!AF8/'CEPII 2012 PPP'!AE8-1</f>
        <v>#REF!</v>
      </c>
      <c r="AF8" t="e">
        <f>'CEPII 2012 PPP'!AG8/'CEPII 2012 PPP'!AF8-1</f>
        <v>#REF!</v>
      </c>
      <c r="AG8" t="e">
        <f>'CEPII 2012 PPP'!AH8/'CEPII 2012 PPP'!AG8-1</f>
        <v>#REF!</v>
      </c>
      <c r="AH8" t="e">
        <f>'CEPII 2012 PPP'!AI8/'CEPII 2012 PPP'!AH8-1</f>
        <v>#REF!</v>
      </c>
      <c r="AI8" t="e">
        <f>'CEPII 2012 PPP'!AJ8/'CEPII 2012 PPP'!AI8-1</f>
        <v>#REF!</v>
      </c>
      <c r="AJ8" t="e">
        <f>'CEPII 2012 PPP'!AK8/'CEPII 2012 PPP'!AJ8-1</f>
        <v>#REF!</v>
      </c>
      <c r="AK8" t="e">
        <f>'CEPII 2012 PPP'!AL8/'CEPII 2012 PPP'!AK8-1</f>
        <v>#REF!</v>
      </c>
      <c r="AL8" t="e">
        <f>'CEPII 2012 PPP'!AM8/'CEPII 2012 PPP'!AL8-1</f>
        <v>#REF!</v>
      </c>
      <c r="AM8" t="e">
        <f>'CEPII 2012 PPP'!AN8/'CEPII 2012 PPP'!AM8-1</f>
        <v>#REF!</v>
      </c>
      <c r="AN8" t="e">
        <f>'CEPII 2012 PPP'!AO8/'CEPII 2012 PPP'!AN8-1</f>
        <v>#REF!</v>
      </c>
      <c r="AO8" t="e">
        <f>'CEPII 2012 PPP'!AP8/'CEPII 2012 PPP'!AO8-1</f>
        <v>#REF!</v>
      </c>
      <c r="AP8" t="e">
        <f>'CEPII 2012 PPP'!AQ8/'CEPII 2012 PPP'!AP8-1</f>
        <v>#REF!</v>
      </c>
      <c r="AQ8" t="e">
        <f>'CEPII 2012 PPP'!AR8/'CEPII 2012 PPP'!AQ8-1</f>
        <v>#REF!</v>
      </c>
      <c r="AR8" t="e">
        <f>'CEPII 2012 PPP'!AS8/'CEPII 2012 PPP'!AR8-1</f>
        <v>#REF!</v>
      </c>
      <c r="AS8" t="e">
        <f>'CEPII 2012 PPP'!AT8/'CEPII 2012 PPP'!AS8-1</f>
        <v>#REF!</v>
      </c>
      <c r="AT8" t="e">
        <f>'CEPII 2012 PPP'!AU8/'CEPII 2012 PPP'!AT8-1</f>
        <v>#REF!</v>
      </c>
      <c r="AU8" t="e">
        <f>'CEPII 2012 PPP'!AV8/'CEPII 2012 PPP'!AU8-1</f>
        <v>#REF!</v>
      </c>
      <c r="AV8" t="e">
        <f>'CEPII 2012 PPP'!AW8/'CEPII 2012 PPP'!AV8-1</f>
        <v>#REF!</v>
      </c>
      <c r="AW8" t="e">
        <f>'CEPII 2012 PPP'!AX8/'CEPII 2012 PPP'!AW8-1</f>
        <v>#REF!</v>
      </c>
      <c r="AX8" t="e">
        <f>'CEPII 2012 PPP'!AY8/'CEPII 2012 PPP'!AX8-1</f>
        <v>#REF!</v>
      </c>
      <c r="AY8" t="e">
        <f>'CEPII 2012 PPP'!AZ8/'CEPII 2012 PPP'!AY8-1</f>
        <v>#REF!</v>
      </c>
      <c r="AZ8" t="e">
        <f>'CEPII 2012 PPP'!BA8/'CEPII 2012 PPP'!AZ8-1</f>
        <v>#REF!</v>
      </c>
      <c r="BA8" t="e">
        <f>'CEPII 2012 PPP'!BB8/'CEPII 2012 PPP'!BA8-1</f>
        <v>#REF!</v>
      </c>
      <c r="BB8" t="e">
        <f>'CEPII 2012 PPP'!BC8/'CEPII 2012 PPP'!BB8-1</f>
        <v>#REF!</v>
      </c>
      <c r="BC8" t="e">
        <f>'CEPII 2012 PPP'!BD8/'CEPII 2012 PPP'!BC8-1</f>
        <v>#REF!</v>
      </c>
      <c r="BD8" t="e">
        <f>'CEPII 2012 PPP'!BE8/'CEPII 2012 PPP'!BD8-1</f>
        <v>#REF!</v>
      </c>
      <c r="BE8" t="e">
        <f>'CEPII 2012 PPP'!BF8/'CEPII 2012 PPP'!BE8-1</f>
        <v>#REF!</v>
      </c>
      <c r="BF8" t="e">
        <f>'CEPII 2012 PPP'!BG8/'CEPII 2012 PPP'!BF8-1</f>
        <v>#REF!</v>
      </c>
      <c r="BG8" t="e">
        <f>'CEPII 2012 PPP'!BH8/'CEPII 2012 PPP'!BG8-1</f>
        <v>#REF!</v>
      </c>
      <c r="BH8" t="e">
        <f>'CEPII 2012 PPP'!BI8/'CEPII 2012 PPP'!BH8-1</f>
        <v>#REF!</v>
      </c>
      <c r="BI8" t="e">
        <f>'CEPII 2012 PPP'!BJ8/'CEPII 2012 PPP'!BI8-1</f>
        <v>#REF!</v>
      </c>
      <c r="BJ8" t="e">
        <f>'CEPII 2012 PPP'!BK8/'CEPII 2012 PPP'!BJ8-1</f>
        <v>#REF!</v>
      </c>
      <c r="BK8" t="e">
        <f>'CEPII 2012 PPP'!BL8/'CEPII 2012 PPP'!BK8-1</f>
        <v>#REF!</v>
      </c>
      <c r="BL8" t="e">
        <f>'CEPII 2012 PPP'!BM8/'CEPII 2012 PPP'!BL8-1</f>
        <v>#REF!</v>
      </c>
      <c r="BM8" t="e">
        <f>'CEPII 2012 PPP'!BN8/'CEPII 2012 PPP'!BM8-1</f>
        <v>#REF!</v>
      </c>
      <c r="BN8" t="e">
        <f>'CEPII 2012 PPP'!BO8/'CEPII 2012 PPP'!BN8-1</f>
        <v>#REF!</v>
      </c>
      <c r="BO8" t="e">
        <f>'CEPII 2012 PPP'!BP8/'CEPII 2012 PPP'!BO8-1</f>
        <v>#REF!</v>
      </c>
      <c r="BP8" t="e">
        <f>'CEPII 2012 PPP'!BQ8/'CEPII 2012 PPP'!BP8-1</f>
        <v>#REF!</v>
      </c>
      <c r="BQ8" t="e">
        <f>'CEPII 2012 PPP'!BR8/'CEPII 2012 PPP'!BQ8-1</f>
        <v>#REF!</v>
      </c>
      <c r="BR8" t="e">
        <f>'CEPII 2012 PPP'!BS8/'CEPII 2012 PPP'!BR8-1</f>
        <v>#REF!</v>
      </c>
      <c r="BS8" t="e">
        <f>'CEPII 2012 PPP'!BT8/'CEPII 2012 PPP'!BS8-1</f>
        <v>#REF!</v>
      </c>
      <c r="BT8" t="e">
        <f>'CEPII 2012 PPP'!BU8/'CEPII 2012 PPP'!BT8-1</f>
        <v>#REF!</v>
      </c>
      <c r="BU8" t="e">
        <f>'CEPII 2012 PPP'!BV8/'CEPII 2012 PPP'!BU8-1</f>
        <v>#REF!</v>
      </c>
      <c r="BV8" t="e">
        <f>'CEPII 2012 PPP'!BW8/'CEPII 2012 PPP'!BV8-1</f>
        <v>#REF!</v>
      </c>
      <c r="BW8" t="e">
        <f>'CEPII 2012 PPP'!BX8/'CEPII 2012 PPP'!BW8-1</f>
        <v>#REF!</v>
      </c>
      <c r="BX8" t="e">
        <f>'CEPII 2012 PPP'!BY8/'CEPII 2012 PPP'!BX8-1</f>
        <v>#REF!</v>
      </c>
      <c r="BY8" t="e">
        <f>'CEPII 2012 PPP'!BZ8/'CEPII 2012 PPP'!BY8-1</f>
        <v>#REF!</v>
      </c>
      <c r="BZ8" t="e">
        <f>'CEPII 2012 PPP'!CA8/'CEPII 2012 PPP'!BZ8-1</f>
        <v>#REF!</v>
      </c>
      <c r="CA8" t="e">
        <f>'CEPII 2012 PPP'!CB8/'CEPII 2012 PPP'!CA8-1</f>
        <v>#REF!</v>
      </c>
      <c r="CB8" t="e">
        <f>'CEPII 2012 PPP'!CC8/'CEPII 2012 PPP'!CB8-1</f>
        <v>#REF!</v>
      </c>
      <c r="CC8" t="e">
        <f>'CEPII 2012 PPP'!CD8/'CEPII 2012 PPP'!CC8-1</f>
        <v>#REF!</v>
      </c>
      <c r="CD8" t="e">
        <f>'CEPII 2012 PPP'!CE8/'CEPII 2012 PPP'!CD8-1</f>
        <v>#REF!</v>
      </c>
      <c r="CE8" t="e">
        <f>'CEPII 2012 PPP'!CF8/'CEPII 2012 PPP'!CE8-1</f>
        <v>#REF!</v>
      </c>
      <c r="CF8" t="e">
        <f>'CEPII 2012 PPP'!CG8/'CEPII 2012 PPP'!CF8-1</f>
        <v>#REF!</v>
      </c>
      <c r="CG8" t="e">
        <f>'CEPII 2012 PPP'!CH8/'CEPII 2012 PPP'!CG8-1</f>
        <v>#REF!</v>
      </c>
      <c r="CH8" t="e">
        <f>'CEPII 2012 PPP'!CI8/'CEPII 2012 PPP'!CH8-1</f>
        <v>#REF!</v>
      </c>
      <c r="CI8" t="e">
        <f>'CEPII 2012 PPP'!CJ8/'CEPII 2012 PPP'!CI8-1</f>
        <v>#REF!</v>
      </c>
      <c r="CJ8" t="e">
        <f>'CEPII 2012 PPP'!CK8/'CEPII 2012 PPP'!CJ8-1</f>
        <v>#REF!</v>
      </c>
      <c r="CK8" t="e">
        <f>'CEPII 2012 PPP'!CL8/'CEPII 2012 PPP'!CK8-1</f>
        <v>#REF!</v>
      </c>
      <c r="CL8" t="e">
        <f>'CEPII 2012 PPP'!CM8/'CEPII 2012 PPP'!CL8-1</f>
        <v>#REF!</v>
      </c>
      <c r="CM8" t="e">
        <f>'CEPII 2012 PPP'!CN8/'CEPII 2012 PPP'!CM8-1</f>
        <v>#REF!</v>
      </c>
      <c r="CN8" t="e">
        <f>'CEPII 2012 PPP'!CO8/'CEPII 2012 PPP'!CN8-1</f>
        <v>#REF!</v>
      </c>
      <c r="CO8" t="e">
        <f>'CEPII 2012 PPP'!CP8/'CEPII 2012 PPP'!CO8-1</f>
        <v>#REF!</v>
      </c>
      <c r="CP8" t="e">
        <f>'CEPII 2012 PPP'!CQ8/'CEPII 2012 PPP'!CP8-1</f>
        <v>#REF!</v>
      </c>
      <c r="CQ8" t="e">
        <f>'CEPII 2012 PPP'!CR8/'CEPII 2012 PPP'!CQ8-1</f>
        <v>#REF!</v>
      </c>
      <c r="CR8" t="e">
        <f>'CEPII 2012 PPP'!CS8/'CEPII 2012 PPP'!CR8-1</f>
        <v>#REF!</v>
      </c>
      <c r="CS8" t="e">
        <f>'CEPII 2012 PPP'!CT8/'CEPII 2012 PPP'!CS8-1</f>
        <v>#REF!</v>
      </c>
      <c r="CT8" t="e">
        <f>'CEPII 2012 PPP'!CU8/'CEPII 2012 PPP'!CT8-1</f>
        <v>#REF!</v>
      </c>
      <c r="CU8" t="e">
        <f>'CEPII 2012 PPP'!CV8/'CEPII 2012 PPP'!CU8-1</f>
        <v>#REF!</v>
      </c>
      <c r="CV8" t="e">
        <f>'CEPII 2012 PPP'!CW8/'CEPII 2012 PPP'!CV8-1</f>
        <v>#REF!</v>
      </c>
      <c r="CW8" t="e">
        <f>'CEPII 2012 PPP'!CX8/'CEPII 2012 PPP'!CW8-1</f>
        <v>#REF!</v>
      </c>
      <c r="CX8" t="e">
        <f>'CEPII 2012 PPP'!CY8/'CEPII 2012 PPP'!CX8-1</f>
        <v>#REF!</v>
      </c>
      <c r="CY8" t="e">
        <f>'CEPII 2012 PPP'!CZ8/'CEPII 2012 PPP'!CY8-1</f>
        <v>#REF!</v>
      </c>
      <c r="CZ8" t="e">
        <f>'CEPII 2012 PPP'!DA8/'CEPII 2012 PPP'!CZ8-1</f>
        <v>#REF!</v>
      </c>
      <c r="DA8" t="e">
        <f>'CEPII 2012 PPP'!DB8/'CEPII 2012 PPP'!DA8-1</f>
        <v>#REF!</v>
      </c>
      <c r="DB8" t="e">
        <f>'CEPII 2012 PPP'!DC8/'CEPII 2012 PPP'!DB8-1</f>
        <v>#REF!</v>
      </c>
      <c r="DC8" t="e">
        <f>'CEPII 2012 PPP'!DD8/'CEPII 2012 PPP'!DC8-1</f>
        <v>#REF!</v>
      </c>
      <c r="DD8" t="e">
        <f>'CEPII 2012 PPP'!DE8/'CEPII 2012 PPP'!DD8-1</f>
        <v>#REF!</v>
      </c>
      <c r="DE8" t="e">
        <f>'CEPII 2012 PPP'!DF8/'CEPII 2012 PPP'!DE8-1</f>
        <v>#REF!</v>
      </c>
      <c r="DF8" t="e">
        <f>'CEPII 2012 PPP'!DG8/'CEPII 2012 PPP'!DF8-1</f>
        <v>#REF!</v>
      </c>
      <c r="DG8" t="e">
        <f>'CEPII 2012 PPP'!DH8/'CEPII 2012 PPP'!DG8-1</f>
        <v>#REF!</v>
      </c>
      <c r="DH8" t="e">
        <f>'CEPII 2012 PPP'!DI8/'CEPII 2012 PPP'!DH8-1</f>
        <v>#REF!</v>
      </c>
      <c r="DI8" t="e">
        <f>'CEPII 2012 PPP'!DJ8/'CEPII 2012 PPP'!DI8-1</f>
        <v>#REF!</v>
      </c>
      <c r="DJ8" t="e">
        <f>'CEPII 2012 PPP'!DK8/'CEPII 2012 PPP'!DJ8-1</f>
        <v>#REF!</v>
      </c>
      <c r="DK8" t="e">
        <f>'CEPII 2012 PPP'!DL8/'CEPII 2012 PPP'!DK8-1</f>
        <v>#REF!</v>
      </c>
      <c r="DL8" t="e">
        <f>'CEPII 2012 PPP'!DM8/'CEPII 2012 PPP'!DL8-1</f>
        <v>#REF!</v>
      </c>
      <c r="DM8" t="e">
        <f>'CEPII 2012 PPP'!DN8/'CEPII 2012 PPP'!DM8-1</f>
        <v>#REF!</v>
      </c>
      <c r="DN8" t="e">
        <f>'CEPII 2012 PPP'!DO8/'CEPII 2012 PPP'!DN8-1</f>
        <v>#REF!</v>
      </c>
      <c r="DO8" t="e">
        <f>'CEPII 2012 PPP'!DP8/'CEPII 2012 PPP'!DO8-1</f>
        <v>#REF!</v>
      </c>
      <c r="DP8" t="e">
        <f>'CEPII 2012 PPP'!DQ8/'CEPII 2012 PPP'!DP8-1</f>
        <v>#REF!</v>
      </c>
      <c r="DQ8" t="e">
        <f>'CEPII 2012 PPP'!DR8/'CEPII 2012 PPP'!DQ8-1</f>
        <v>#REF!</v>
      </c>
      <c r="DR8" t="e">
        <f>'CEPII 2012 PPP'!DS8/'CEPII 2012 PPP'!DR8-1</f>
        <v>#REF!</v>
      </c>
      <c r="DS8" t="e">
        <f>'CEPII 2012 PPP'!DT8/'CEPII 2012 PPP'!DS8-1</f>
        <v>#REF!</v>
      </c>
      <c r="DT8" t="e">
        <f>'CEPII 2012 PPP'!DU8/'CEPII 2012 PPP'!DT8-1</f>
        <v>#REF!</v>
      </c>
      <c r="DU8" t="e">
        <f>'CEPII 2012 PPP'!DV8/'CEPII 2012 PPP'!DU8-1</f>
        <v>#REF!</v>
      </c>
      <c r="DV8" t="e">
        <f>'CEPII 2012 PPP'!DW8/'CEPII 2012 PPP'!DV8-1</f>
        <v>#REF!</v>
      </c>
      <c r="DW8" t="e">
        <f>'CEPII 2012 PPP'!DX8/'CEPII 2012 PPP'!DW8-1</f>
        <v>#REF!</v>
      </c>
      <c r="DX8" t="e">
        <f>'CEPII 2012 PPP'!DY8/'CEPII 2012 PPP'!DX8-1</f>
        <v>#REF!</v>
      </c>
      <c r="DY8" t="e">
        <f>'CEPII 2012 PPP'!DZ8/'CEPII 2012 PPP'!DY8-1</f>
        <v>#REF!</v>
      </c>
      <c r="DZ8" t="e">
        <f>'CEPII 2012 PPP'!EA8/'CEPII 2012 PPP'!DZ8-1</f>
        <v>#REF!</v>
      </c>
      <c r="EA8" t="e">
        <f>'CEPII 2012 PPP'!EB8/'CEPII 2012 PPP'!EA8-1</f>
        <v>#REF!</v>
      </c>
      <c r="EB8" t="e">
        <f>'CEPII 2012 PPP'!EC8/'CEPII 2012 PPP'!EB8-1</f>
        <v>#REF!</v>
      </c>
      <c r="EC8" t="e">
        <f>'CEPII 2012 PPP'!ED8/'CEPII 2012 PPP'!EC8-1</f>
        <v>#REF!</v>
      </c>
      <c r="ED8" t="e">
        <f>'CEPII 2012 PPP'!EE8/'CEPII 2012 PPP'!ED8-1</f>
        <v>#REF!</v>
      </c>
      <c r="EE8" t="e">
        <f>'CEPII 2012 PPP'!EF8/'CEPII 2012 PPP'!EE8-1</f>
        <v>#REF!</v>
      </c>
      <c r="EF8" t="e">
        <f>'CEPII 2012 PPP'!EG8/'CEPII 2012 PPP'!EF8-1</f>
        <v>#REF!</v>
      </c>
      <c r="EG8" t="e">
        <f>'CEPII 2012 PPP'!EH8/'CEPII 2012 PPP'!EG8-1</f>
        <v>#REF!</v>
      </c>
      <c r="EH8" t="e">
        <f>'CEPII 2012 PPP'!EI8/'CEPII 2012 PPP'!EH8-1</f>
        <v>#REF!</v>
      </c>
      <c r="EI8" t="e">
        <f>'CEPII 2012 PPP'!EJ8/'CEPII 2012 PPP'!EI8-1</f>
        <v>#REF!</v>
      </c>
      <c r="EJ8" t="e">
        <f>'CEPII 2012 PPP'!EK8/'CEPII 2012 PPP'!EJ8-1</f>
        <v>#REF!</v>
      </c>
      <c r="EK8" t="e">
        <f>'CEPII 2012 PPP'!EL8/'CEPII 2012 PPP'!EK8-1</f>
        <v>#REF!</v>
      </c>
      <c r="EL8" t="e">
        <f>'CEPII 2012 PPP'!EM8/'CEPII 2012 PPP'!EL8-1</f>
        <v>#REF!</v>
      </c>
      <c r="EM8" t="e">
        <f>'CEPII 2012 PPP'!EN8/'CEPII 2012 PPP'!EM8-1</f>
        <v>#REF!</v>
      </c>
      <c r="EN8" t="e">
        <f>'CEPII 2012 PPP'!EO8/'CEPII 2012 PPP'!EN8-1</f>
        <v>#REF!</v>
      </c>
      <c r="EO8" t="e">
        <f>'CEPII 2012 PPP'!EP8/'CEPII 2012 PPP'!EO8-1</f>
        <v>#REF!</v>
      </c>
      <c r="EP8" t="e">
        <f>'CEPII 2012 PPP'!EQ8/'CEPII 2012 PPP'!EP8-1</f>
        <v>#REF!</v>
      </c>
      <c r="EQ8" t="e">
        <f>'CEPII 2012 PPP'!ER8/'CEPII 2012 PPP'!EQ8-1</f>
        <v>#REF!</v>
      </c>
      <c r="ER8" t="e">
        <f>'CEPII 2012 PPP'!ES8/'CEPII 2012 PPP'!ER8-1</f>
        <v>#REF!</v>
      </c>
      <c r="ES8" t="e">
        <f>'CEPII 2012 PPP'!ET8/'CEPII 2012 PPP'!ES8-1</f>
        <v>#REF!</v>
      </c>
      <c r="ET8" t="e">
        <f>'CEPII 2012 PPP'!EU8/'CEPII 2012 PPP'!ET8-1</f>
        <v>#REF!</v>
      </c>
      <c r="EU8" t="e">
        <f>'CEPII 2012 PPP'!EV8/'CEPII 2012 PPP'!EU8-1</f>
        <v>#REF!</v>
      </c>
      <c r="EV8" t="e">
        <f>'CEPII 2012 PPP'!EW8/'CEPII 2012 PPP'!EV8-1</f>
        <v>#REF!</v>
      </c>
      <c r="EW8" t="e">
        <f>'CEPII 2012 PPP'!EX8/'CEPII 2012 PPP'!EW8-1</f>
        <v>#REF!</v>
      </c>
      <c r="EX8" t="e">
        <f>'CEPII 2012 PPP'!EY8/'CEPII 2012 PPP'!EX8-1</f>
        <v>#REF!</v>
      </c>
      <c r="EY8" t="e">
        <f>'CEPII 2012 PPP'!EZ8/'CEPII 2012 PPP'!EY8-1</f>
        <v>#REF!</v>
      </c>
      <c r="EZ8" t="e">
        <f>'CEPII 2012 PPP'!FA8/'CEPII 2012 PPP'!EZ8-1</f>
        <v>#REF!</v>
      </c>
      <c r="FA8" t="e">
        <f>'CEPII 2012 PPP'!FB8/'CEPII 2012 PPP'!FA8-1</f>
        <v>#REF!</v>
      </c>
      <c r="FB8" t="e">
        <f>'CEPII 2012 PPP'!FC8/'CEPII 2012 PPP'!FB8-1</f>
        <v>#REF!</v>
      </c>
      <c r="FC8" t="e">
        <f>'CEPII 2012 PPP'!FD8/'CEPII 2012 PPP'!FC8-1</f>
        <v>#REF!</v>
      </c>
      <c r="FD8" t="e">
        <f>'CEPII 2012 PPP'!FE8/'CEPII 2012 PPP'!FD8-1</f>
        <v>#REF!</v>
      </c>
      <c r="FE8" t="e">
        <f>'CEPII 2012 PPP'!FF8/'CEPII 2012 PPP'!FE8-1</f>
        <v>#REF!</v>
      </c>
      <c r="FF8">
        <f>'CEPII 2012 PPP'!FG8/'CEPII 2012 PPP'!FF8-1</f>
        <v>4.5452852504798136E-2</v>
      </c>
      <c r="FG8">
        <f>'CEPII 2012 PPP'!FH8/'CEPII 2012 PPP'!FG8-1</f>
        <v>1.4531899889326905E-2</v>
      </c>
      <c r="FH8">
        <f>'CEPII 2012 PPP'!FI8/'CEPII 2012 PPP'!FH8-1</f>
        <v>3.217393558390591E-2</v>
      </c>
      <c r="FI8">
        <f>'CEPII 2012 PPP'!FJ8/'CEPII 2012 PPP'!FI8-1</f>
        <v>2.523843316266694E-2</v>
      </c>
      <c r="FJ8">
        <f>'CEPII 2012 PPP'!FK8/'CEPII 2012 PPP'!FJ8-1</f>
        <v>3.7531295147507304E-2</v>
      </c>
      <c r="FK8">
        <f>'CEPII 2012 PPP'!FL8/'CEPII 2012 PPP'!FK8-1</f>
        <v>2.8447992267170763E-2</v>
      </c>
      <c r="FL8">
        <f>'CEPII 2012 PPP'!FM8/'CEPII 2012 PPP'!FL8-1</f>
        <v>2.288991188707401E-2</v>
      </c>
      <c r="FM8">
        <f>'CEPII 2012 PPP'!FN8/'CEPII 2012 PPP'!FM8-1</f>
        <v>3.4833585992229743E-2</v>
      </c>
      <c r="FN8">
        <f>'CEPII 2012 PPP'!FO8/'CEPII 2012 PPP'!FN8-1</f>
        <v>5.7860962509701741E-2</v>
      </c>
      <c r="FO8">
        <f>'CEPII 2012 PPP'!FP8/'CEPII 2012 PPP'!FO8-1</f>
        <v>5.3502707491286383E-2</v>
      </c>
      <c r="FP8">
        <f>'CEPII 2012 PPP'!FQ8/'CEPII 2012 PPP'!FP8-1</f>
        <v>1.0029593995704023E-3</v>
      </c>
      <c r="FQ8">
        <f>'CEPII 2012 PPP'!FR8/'CEPII 2012 PPP'!FQ8-1</f>
        <v>-6.6431380381942851E-2</v>
      </c>
      <c r="FR8">
        <f>'CEPII 2012 PPP'!FS8/'CEPII 2012 PPP'!FR8-1</f>
        <v>-3.7064081239953972E-2</v>
      </c>
      <c r="FS8">
        <f>'CEPII 2012 PPP'!FT8/'CEPII 2012 PPP'!FS8-1</f>
        <v>-5.1633545260163505E-3</v>
      </c>
      <c r="FT8">
        <f>'CEPII 2012 PPP'!FU8/'CEPII 2012 PPP'!FT8-1</f>
        <v>3.0891319129103589E-2</v>
      </c>
      <c r="FU8">
        <f>'CEPII 2012 PPP'!FV8/'CEPII 2012 PPP'!FU8-1</f>
        <v>3.6464041096022415E-2</v>
      </c>
      <c r="FV8">
        <f>'CEPII 2012 PPP'!FW8/'CEPII 2012 PPP'!FV8-1</f>
        <v>4.799574113342775E-2</v>
      </c>
      <c r="FW8">
        <f>'CEPII 2012 PPP'!FX8/'CEPII 2012 PPP'!FW8-1</f>
        <v>5.6854887720932501E-2</v>
      </c>
      <c r="FX8">
        <f>'CEPII 2012 PPP'!FY8/'CEPII 2012 PPP'!FX8-1</f>
        <v>4.9637624303195071E-2</v>
      </c>
      <c r="FY8">
        <f>'CEPII 2012 PPP'!FZ8/'CEPII 2012 PPP'!FY8-1</f>
        <v>3.8922485255788342E-2</v>
      </c>
      <c r="FZ8">
        <f>'CEPII 2012 PPP'!GA8/'CEPII 2012 PPP'!FZ8-1</f>
        <v>4.7767314498154745E-2</v>
      </c>
      <c r="GA8">
        <f>'CEPII 2012 PPP'!GB8/'CEPII 2012 PPP'!GA8-1</f>
        <v>3.2670491722794237E-2</v>
      </c>
      <c r="GB8">
        <f>'CEPII 2012 PPP'!GC8/'CEPII 2012 PPP'!GB8-1</f>
        <v>8.8977764895532552E-3</v>
      </c>
      <c r="GC8">
        <f>'CEPII 2012 PPP'!GD8/'CEPII 2012 PPP'!GC8-1</f>
        <v>2.4346156607281122E-2</v>
      </c>
      <c r="GD8">
        <f>'CEPII 2012 PPP'!GE8/'CEPII 2012 PPP'!GD8-1</f>
        <v>3.5507998580383893E-2</v>
      </c>
      <c r="GE8">
        <f>'CEPII 2012 PPP'!GF8/'CEPII 2012 PPP'!GE8-1</f>
        <v>5.2315327355815233E-2</v>
      </c>
      <c r="GF8">
        <f>'CEPII 2012 PPP'!GG8/'CEPII 2012 PPP'!GF8-1</f>
        <v>4.151388897320718E-2</v>
      </c>
      <c r="GG8">
        <f>'CEPII 2012 PPP'!GH8/'CEPII 2012 PPP'!GG8-1</f>
        <v>1.1017128418352007E-2</v>
      </c>
      <c r="GH8">
        <f>'CEPII 2012 PPP'!GI8/'CEPII 2012 PPP'!GH8-1</f>
        <v>-8.482241107291677E-2</v>
      </c>
      <c r="GI8">
        <f>'CEPII 2012 PPP'!GJ8/'CEPII 2012 PPP'!GI8-1</f>
        <v>3.8643729500082991E-2</v>
      </c>
      <c r="GJ8">
        <f>'CEPII 2012 PPP'!GK8/'CEPII 2012 PPP'!GJ8-1</f>
        <v>3.2813544629034519E-2</v>
      </c>
      <c r="GK8">
        <f>'CEPII 2012 PPP'!GL8/'CEPII 2012 PPP'!GK8-1</f>
        <v>1.7029570472305799E-2</v>
      </c>
      <c r="GL8">
        <f>'CEPII 2012 PPP'!GM8/'CEPII 2012 PPP'!GL8-1</f>
        <v>1.7432334735191457E-2</v>
      </c>
      <c r="GM8">
        <f>'CEPII 2012 PPP'!GN8/'CEPII 2012 PPP'!GM8-1</f>
        <v>1.6734043381493535E-2</v>
      </c>
      <c r="GN8">
        <f>'CEPII 2012 PPP'!GO8/'CEPII 2012 PPP'!GN8-1</f>
        <v>1.1947534614984656E-2</v>
      </c>
      <c r="GO8">
        <f>'CEPII 2012 PPP'!GP8/'CEPII 2012 PPP'!GO8-1</f>
        <v>1.9315834712465341E-2</v>
      </c>
      <c r="GP8">
        <f>'CEPII 2012 PPP'!GQ8/'CEPII 2012 PPP'!GP8-1</f>
        <v>1.7686971658197992E-2</v>
      </c>
      <c r="GQ8">
        <f>'CEPII 2012 PPP'!GR8/'CEPII 2012 PPP'!GQ8-1</f>
        <v>1.3099878840708845E-2</v>
      </c>
      <c r="GR8">
        <f>'CEPII 2012 PPP'!GS8/'CEPII 2012 PPP'!GR8-1</f>
        <v>1.8341106855220612E-2</v>
      </c>
      <c r="GS8">
        <f>'CEPII 2012 PPP'!GT8/'CEPII 2012 PPP'!GS8-1</f>
        <v>1.2712726224841875E-2</v>
      </c>
      <c r="GT8">
        <f>'CEPII 2012 PPP'!GU8/'CEPII 2012 PPP'!GT8-1</f>
        <v>1.2879114342067455E-2</v>
      </c>
      <c r="GU8">
        <f>'CEPII 2012 PPP'!GV8/'CEPII 2012 PPP'!GU8-1</f>
        <v>1.6435453210721596E-2</v>
      </c>
      <c r="GV8">
        <f>'CEPII 2012 PPP'!GW8/'CEPII 2012 PPP'!GV8-1</f>
        <v>1.7025149485868862E-2</v>
      </c>
      <c r="GW8">
        <f>'CEPII 2012 PPP'!GX8/'CEPII 2012 PPP'!GW8-1</f>
        <v>1.1749183927449725E-2</v>
      </c>
      <c r="GX8">
        <f>'CEPII 2012 PPP'!GY8/'CEPII 2012 PPP'!GX8-1</f>
        <v>1.1591842400015873E-2</v>
      </c>
      <c r="GY8">
        <f>'CEPII 2012 PPP'!GZ8/'CEPII 2012 PPP'!GY8-1</f>
        <v>1.6544279779951987E-2</v>
      </c>
      <c r="GZ8">
        <f>'CEPII 2012 PPP'!HA8/'CEPII 2012 PPP'!GZ8-1</f>
        <v>1.1321715320213865E-2</v>
      </c>
      <c r="HA8">
        <f>'CEPII 2012 PPP'!HB8/'CEPII 2012 PPP'!HA8-1</f>
        <v>1.6021440486032601E-2</v>
      </c>
      <c r="HB8">
        <f>'CEPII 2012 PPP'!HC8/'CEPII 2012 PPP'!HB8-1</f>
        <v>1.1181733871386434E-2</v>
      </c>
      <c r="HC8">
        <f>'CEPII 2012 PPP'!HD8/'CEPII 2012 PPP'!HC8-1</f>
        <v>1.6020091091854205E-2</v>
      </c>
      <c r="HD8">
        <f>'CEPII 2012 PPP'!HE8/'CEPII 2012 PPP'!HD8-1</f>
        <v>1.1265594117321198E-2</v>
      </c>
      <c r="HE8">
        <f>'CEPII 2012 PPP'!HF8/'CEPII 2012 PPP'!HE8-1</f>
        <v>1.5813990675857648E-2</v>
      </c>
      <c r="HF8">
        <f>'CEPII 2012 PPP'!HG8/'CEPII 2012 PPP'!HF8-1</f>
        <v>1.1963942569616526E-2</v>
      </c>
      <c r="HG8">
        <f>'CEPII 2012 PPP'!HH8/'CEPII 2012 PPP'!HG8-1</f>
        <v>1.5508521555182231E-2</v>
      </c>
      <c r="HH8">
        <f>'CEPII 2012 PPP'!HI8/'CEPII 2012 PPP'!HH8-1</f>
        <v>1.088159331714178E-2</v>
      </c>
      <c r="HI8">
        <f>'CEPII 2012 PPP'!HJ8/'CEPII 2012 PPP'!HI8-1</f>
        <v>1.1594258674858748E-2</v>
      </c>
      <c r="HJ8">
        <f>'CEPII 2012 PPP'!HK8/'CEPII 2012 PPP'!HJ8-1</f>
        <v>1.4966382401370826E-2</v>
      </c>
      <c r="HK8">
        <f>'CEPII 2012 PPP'!HL8/'CEPII 2012 PPP'!HK8-1</f>
        <v>1.1072645876648135E-2</v>
      </c>
      <c r="HL8">
        <f>'CEPII 2012 PPP'!HM8/'CEPII 2012 PPP'!HL8-1</f>
        <v>1.4136168610457522E-2</v>
      </c>
      <c r="HM8">
        <f>'CEPII 2012 PPP'!HN8/'CEPII 2012 PPP'!HM8-1</f>
        <v>9.6081083081567265E-3</v>
      </c>
      <c r="HN8">
        <f>'CEPII 2012 PPP'!HO8/'CEPII 2012 PPP'!HN8-1</f>
        <v>1.1660486821266192E-2</v>
      </c>
      <c r="HO8">
        <f>'CEPII 2012 PPP'!HP8/'CEPII 2012 PPP'!HO8-1</f>
        <v>1.441979027005269E-2</v>
      </c>
      <c r="HP8">
        <f>'CEPII 2012 PPP'!HQ8/'CEPII 2012 PPP'!HP8-1</f>
        <v>1.0222322114938676E-2</v>
      </c>
      <c r="HQ8">
        <f>'CEPII 2012 PPP'!HR8/'CEPII 2012 PPP'!HQ8-1</f>
        <v>1.4275547835618241E-2</v>
      </c>
      <c r="HR8">
        <f>'CEPII 2012 PPP'!HS8/'CEPII 2012 PPP'!HR8-1</f>
        <v>1.1068857267046095E-2</v>
      </c>
      <c r="HS8">
        <f>'CEPII 2012 PPP'!HT8/'CEPII 2012 PPP'!HS8-1</f>
        <v>1.141704352338202E-2</v>
      </c>
      <c r="HT8">
        <f>'CEPII 2012 PPP'!HU8/'CEPII 2012 PPP'!HT8-1</f>
        <v>1.5235768575161179E-2</v>
      </c>
      <c r="HU8">
        <f>'CEPII 2012 PPP'!HV8/'CEPII 2012 PPP'!HU8-1</f>
        <v>1.5196026444016963E-2</v>
      </c>
      <c r="HV8">
        <f>'CEPII 2012 PPP'!HW8/'CEPII 2012 PPP'!HV8-1</f>
        <v>8.184763556352781E-3</v>
      </c>
      <c r="HW8">
        <f>'CEPII 2012 PPP'!HX8/'CEPII 2012 PPP'!HW8-1</f>
        <v>1.5011741386044886E-2</v>
      </c>
      <c r="HX8">
        <f>'CEPII 2012 PPP'!HY8/'CEPII 2012 PPP'!HX8-1</f>
        <v>-1</v>
      </c>
    </row>
    <row r="9" spans="1:232" x14ac:dyDescent="0.25">
      <c r="A9" t="s">
        <v>15</v>
      </c>
      <c r="B9" t="s">
        <v>16</v>
      </c>
      <c r="C9" t="e">
        <f>'CEPII 2012 PPP'!D9/'CEPII 2012 PPP'!C9-1</f>
        <v>#REF!</v>
      </c>
      <c r="D9" t="e">
        <f>'CEPII 2012 PPP'!E9/'CEPII 2012 PPP'!D9-1</f>
        <v>#REF!</v>
      </c>
      <c r="E9" t="e">
        <f>'CEPII 2012 PPP'!F9/'CEPII 2012 PPP'!E9-1</f>
        <v>#REF!</v>
      </c>
      <c r="F9" t="e">
        <f>'CEPII 2012 PPP'!G9/'CEPII 2012 PPP'!F9-1</f>
        <v>#REF!</v>
      </c>
      <c r="G9" t="e">
        <f>'CEPII 2012 PPP'!H9/'CEPII 2012 PPP'!G9-1</f>
        <v>#REF!</v>
      </c>
      <c r="H9" t="e">
        <f>'CEPII 2012 PPP'!I9/'CEPII 2012 PPP'!H9-1</f>
        <v>#REF!</v>
      </c>
      <c r="I9" t="e">
        <f>'CEPII 2012 PPP'!J9/'CEPII 2012 PPP'!I9-1</f>
        <v>#REF!</v>
      </c>
      <c r="J9" t="e">
        <f>'CEPII 2012 PPP'!K9/'CEPII 2012 PPP'!J9-1</f>
        <v>#REF!</v>
      </c>
      <c r="K9" t="e">
        <f>'CEPII 2012 PPP'!L9/'CEPII 2012 PPP'!K9-1</f>
        <v>#REF!</v>
      </c>
      <c r="L9" t="e">
        <f>'CEPII 2012 PPP'!M9/'CEPII 2012 PPP'!L9-1</f>
        <v>#REF!</v>
      </c>
      <c r="M9" t="e">
        <f>'CEPII 2012 PPP'!N9/'CEPII 2012 PPP'!M9-1</f>
        <v>#REF!</v>
      </c>
      <c r="N9" t="e">
        <f>'CEPII 2012 PPP'!O9/'CEPII 2012 PPP'!N9-1</f>
        <v>#REF!</v>
      </c>
      <c r="O9" t="e">
        <f>'CEPII 2012 PPP'!P9/'CEPII 2012 PPP'!O9-1</f>
        <v>#REF!</v>
      </c>
      <c r="P9" t="e">
        <f>'CEPII 2012 PPP'!Q9/'CEPII 2012 PPP'!P9-1</f>
        <v>#REF!</v>
      </c>
      <c r="Q9" t="e">
        <f>'CEPII 2012 PPP'!R9/'CEPII 2012 PPP'!Q9-1</f>
        <v>#REF!</v>
      </c>
      <c r="R9" t="e">
        <f>'CEPII 2012 PPP'!S9/'CEPII 2012 PPP'!R9-1</f>
        <v>#REF!</v>
      </c>
      <c r="S9" t="e">
        <f>'CEPII 2012 PPP'!T9/'CEPII 2012 PPP'!S9-1</f>
        <v>#REF!</v>
      </c>
      <c r="T9" t="e">
        <f>'CEPII 2012 PPP'!U9/'CEPII 2012 PPP'!T9-1</f>
        <v>#REF!</v>
      </c>
      <c r="U9" t="e">
        <f>'CEPII 2012 PPP'!V9/'CEPII 2012 PPP'!U9-1</f>
        <v>#REF!</v>
      </c>
      <c r="V9" t="e">
        <f>'CEPII 2012 PPP'!W9/'CEPII 2012 PPP'!V9-1</f>
        <v>#REF!</v>
      </c>
      <c r="W9" t="e">
        <f>'CEPII 2012 PPP'!X9/'CEPII 2012 PPP'!W9-1</f>
        <v>#REF!</v>
      </c>
      <c r="X9" t="e">
        <f>'CEPII 2012 PPP'!Y9/'CEPII 2012 PPP'!X9-1</f>
        <v>#REF!</v>
      </c>
      <c r="Y9" t="e">
        <f>'CEPII 2012 PPP'!Z9/'CEPII 2012 PPP'!Y9-1</f>
        <v>#REF!</v>
      </c>
      <c r="Z9" t="e">
        <f>'CEPII 2012 PPP'!AA9/'CEPII 2012 PPP'!Z9-1</f>
        <v>#REF!</v>
      </c>
      <c r="AA9" t="e">
        <f>'CEPII 2012 PPP'!AB9/'CEPII 2012 PPP'!AA9-1</f>
        <v>#REF!</v>
      </c>
      <c r="AB9" t="e">
        <f>'CEPII 2012 PPP'!AC9/'CEPII 2012 PPP'!AB9-1</f>
        <v>#REF!</v>
      </c>
      <c r="AC9" t="e">
        <f>'CEPII 2012 PPP'!AD9/'CEPII 2012 PPP'!AC9-1</f>
        <v>#REF!</v>
      </c>
      <c r="AD9" t="e">
        <f>'CEPII 2012 PPP'!AE9/'CEPII 2012 PPP'!AD9-1</f>
        <v>#REF!</v>
      </c>
      <c r="AE9" t="e">
        <f>'CEPII 2012 PPP'!AF9/'CEPII 2012 PPP'!AE9-1</f>
        <v>#REF!</v>
      </c>
      <c r="AF9" t="e">
        <f>'CEPII 2012 PPP'!AG9/'CEPII 2012 PPP'!AF9-1</f>
        <v>#REF!</v>
      </c>
      <c r="AG9" t="e">
        <f>'CEPII 2012 PPP'!AH9/'CEPII 2012 PPP'!AG9-1</f>
        <v>#REF!</v>
      </c>
      <c r="AH9" t="e">
        <f>'CEPII 2012 PPP'!AI9/'CEPII 2012 PPP'!AH9-1</f>
        <v>#REF!</v>
      </c>
      <c r="AI9" t="e">
        <f>'CEPII 2012 PPP'!AJ9/'CEPII 2012 PPP'!AI9-1</f>
        <v>#REF!</v>
      </c>
      <c r="AJ9" t="e">
        <f>'CEPII 2012 PPP'!AK9/'CEPII 2012 PPP'!AJ9-1</f>
        <v>#REF!</v>
      </c>
      <c r="AK9" t="e">
        <f>'CEPII 2012 PPP'!AL9/'CEPII 2012 PPP'!AK9-1</f>
        <v>#REF!</v>
      </c>
      <c r="AL9" t="e">
        <f>'CEPII 2012 PPP'!AM9/'CEPII 2012 PPP'!AL9-1</f>
        <v>#REF!</v>
      </c>
      <c r="AM9" t="e">
        <f>'CEPII 2012 PPP'!AN9/'CEPII 2012 PPP'!AM9-1</f>
        <v>#REF!</v>
      </c>
      <c r="AN9" t="e">
        <f>'CEPII 2012 PPP'!AO9/'CEPII 2012 PPP'!AN9-1</f>
        <v>#REF!</v>
      </c>
      <c r="AO9" t="e">
        <f>'CEPII 2012 PPP'!AP9/'CEPII 2012 PPP'!AO9-1</f>
        <v>#REF!</v>
      </c>
      <c r="AP9" t="e">
        <f>'CEPII 2012 PPP'!AQ9/'CEPII 2012 PPP'!AP9-1</f>
        <v>#REF!</v>
      </c>
      <c r="AQ9" t="e">
        <f>'CEPII 2012 PPP'!AR9/'CEPII 2012 PPP'!AQ9-1</f>
        <v>#REF!</v>
      </c>
      <c r="AR9" t="e">
        <f>'CEPII 2012 PPP'!AS9/'CEPII 2012 PPP'!AR9-1</f>
        <v>#REF!</v>
      </c>
      <c r="AS9" t="e">
        <f>'CEPII 2012 PPP'!AT9/'CEPII 2012 PPP'!AS9-1</f>
        <v>#REF!</v>
      </c>
      <c r="AT9" t="e">
        <f>'CEPII 2012 PPP'!AU9/'CEPII 2012 PPP'!AT9-1</f>
        <v>#REF!</v>
      </c>
      <c r="AU9" t="e">
        <f>'CEPII 2012 PPP'!AV9/'CEPII 2012 PPP'!AU9-1</f>
        <v>#REF!</v>
      </c>
      <c r="AV9" t="e">
        <f>'CEPII 2012 PPP'!AW9/'CEPII 2012 PPP'!AV9-1</f>
        <v>#REF!</v>
      </c>
      <c r="AW9" t="e">
        <f>'CEPII 2012 PPP'!AX9/'CEPII 2012 PPP'!AW9-1</f>
        <v>#REF!</v>
      </c>
      <c r="AX9" t="e">
        <f>'CEPII 2012 PPP'!AY9/'CEPII 2012 PPP'!AX9-1</f>
        <v>#REF!</v>
      </c>
      <c r="AY9" t="e">
        <f>'CEPII 2012 PPP'!AZ9/'CEPII 2012 PPP'!AY9-1</f>
        <v>#REF!</v>
      </c>
      <c r="AZ9" t="e">
        <f>'CEPII 2012 PPP'!BA9/'CEPII 2012 PPP'!AZ9-1</f>
        <v>#REF!</v>
      </c>
      <c r="BA9" t="e">
        <f>'CEPII 2012 PPP'!BB9/'CEPII 2012 PPP'!BA9-1</f>
        <v>#REF!</v>
      </c>
      <c r="BB9" t="e">
        <f>'CEPII 2012 PPP'!BC9/'CEPII 2012 PPP'!BB9-1</f>
        <v>#REF!</v>
      </c>
      <c r="BC9" t="e">
        <f>'CEPII 2012 PPP'!BD9/'CEPII 2012 PPP'!BC9-1</f>
        <v>#REF!</v>
      </c>
      <c r="BD9" t="e">
        <f>'CEPII 2012 PPP'!BE9/'CEPII 2012 PPP'!BD9-1</f>
        <v>#REF!</v>
      </c>
      <c r="BE9" t="e">
        <f>'CEPII 2012 PPP'!BF9/'CEPII 2012 PPP'!BE9-1</f>
        <v>#REF!</v>
      </c>
      <c r="BF9" t="e">
        <f>'CEPII 2012 PPP'!BG9/'CEPII 2012 PPP'!BF9-1</f>
        <v>#REF!</v>
      </c>
      <c r="BG9" t="e">
        <f>'CEPII 2012 PPP'!BH9/'CEPII 2012 PPP'!BG9-1</f>
        <v>#REF!</v>
      </c>
      <c r="BH9" t="e">
        <f>'CEPII 2012 PPP'!BI9/'CEPII 2012 PPP'!BH9-1</f>
        <v>#REF!</v>
      </c>
      <c r="BI9" t="e">
        <f>'CEPII 2012 PPP'!BJ9/'CEPII 2012 PPP'!BI9-1</f>
        <v>#REF!</v>
      </c>
      <c r="BJ9" t="e">
        <f>'CEPII 2012 PPP'!BK9/'CEPII 2012 PPP'!BJ9-1</f>
        <v>#REF!</v>
      </c>
      <c r="BK9" t="e">
        <f>'CEPII 2012 PPP'!BL9/'CEPII 2012 PPP'!BK9-1</f>
        <v>#REF!</v>
      </c>
      <c r="BL9" t="e">
        <f>'CEPII 2012 PPP'!BM9/'CEPII 2012 PPP'!BL9-1</f>
        <v>#REF!</v>
      </c>
      <c r="BM9" t="e">
        <f>'CEPII 2012 PPP'!BN9/'CEPII 2012 PPP'!BM9-1</f>
        <v>#REF!</v>
      </c>
      <c r="BN9" t="e">
        <f>'CEPII 2012 PPP'!BO9/'CEPII 2012 PPP'!BN9-1</f>
        <v>#REF!</v>
      </c>
      <c r="BO9" t="e">
        <f>'CEPII 2012 PPP'!BP9/'CEPII 2012 PPP'!BO9-1</f>
        <v>#REF!</v>
      </c>
      <c r="BP9" t="e">
        <f>'CEPII 2012 PPP'!BQ9/'CEPII 2012 PPP'!BP9-1</f>
        <v>#REF!</v>
      </c>
      <c r="BQ9" t="e">
        <f>'CEPII 2012 PPP'!BR9/'CEPII 2012 PPP'!BQ9-1</f>
        <v>#REF!</v>
      </c>
      <c r="BR9" t="e">
        <f>'CEPII 2012 PPP'!BS9/'CEPII 2012 PPP'!BR9-1</f>
        <v>#REF!</v>
      </c>
      <c r="BS9" t="e">
        <f>'CEPII 2012 PPP'!BT9/'CEPII 2012 PPP'!BS9-1</f>
        <v>#REF!</v>
      </c>
      <c r="BT9" t="e">
        <f>'CEPII 2012 PPP'!BU9/'CEPII 2012 PPP'!BT9-1</f>
        <v>#REF!</v>
      </c>
      <c r="BU9" t="e">
        <f>'CEPII 2012 PPP'!BV9/'CEPII 2012 PPP'!BU9-1</f>
        <v>#REF!</v>
      </c>
      <c r="BV9" t="e">
        <f>'CEPII 2012 PPP'!BW9/'CEPII 2012 PPP'!BV9-1</f>
        <v>#REF!</v>
      </c>
      <c r="BW9" t="e">
        <f>'CEPII 2012 PPP'!BX9/'CEPII 2012 PPP'!BW9-1</f>
        <v>#REF!</v>
      </c>
      <c r="BX9" t="e">
        <f>'CEPII 2012 PPP'!BY9/'CEPII 2012 PPP'!BX9-1</f>
        <v>#REF!</v>
      </c>
      <c r="BY9" t="e">
        <f>'CEPII 2012 PPP'!BZ9/'CEPII 2012 PPP'!BY9-1</f>
        <v>#REF!</v>
      </c>
      <c r="BZ9" t="e">
        <f>'CEPII 2012 PPP'!CA9/'CEPII 2012 PPP'!BZ9-1</f>
        <v>#REF!</v>
      </c>
      <c r="CA9" t="e">
        <f>'CEPII 2012 PPP'!CB9/'CEPII 2012 PPP'!CA9-1</f>
        <v>#REF!</v>
      </c>
      <c r="CB9" t="e">
        <f>'CEPII 2012 PPP'!CC9/'CEPII 2012 PPP'!CB9-1</f>
        <v>#REF!</v>
      </c>
      <c r="CC9" t="e">
        <f>'CEPII 2012 PPP'!CD9/'CEPII 2012 PPP'!CC9-1</f>
        <v>#REF!</v>
      </c>
      <c r="CD9" t="e">
        <f>'CEPII 2012 PPP'!CE9/'CEPII 2012 PPP'!CD9-1</f>
        <v>#REF!</v>
      </c>
      <c r="CE9" t="e">
        <f>'CEPII 2012 PPP'!CF9/'CEPII 2012 PPP'!CE9-1</f>
        <v>#REF!</v>
      </c>
      <c r="CF9" t="e">
        <f>'CEPII 2012 PPP'!CG9/'CEPII 2012 PPP'!CF9-1</f>
        <v>#REF!</v>
      </c>
      <c r="CG9" t="e">
        <f>'CEPII 2012 PPP'!CH9/'CEPII 2012 PPP'!CG9-1</f>
        <v>#REF!</v>
      </c>
      <c r="CH9" t="e">
        <f>'CEPII 2012 PPP'!CI9/'CEPII 2012 PPP'!CH9-1</f>
        <v>#REF!</v>
      </c>
      <c r="CI9" t="e">
        <f>'CEPII 2012 PPP'!CJ9/'CEPII 2012 PPP'!CI9-1</f>
        <v>#REF!</v>
      </c>
      <c r="CJ9" t="e">
        <f>'CEPII 2012 PPP'!CK9/'CEPII 2012 PPP'!CJ9-1</f>
        <v>#REF!</v>
      </c>
      <c r="CK9" t="e">
        <f>'CEPII 2012 PPP'!CL9/'CEPII 2012 PPP'!CK9-1</f>
        <v>#REF!</v>
      </c>
      <c r="CL9" t="e">
        <f>'CEPII 2012 PPP'!CM9/'CEPII 2012 PPP'!CL9-1</f>
        <v>#REF!</v>
      </c>
      <c r="CM9" t="e">
        <f>'CEPII 2012 PPP'!CN9/'CEPII 2012 PPP'!CM9-1</f>
        <v>#REF!</v>
      </c>
      <c r="CN9" t="e">
        <f>'CEPII 2012 PPP'!CO9/'CEPII 2012 PPP'!CN9-1</f>
        <v>#REF!</v>
      </c>
      <c r="CO9" t="e">
        <f>'CEPII 2012 PPP'!CP9/'CEPII 2012 PPP'!CO9-1</f>
        <v>#REF!</v>
      </c>
      <c r="CP9" t="e">
        <f>'CEPII 2012 PPP'!CQ9/'CEPII 2012 PPP'!CP9-1</f>
        <v>#REF!</v>
      </c>
      <c r="CQ9" t="e">
        <f>'CEPII 2012 PPP'!CR9/'CEPII 2012 PPP'!CQ9-1</f>
        <v>#REF!</v>
      </c>
      <c r="CR9" t="e">
        <f>'CEPII 2012 PPP'!CS9/'CEPII 2012 PPP'!CR9-1</f>
        <v>#REF!</v>
      </c>
      <c r="CS9" t="e">
        <f>'CEPII 2012 PPP'!CT9/'CEPII 2012 PPP'!CS9-1</f>
        <v>#REF!</v>
      </c>
      <c r="CT9" t="e">
        <f>'CEPII 2012 PPP'!CU9/'CEPII 2012 PPP'!CT9-1</f>
        <v>#REF!</v>
      </c>
      <c r="CU9" t="e">
        <f>'CEPII 2012 PPP'!CV9/'CEPII 2012 PPP'!CU9-1</f>
        <v>#REF!</v>
      </c>
      <c r="CV9" t="e">
        <f>'CEPII 2012 PPP'!CW9/'CEPII 2012 PPP'!CV9-1</f>
        <v>#REF!</v>
      </c>
      <c r="CW9" t="e">
        <f>'CEPII 2012 PPP'!CX9/'CEPII 2012 PPP'!CW9-1</f>
        <v>#REF!</v>
      </c>
      <c r="CX9" t="e">
        <f>'CEPII 2012 PPP'!CY9/'CEPII 2012 PPP'!CX9-1</f>
        <v>#REF!</v>
      </c>
      <c r="CY9" t="e">
        <f>'CEPII 2012 PPP'!CZ9/'CEPII 2012 PPP'!CY9-1</f>
        <v>#REF!</v>
      </c>
      <c r="CZ9" t="e">
        <f>'CEPII 2012 PPP'!DA9/'CEPII 2012 PPP'!CZ9-1</f>
        <v>#REF!</v>
      </c>
      <c r="DA9" t="e">
        <f>'CEPII 2012 PPP'!DB9/'CEPII 2012 PPP'!DA9-1</f>
        <v>#REF!</v>
      </c>
      <c r="DB9" t="e">
        <f>'CEPII 2012 PPP'!DC9/'CEPII 2012 PPP'!DB9-1</f>
        <v>#REF!</v>
      </c>
      <c r="DC9" t="e">
        <f>'CEPII 2012 PPP'!DD9/'CEPII 2012 PPP'!DC9-1</f>
        <v>#REF!</v>
      </c>
      <c r="DD9" t="e">
        <f>'CEPII 2012 PPP'!DE9/'CEPII 2012 PPP'!DD9-1</f>
        <v>#REF!</v>
      </c>
      <c r="DE9" t="e">
        <f>'CEPII 2012 PPP'!DF9/'CEPII 2012 PPP'!DE9-1</f>
        <v>#REF!</v>
      </c>
      <c r="DF9" t="e">
        <f>'CEPII 2012 PPP'!DG9/'CEPII 2012 PPP'!DF9-1</f>
        <v>#REF!</v>
      </c>
      <c r="DG9" t="e">
        <f>'CEPII 2012 PPP'!DH9/'CEPII 2012 PPP'!DG9-1</f>
        <v>#REF!</v>
      </c>
      <c r="DH9" t="e">
        <f>'CEPII 2012 PPP'!DI9/'CEPII 2012 PPP'!DH9-1</f>
        <v>#REF!</v>
      </c>
      <c r="DI9" t="e">
        <f>'CEPII 2012 PPP'!DJ9/'CEPII 2012 PPP'!DI9-1</f>
        <v>#REF!</v>
      </c>
      <c r="DJ9" t="e">
        <f>'CEPII 2012 PPP'!DK9/'CEPII 2012 PPP'!DJ9-1</f>
        <v>#REF!</v>
      </c>
      <c r="DK9" t="e">
        <f>'CEPII 2012 PPP'!DL9/'CEPII 2012 PPP'!DK9-1</f>
        <v>#REF!</v>
      </c>
      <c r="DL9" t="e">
        <f>'CEPII 2012 PPP'!DM9/'CEPII 2012 PPP'!DL9-1</f>
        <v>#REF!</v>
      </c>
      <c r="DM9" t="e">
        <f>'CEPII 2012 PPP'!DN9/'CEPII 2012 PPP'!DM9-1</f>
        <v>#REF!</v>
      </c>
      <c r="DN9" t="e">
        <f>'CEPII 2012 PPP'!DO9/'CEPII 2012 PPP'!DN9-1</f>
        <v>#REF!</v>
      </c>
      <c r="DO9" t="e">
        <f>'CEPII 2012 PPP'!DP9/'CEPII 2012 PPP'!DO9-1</f>
        <v>#REF!</v>
      </c>
      <c r="DP9" t="e">
        <f>'CEPII 2012 PPP'!DQ9/'CEPII 2012 PPP'!DP9-1</f>
        <v>#REF!</v>
      </c>
      <c r="DQ9" t="e">
        <f>'CEPII 2012 PPP'!DR9/'CEPII 2012 PPP'!DQ9-1</f>
        <v>#REF!</v>
      </c>
      <c r="DR9" t="e">
        <f>'CEPII 2012 PPP'!DS9/'CEPII 2012 PPP'!DR9-1</f>
        <v>#REF!</v>
      </c>
      <c r="DS9" t="e">
        <f>'CEPII 2012 PPP'!DT9/'CEPII 2012 PPP'!DS9-1</f>
        <v>#REF!</v>
      </c>
      <c r="DT9" t="e">
        <f>'CEPII 2012 PPP'!DU9/'CEPII 2012 PPP'!DT9-1</f>
        <v>#REF!</v>
      </c>
      <c r="DU9" t="e">
        <f>'CEPII 2012 PPP'!DV9/'CEPII 2012 PPP'!DU9-1</f>
        <v>#REF!</v>
      </c>
      <c r="DV9" t="e">
        <f>'CEPII 2012 PPP'!DW9/'CEPII 2012 PPP'!DV9-1</f>
        <v>#REF!</v>
      </c>
      <c r="DW9" t="e">
        <f>'CEPII 2012 PPP'!DX9/'CEPII 2012 PPP'!DW9-1</f>
        <v>#REF!</v>
      </c>
      <c r="DX9" t="e">
        <f>'CEPII 2012 PPP'!DY9/'CEPII 2012 PPP'!DX9-1</f>
        <v>#REF!</v>
      </c>
      <c r="DY9" t="e">
        <f>'CEPII 2012 PPP'!DZ9/'CEPII 2012 PPP'!DY9-1</f>
        <v>#REF!</v>
      </c>
      <c r="DZ9" t="e">
        <f>'CEPII 2012 PPP'!EA9/'CEPII 2012 PPP'!DZ9-1</f>
        <v>#REF!</v>
      </c>
      <c r="EA9" t="e">
        <f>'CEPII 2012 PPP'!EB9/'CEPII 2012 PPP'!EA9-1</f>
        <v>#REF!</v>
      </c>
      <c r="EB9" t="e">
        <f>'CEPII 2012 PPP'!EC9/'CEPII 2012 PPP'!EB9-1</f>
        <v>#REF!</v>
      </c>
      <c r="EC9" t="e">
        <f>'CEPII 2012 PPP'!ED9/'CEPII 2012 PPP'!EC9-1</f>
        <v>#REF!</v>
      </c>
      <c r="ED9" t="e">
        <f>'CEPII 2012 PPP'!EE9/'CEPII 2012 PPP'!ED9-1</f>
        <v>#REF!</v>
      </c>
      <c r="EE9" t="e">
        <f>'CEPII 2012 PPP'!EF9/'CEPII 2012 PPP'!EE9-1</f>
        <v>#REF!</v>
      </c>
      <c r="EF9" t="e">
        <f>'CEPII 2012 PPP'!EG9/'CEPII 2012 PPP'!EF9-1</f>
        <v>#REF!</v>
      </c>
      <c r="EG9" t="e">
        <f>'CEPII 2012 PPP'!EH9/'CEPII 2012 PPP'!EG9-1</f>
        <v>#REF!</v>
      </c>
      <c r="EH9" t="e">
        <f>'CEPII 2012 PPP'!EI9/'CEPII 2012 PPP'!EH9-1</f>
        <v>#REF!</v>
      </c>
      <c r="EI9" t="e">
        <f>'CEPII 2012 PPP'!EJ9/'CEPII 2012 PPP'!EI9-1</f>
        <v>#REF!</v>
      </c>
      <c r="EJ9" t="e">
        <f>'CEPII 2012 PPP'!EK9/'CEPII 2012 PPP'!EJ9-1</f>
        <v>#REF!</v>
      </c>
      <c r="EK9" t="e">
        <f>'CEPII 2012 PPP'!EL9/'CEPII 2012 PPP'!EK9-1</f>
        <v>#REF!</v>
      </c>
      <c r="EL9" t="e">
        <f>'CEPII 2012 PPP'!EM9/'CEPII 2012 PPP'!EL9-1</f>
        <v>#REF!</v>
      </c>
      <c r="EM9" t="e">
        <f>'CEPII 2012 PPP'!EN9/'CEPII 2012 PPP'!EM9-1</f>
        <v>#REF!</v>
      </c>
      <c r="EN9" t="e">
        <f>'CEPII 2012 PPP'!EO9/'CEPII 2012 PPP'!EN9-1</f>
        <v>#REF!</v>
      </c>
      <c r="EO9" t="e">
        <f>'CEPII 2012 PPP'!EP9/'CEPII 2012 PPP'!EO9-1</f>
        <v>#REF!</v>
      </c>
      <c r="EP9" t="e">
        <f>'CEPII 2012 PPP'!EQ9/'CEPII 2012 PPP'!EP9-1</f>
        <v>#REF!</v>
      </c>
      <c r="EQ9" t="e">
        <f>'CEPII 2012 PPP'!ER9/'CEPII 2012 PPP'!EQ9-1</f>
        <v>#REF!</v>
      </c>
      <c r="ER9" t="e">
        <f>'CEPII 2012 PPP'!ES9/'CEPII 2012 PPP'!ER9-1</f>
        <v>#REF!</v>
      </c>
      <c r="ES9" t="e">
        <f>'CEPII 2012 PPP'!ET9/'CEPII 2012 PPP'!ES9-1</f>
        <v>#REF!</v>
      </c>
      <c r="ET9" t="e">
        <f>'CEPII 2012 PPP'!EU9/'CEPII 2012 PPP'!ET9-1</f>
        <v>#REF!</v>
      </c>
      <c r="EU9" t="e">
        <f>'CEPII 2012 PPP'!EV9/'CEPII 2012 PPP'!EU9-1</f>
        <v>#REF!</v>
      </c>
      <c r="EV9" t="e">
        <f>'CEPII 2012 PPP'!EW9/'CEPII 2012 PPP'!EV9-1</f>
        <v>#REF!</v>
      </c>
      <c r="EW9" t="e">
        <f>'CEPII 2012 PPP'!EX9/'CEPII 2012 PPP'!EW9-1</f>
        <v>#REF!</v>
      </c>
      <c r="EX9" t="e">
        <f>'CEPII 2012 PPP'!EY9/'CEPII 2012 PPP'!EX9-1</f>
        <v>#REF!</v>
      </c>
      <c r="EY9" t="e">
        <f>'CEPII 2012 PPP'!EZ9/'CEPII 2012 PPP'!EY9-1</f>
        <v>#REF!</v>
      </c>
      <c r="EZ9" t="e">
        <f>'CEPII 2012 PPP'!FA9/'CEPII 2012 PPP'!EZ9-1</f>
        <v>#REF!</v>
      </c>
      <c r="FA9" t="e">
        <f>'CEPII 2012 PPP'!FB9/'CEPII 2012 PPP'!FA9-1</f>
        <v>#REF!</v>
      </c>
      <c r="FB9" t="e">
        <f>'CEPII 2012 PPP'!FC9/'CEPII 2012 PPP'!FB9-1</f>
        <v>#REF!</v>
      </c>
      <c r="FC9" t="e">
        <f>'CEPII 2012 PPP'!FD9/'CEPII 2012 PPP'!FC9-1</f>
        <v>#REF!</v>
      </c>
      <c r="FD9" t="e">
        <f>'CEPII 2012 PPP'!FE9/'CEPII 2012 PPP'!FD9-1</f>
        <v>#REF!</v>
      </c>
      <c r="FE9" t="e">
        <f>'CEPII 2012 PPP'!FF9/'CEPII 2012 PPP'!FE9-1</f>
        <v>#REF!</v>
      </c>
      <c r="FF9">
        <f>'CEPII 2012 PPP'!FG9/'CEPII 2012 PPP'!FF9-1</f>
        <v>1.9282280637600735E-2</v>
      </c>
      <c r="FG9">
        <f>'CEPII 2012 PPP'!FH9/'CEPII 2012 PPP'!FG9-1</f>
        <v>2.2327645696580412E-3</v>
      </c>
      <c r="FH9">
        <f>'CEPII 2012 PPP'!FI9/'CEPII 2012 PPP'!FH9-1</f>
        <v>3.0598998686680368E-2</v>
      </c>
      <c r="FI9">
        <f>'CEPII 2012 PPP'!FJ9/'CEPII 2012 PPP'!FI9-1</f>
        <v>8.3948195784924184E-3</v>
      </c>
      <c r="FJ9">
        <f>'CEPII 2012 PPP'!FK9/'CEPII 2012 PPP'!FJ9-1</f>
        <v>1.1861122070989438E-2</v>
      </c>
      <c r="FK9">
        <f>'CEPII 2012 PPP'!FL9/'CEPII 2012 PPP'!FK9-1</f>
        <v>1.945056979078319E-2</v>
      </c>
      <c r="FL9">
        <f>'CEPII 2012 PPP'!FM9/'CEPII 2012 PPP'!FL9-1</f>
        <v>2.108506499708751E-2</v>
      </c>
      <c r="FM9">
        <f>'CEPII 2012 PPP'!FN9/'CEPII 2012 PPP'!FM9-1</f>
        <v>2.861310841273057E-2</v>
      </c>
      <c r="FN9">
        <f>'CEPII 2012 PPP'!FO9/'CEPII 2012 PPP'!FN9-1</f>
        <v>4.2095418041738775E-2</v>
      </c>
      <c r="FO9">
        <f>'CEPII 2012 PPP'!FP9/'CEPII 2012 PPP'!FO9-1</f>
        <v>4.5745697044184963E-2</v>
      </c>
      <c r="FP9">
        <f>'CEPII 2012 PPP'!FQ9/'CEPII 2012 PPP'!FP9-1</f>
        <v>3.2477437537961951E-2</v>
      </c>
      <c r="FQ9">
        <f>'CEPII 2012 PPP'!FR9/'CEPII 2012 PPP'!FQ9-1</f>
        <v>8.3595987344942113E-3</v>
      </c>
      <c r="FR9">
        <f>'CEPII 2012 PPP'!FS9/'CEPII 2012 PPP'!FR9-1</f>
        <v>1.0524374544129911E-2</v>
      </c>
      <c r="FS9">
        <f>'CEPII 2012 PPP'!FT9/'CEPII 2012 PPP'!FS9-1</f>
        <v>-8.7818011180469391E-3</v>
      </c>
      <c r="FT9">
        <f>'CEPII 2012 PPP'!FU9/'CEPII 2012 PPP'!FT9-1</f>
        <v>2.3836298764858155E-2</v>
      </c>
      <c r="FU9">
        <f>'CEPII 2012 PPP'!FV9/'CEPII 2012 PPP'!FU9-1</f>
        <v>1.9470633528346992E-2</v>
      </c>
      <c r="FV9">
        <f>'CEPII 2012 PPP'!FW9/'CEPII 2012 PPP'!FV9-1</f>
        <v>1.2465821530633026E-2</v>
      </c>
      <c r="FW9">
        <f>'CEPII 2012 PPP'!FX9/'CEPII 2012 PPP'!FW9-1</f>
        <v>2.0659545621245945E-2</v>
      </c>
      <c r="FX9">
        <f>'CEPII 2012 PPP'!FY9/'CEPII 2012 PPP'!FX9-1</f>
        <v>3.8376072790999638E-2</v>
      </c>
      <c r="FY9">
        <f>'CEPII 2012 PPP'!FZ9/'CEPII 2012 PPP'!FY9-1</f>
        <v>2.7518565987147081E-2</v>
      </c>
      <c r="FZ9">
        <f>'CEPII 2012 PPP'!GA9/'CEPII 2012 PPP'!FZ9-1</f>
        <v>3.9727768556089726E-2</v>
      </c>
      <c r="GA9">
        <f>'CEPII 2012 PPP'!GB9/'CEPII 2012 PPP'!GA9-1</f>
        <v>1.7412227713879069E-2</v>
      </c>
      <c r="GB9">
        <f>'CEPII 2012 PPP'!GC9/'CEPII 2012 PPP'!GB9-1</f>
        <v>1.2244766787895989E-2</v>
      </c>
      <c r="GC9">
        <f>'CEPII 2012 PPP'!GD9/'CEPII 2012 PPP'!GC9-1</f>
        <v>1.1474861558963489E-2</v>
      </c>
      <c r="GD9">
        <f>'CEPII 2012 PPP'!GE9/'CEPII 2012 PPP'!GD9-1</f>
        <v>2.1860504702014616E-2</v>
      </c>
      <c r="GE9">
        <f>'CEPII 2012 PPP'!GF9/'CEPII 2012 PPP'!GE9-1</f>
        <v>1.9846225628636693E-2</v>
      </c>
      <c r="GF9">
        <f>'CEPII 2012 PPP'!GG9/'CEPII 2012 PPP'!GF9-1</f>
        <v>2.5175725028658613E-2</v>
      </c>
      <c r="GG9">
        <f>'CEPII 2012 PPP'!GH9/'CEPII 2012 PPP'!GG9-1</f>
        <v>-4.4236449776413611E-4</v>
      </c>
      <c r="GH9">
        <f>'CEPII 2012 PPP'!GI9/'CEPII 2012 PPP'!GH9-1</f>
        <v>-1.683719461745703E-2</v>
      </c>
      <c r="GI9">
        <f>'CEPII 2012 PPP'!GJ9/'CEPII 2012 PPP'!GI9-1</f>
        <v>1.5172094108052203E-2</v>
      </c>
      <c r="GJ9">
        <f>'CEPII 2012 PPP'!GK9/'CEPII 2012 PPP'!GJ9-1</f>
        <v>1.3969643073442173E-2</v>
      </c>
      <c r="GK9">
        <f>'CEPII 2012 PPP'!GL9/'CEPII 2012 PPP'!GK9-1</f>
        <v>1.6585983475021937E-2</v>
      </c>
      <c r="GL9">
        <f>'CEPII 2012 PPP'!GM9/'CEPII 2012 PPP'!GL9-1</f>
        <v>7.4780253766957294E-3</v>
      </c>
      <c r="GM9">
        <f>'CEPII 2012 PPP'!GN9/'CEPII 2012 PPP'!GM9-1</f>
        <v>1.5894868325215583E-2</v>
      </c>
      <c r="GN9">
        <f>'CEPII 2012 PPP'!GO9/'CEPII 2012 PPP'!GN9-1</f>
        <v>1.1670072403817455E-2</v>
      </c>
      <c r="GO9">
        <f>'CEPII 2012 PPP'!GP9/'CEPII 2012 PPP'!GO9-1</f>
        <v>1.5402586517760719E-2</v>
      </c>
      <c r="GP9">
        <f>'CEPII 2012 PPP'!GQ9/'CEPII 2012 PPP'!GP9-1</f>
        <v>1.8942532271291723E-2</v>
      </c>
      <c r="GQ9">
        <f>'CEPII 2012 PPP'!GR9/'CEPII 2012 PPP'!GQ9-1</f>
        <v>1.88357328322033E-2</v>
      </c>
      <c r="GR9">
        <f>'CEPII 2012 PPP'!GS9/'CEPII 2012 PPP'!GR9-1</f>
        <v>1.5024316201518229E-2</v>
      </c>
      <c r="GS9">
        <f>'CEPII 2012 PPP'!GT9/'CEPII 2012 PPP'!GS9-1</f>
        <v>1.4569150803491526E-2</v>
      </c>
      <c r="GT9">
        <f>'CEPII 2012 PPP'!GU9/'CEPII 2012 PPP'!GT9-1</f>
        <v>2.0234276549969676E-2</v>
      </c>
      <c r="GU9">
        <f>'CEPII 2012 PPP'!GV9/'CEPII 2012 PPP'!GU9-1</f>
        <v>1.5223404824598052E-2</v>
      </c>
      <c r="GV9">
        <f>'CEPII 2012 PPP'!GW9/'CEPII 2012 PPP'!GV9-1</f>
        <v>2.2986968905479577E-2</v>
      </c>
      <c r="GW9">
        <f>'CEPII 2012 PPP'!GX9/'CEPII 2012 PPP'!GW9-1</f>
        <v>1.4911166013212185E-2</v>
      </c>
      <c r="GX9">
        <f>'CEPII 2012 PPP'!GY9/'CEPII 2012 PPP'!GX9-1</f>
        <v>1.4779689138500585E-2</v>
      </c>
      <c r="GY9">
        <f>'CEPII 2012 PPP'!GZ9/'CEPII 2012 PPP'!GY9-1</f>
        <v>1.5894092069937527E-2</v>
      </c>
      <c r="GZ9">
        <f>'CEPII 2012 PPP'!HA9/'CEPII 2012 PPP'!GZ9-1</f>
        <v>1.9474903047415504E-2</v>
      </c>
      <c r="HA9">
        <f>'CEPII 2012 PPP'!HB9/'CEPII 2012 PPP'!HA9-1</f>
        <v>1.8673597280657539E-2</v>
      </c>
      <c r="HB9">
        <f>'CEPII 2012 PPP'!HC9/'CEPII 2012 PPP'!HB9-1</f>
        <v>1.5068919392763336E-2</v>
      </c>
      <c r="HC9">
        <f>'CEPII 2012 PPP'!HD9/'CEPII 2012 PPP'!HC9-1</f>
        <v>1.4996127844254081E-2</v>
      </c>
      <c r="HD9">
        <f>'CEPII 2012 PPP'!HE9/'CEPII 2012 PPP'!HD9-1</f>
        <v>1.8654541947177083E-2</v>
      </c>
      <c r="HE9">
        <f>'CEPII 2012 PPP'!HF9/'CEPII 2012 PPP'!HE9-1</f>
        <v>1.8724087788629218E-2</v>
      </c>
      <c r="HF9">
        <f>'CEPII 2012 PPP'!HG9/'CEPII 2012 PPP'!HF9-1</f>
        <v>1.7986144324168896E-2</v>
      </c>
      <c r="HG9">
        <f>'CEPII 2012 PPP'!HH9/'CEPII 2012 PPP'!HG9-1</f>
        <v>1.4606188248444729E-2</v>
      </c>
      <c r="HH9">
        <f>'CEPII 2012 PPP'!HI9/'CEPII 2012 PPP'!HH9-1</f>
        <v>1.4509786524345092E-2</v>
      </c>
      <c r="HI9">
        <f>'CEPII 2012 PPP'!HJ9/'CEPII 2012 PPP'!HI9-1</f>
        <v>1.7736852348330556E-2</v>
      </c>
      <c r="HJ9">
        <f>'CEPII 2012 PPP'!HK9/'CEPII 2012 PPP'!HJ9-1</f>
        <v>1.4439243918540345E-2</v>
      </c>
      <c r="HK9">
        <f>'CEPII 2012 PPP'!HL9/'CEPII 2012 PPP'!HK9-1</f>
        <v>1.7665489365846554E-2</v>
      </c>
      <c r="HL9">
        <f>'CEPII 2012 PPP'!HM9/'CEPII 2012 PPP'!HL9-1</f>
        <v>1.6820026798869625E-2</v>
      </c>
      <c r="HM9">
        <f>'CEPII 2012 PPP'!HN9/'CEPII 2012 PPP'!HM9-1</f>
        <v>1.3529646152187436E-2</v>
      </c>
      <c r="HN9">
        <f>'CEPII 2012 PPP'!HO9/'CEPII 2012 PPP'!HN9-1</f>
        <v>1.8016664643523805E-2</v>
      </c>
      <c r="HO9">
        <f>'CEPII 2012 PPP'!HP9/'CEPII 2012 PPP'!HO9-1</f>
        <v>1.4481916857920663E-2</v>
      </c>
      <c r="HP9">
        <f>'CEPII 2012 PPP'!HQ9/'CEPII 2012 PPP'!HP9-1</f>
        <v>1.4346474642690454E-2</v>
      </c>
      <c r="HQ9">
        <f>'CEPII 2012 PPP'!HR9/'CEPII 2012 PPP'!HQ9-1</f>
        <v>2.0417365900106565E-2</v>
      </c>
      <c r="HR9">
        <f>'CEPII 2012 PPP'!HS9/'CEPII 2012 PPP'!HR9-1</f>
        <v>1.4108471017792334E-2</v>
      </c>
      <c r="HS9">
        <f>'CEPII 2012 PPP'!HT9/'CEPII 2012 PPP'!HS9-1</f>
        <v>1.4548403770042295E-2</v>
      </c>
      <c r="HT9">
        <f>'CEPII 2012 PPP'!HU9/'CEPII 2012 PPP'!HT9-1</f>
        <v>1.724281628098101E-2</v>
      </c>
      <c r="HU9">
        <f>'CEPII 2012 PPP'!HV9/'CEPII 2012 PPP'!HU9-1</f>
        <v>1.4494895016969211E-2</v>
      </c>
      <c r="HV9">
        <f>'CEPII 2012 PPP'!HW9/'CEPII 2012 PPP'!HV9-1</f>
        <v>1.7701154201465563E-2</v>
      </c>
      <c r="HW9">
        <f>'CEPII 2012 PPP'!HX9/'CEPII 2012 PPP'!HW9-1</f>
        <v>1.4699950251070293E-2</v>
      </c>
      <c r="HX9">
        <f>'CEPII 2012 PPP'!HY9/'CEPII 2012 PPP'!HX9-1</f>
        <v>-1</v>
      </c>
    </row>
    <row r="10" spans="1:232" x14ac:dyDescent="0.25">
      <c r="A10" t="s">
        <v>17</v>
      </c>
      <c r="B10" t="s">
        <v>18</v>
      </c>
      <c r="C10" t="e">
        <f>'CEPII 2012 PPP'!D10/'CEPII 2012 PPP'!C10-1</f>
        <v>#REF!</v>
      </c>
      <c r="D10" t="e">
        <f>'CEPII 2012 PPP'!E10/'CEPII 2012 PPP'!D10-1</f>
        <v>#REF!</v>
      </c>
      <c r="E10" t="e">
        <f>'CEPII 2012 PPP'!F10/'CEPII 2012 PPP'!E10-1</f>
        <v>#REF!</v>
      </c>
      <c r="F10" t="e">
        <f>'CEPII 2012 PPP'!G10/'CEPII 2012 PPP'!F10-1</f>
        <v>#REF!</v>
      </c>
      <c r="G10" t="e">
        <f>'CEPII 2012 PPP'!H10/'CEPII 2012 PPP'!G10-1</f>
        <v>#REF!</v>
      </c>
      <c r="H10" t="e">
        <f>'CEPII 2012 PPP'!I10/'CEPII 2012 PPP'!H10-1</f>
        <v>#REF!</v>
      </c>
      <c r="I10" t="e">
        <f>'CEPII 2012 PPP'!J10/'CEPII 2012 PPP'!I10-1</f>
        <v>#REF!</v>
      </c>
      <c r="J10" t="e">
        <f>'CEPII 2012 PPP'!K10/'CEPII 2012 PPP'!J10-1</f>
        <v>#REF!</v>
      </c>
      <c r="K10" t="e">
        <f>'CEPII 2012 PPP'!L10/'CEPII 2012 PPP'!K10-1</f>
        <v>#REF!</v>
      </c>
      <c r="L10" t="e">
        <f>'CEPII 2012 PPP'!M10/'CEPII 2012 PPP'!L10-1</f>
        <v>#REF!</v>
      </c>
      <c r="M10" t="e">
        <f>'CEPII 2012 PPP'!N10/'CEPII 2012 PPP'!M10-1</f>
        <v>#REF!</v>
      </c>
      <c r="N10" t="e">
        <f>'CEPII 2012 PPP'!O10/'CEPII 2012 PPP'!N10-1</f>
        <v>#REF!</v>
      </c>
      <c r="O10" t="e">
        <f>'CEPII 2012 PPP'!P10/'CEPII 2012 PPP'!O10-1</f>
        <v>#REF!</v>
      </c>
      <c r="P10" t="e">
        <f>'CEPII 2012 PPP'!Q10/'CEPII 2012 PPP'!P10-1</f>
        <v>#REF!</v>
      </c>
      <c r="Q10" t="e">
        <f>'CEPII 2012 PPP'!R10/'CEPII 2012 PPP'!Q10-1</f>
        <v>#REF!</v>
      </c>
      <c r="R10" t="e">
        <f>'CEPII 2012 PPP'!S10/'CEPII 2012 PPP'!R10-1</f>
        <v>#REF!</v>
      </c>
      <c r="S10" t="e">
        <f>'CEPII 2012 PPP'!T10/'CEPII 2012 PPP'!S10-1</f>
        <v>#REF!</v>
      </c>
      <c r="T10" t="e">
        <f>'CEPII 2012 PPP'!U10/'CEPII 2012 PPP'!T10-1</f>
        <v>#REF!</v>
      </c>
      <c r="U10" t="e">
        <f>'CEPII 2012 PPP'!V10/'CEPII 2012 PPP'!U10-1</f>
        <v>#REF!</v>
      </c>
      <c r="V10" t="e">
        <f>'CEPII 2012 PPP'!W10/'CEPII 2012 PPP'!V10-1</f>
        <v>#REF!</v>
      </c>
      <c r="W10" t="e">
        <f>'CEPII 2012 PPP'!X10/'CEPII 2012 PPP'!W10-1</f>
        <v>#REF!</v>
      </c>
      <c r="X10" t="e">
        <f>'CEPII 2012 PPP'!Y10/'CEPII 2012 PPP'!X10-1</f>
        <v>#REF!</v>
      </c>
      <c r="Y10" t="e">
        <f>'CEPII 2012 PPP'!Z10/'CEPII 2012 PPP'!Y10-1</f>
        <v>#REF!</v>
      </c>
      <c r="Z10" t="e">
        <f>'CEPII 2012 PPP'!AA10/'CEPII 2012 PPP'!Z10-1</f>
        <v>#REF!</v>
      </c>
      <c r="AA10" t="e">
        <f>'CEPII 2012 PPP'!AB10/'CEPII 2012 PPP'!AA10-1</f>
        <v>#REF!</v>
      </c>
      <c r="AB10" t="e">
        <f>'CEPII 2012 PPP'!AC10/'CEPII 2012 PPP'!AB10-1</f>
        <v>#REF!</v>
      </c>
      <c r="AC10" t="e">
        <f>'CEPII 2012 PPP'!AD10/'CEPII 2012 PPP'!AC10-1</f>
        <v>#REF!</v>
      </c>
      <c r="AD10" t="e">
        <f>'CEPII 2012 PPP'!AE10/'CEPII 2012 PPP'!AD10-1</f>
        <v>#REF!</v>
      </c>
      <c r="AE10" t="e">
        <f>'CEPII 2012 PPP'!AF10/'CEPII 2012 PPP'!AE10-1</f>
        <v>#REF!</v>
      </c>
      <c r="AF10" t="e">
        <f>'CEPII 2012 PPP'!AG10/'CEPII 2012 PPP'!AF10-1</f>
        <v>#REF!</v>
      </c>
      <c r="AG10" t="e">
        <f>'CEPII 2012 PPP'!AH10/'CEPII 2012 PPP'!AG10-1</f>
        <v>#REF!</v>
      </c>
      <c r="AH10" t="e">
        <f>'CEPII 2012 PPP'!AI10/'CEPII 2012 PPP'!AH10-1</f>
        <v>#REF!</v>
      </c>
      <c r="AI10" t="e">
        <f>'CEPII 2012 PPP'!AJ10/'CEPII 2012 PPP'!AI10-1</f>
        <v>#REF!</v>
      </c>
      <c r="AJ10" t="e">
        <f>'CEPII 2012 PPP'!AK10/'CEPII 2012 PPP'!AJ10-1</f>
        <v>#REF!</v>
      </c>
      <c r="AK10" t="e">
        <f>'CEPII 2012 PPP'!AL10/'CEPII 2012 PPP'!AK10-1</f>
        <v>#REF!</v>
      </c>
      <c r="AL10" t="e">
        <f>'CEPII 2012 PPP'!AM10/'CEPII 2012 PPP'!AL10-1</f>
        <v>#REF!</v>
      </c>
      <c r="AM10" t="e">
        <f>'CEPII 2012 PPP'!AN10/'CEPII 2012 PPP'!AM10-1</f>
        <v>#REF!</v>
      </c>
      <c r="AN10" t="e">
        <f>'CEPII 2012 PPP'!AO10/'CEPII 2012 PPP'!AN10-1</f>
        <v>#REF!</v>
      </c>
      <c r="AO10" t="e">
        <f>'CEPII 2012 PPP'!AP10/'CEPII 2012 PPP'!AO10-1</f>
        <v>#REF!</v>
      </c>
      <c r="AP10" t="e">
        <f>'CEPII 2012 PPP'!AQ10/'CEPII 2012 PPP'!AP10-1</f>
        <v>#REF!</v>
      </c>
      <c r="AQ10" t="e">
        <f>'CEPII 2012 PPP'!AR10/'CEPII 2012 PPP'!AQ10-1</f>
        <v>#REF!</v>
      </c>
      <c r="AR10" t="e">
        <f>'CEPII 2012 PPP'!AS10/'CEPII 2012 PPP'!AR10-1</f>
        <v>#REF!</v>
      </c>
      <c r="AS10" t="e">
        <f>'CEPII 2012 PPP'!AT10/'CEPII 2012 PPP'!AS10-1</f>
        <v>#REF!</v>
      </c>
      <c r="AT10" t="e">
        <f>'CEPII 2012 PPP'!AU10/'CEPII 2012 PPP'!AT10-1</f>
        <v>#REF!</v>
      </c>
      <c r="AU10" t="e">
        <f>'CEPII 2012 PPP'!AV10/'CEPII 2012 PPP'!AU10-1</f>
        <v>#REF!</v>
      </c>
      <c r="AV10" t="e">
        <f>'CEPII 2012 PPP'!AW10/'CEPII 2012 PPP'!AV10-1</f>
        <v>#REF!</v>
      </c>
      <c r="AW10" t="e">
        <f>'CEPII 2012 PPP'!AX10/'CEPII 2012 PPP'!AW10-1</f>
        <v>#REF!</v>
      </c>
      <c r="AX10" t="e">
        <f>'CEPII 2012 PPP'!AY10/'CEPII 2012 PPP'!AX10-1</f>
        <v>#REF!</v>
      </c>
      <c r="AY10" t="e">
        <f>'CEPII 2012 PPP'!AZ10/'CEPII 2012 PPP'!AY10-1</f>
        <v>#REF!</v>
      </c>
      <c r="AZ10" t="e">
        <f>'CEPII 2012 PPP'!BA10/'CEPII 2012 PPP'!AZ10-1</f>
        <v>#REF!</v>
      </c>
      <c r="BA10" t="e">
        <f>'CEPII 2012 PPP'!BB10/'CEPII 2012 PPP'!BA10-1</f>
        <v>#REF!</v>
      </c>
      <c r="BB10" t="e">
        <f>'CEPII 2012 PPP'!BC10/'CEPII 2012 PPP'!BB10-1</f>
        <v>#REF!</v>
      </c>
      <c r="BC10" t="e">
        <f>'CEPII 2012 PPP'!BD10/'CEPII 2012 PPP'!BC10-1</f>
        <v>#REF!</v>
      </c>
      <c r="BD10" t="e">
        <f>'CEPII 2012 PPP'!BE10/'CEPII 2012 PPP'!BD10-1</f>
        <v>#REF!</v>
      </c>
      <c r="BE10" t="e">
        <f>'CEPII 2012 PPP'!BF10/'CEPII 2012 PPP'!BE10-1</f>
        <v>#REF!</v>
      </c>
      <c r="BF10" t="e">
        <f>'CEPII 2012 PPP'!BG10/'CEPII 2012 PPP'!BF10-1</f>
        <v>#REF!</v>
      </c>
      <c r="BG10" t="e">
        <f>'CEPII 2012 PPP'!BH10/'CEPII 2012 PPP'!BG10-1</f>
        <v>#REF!</v>
      </c>
      <c r="BH10" t="e">
        <f>'CEPII 2012 PPP'!BI10/'CEPII 2012 PPP'!BH10-1</f>
        <v>#REF!</v>
      </c>
      <c r="BI10" t="e">
        <f>'CEPII 2012 PPP'!BJ10/'CEPII 2012 PPP'!BI10-1</f>
        <v>#REF!</v>
      </c>
      <c r="BJ10" t="e">
        <f>'CEPII 2012 PPP'!BK10/'CEPII 2012 PPP'!BJ10-1</f>
        <v>#REF!</v>
      </c>
      <c r="BK10" t="e">
        <f>'CEPII 2012 PPP'!BL10/'CEPII 2012 PPP'!BK10-1</f>
        <v>#REF!</v>
      </c>
      <c r="BL10" t="e">
        <f>'CEPII 2012 PPP'!BM10/'CEPII 2012 PPP'!BL10-1</f>
        <v>#REF!</v>
      </c>
      <c r="BM10" t="e">
        <f>'CEPII 2012 PPP'!BN10/'CEPII 2012 PPP'!BM10-1</f>
        <v>#REF!</v>
      </c>
      <c r="BN10" t="e">
        <f>'CEPII 2012 PPP'!BO10/'CEPII 2012 PPP'!BN10-1</f>
        <v>#REF!</v>
      </c>
      <c r="BO10" t="e">
        <f>'CEPII 2012 PPP'!BP10/'CEPII 2012 PPP'!BO10-1</f>
        <v>#REF!</v>
      </c>
      <c r="BP10" t="e">
        <f>'CEPII 2012 PPP'!BQ10/'CEPII 2012 PPP'!BP10-1</f>
        <v>#REF!</v>
      </c>
      <c r="BQ10" t="e">
        <f>'CEPII 2012 PPP'!BR10/'CEPII 2012 PPP'!BQ10-1</f>
        <v>#REF!</v>
      </c>
      <c r="BR10" t="e">
        <f>'CEPII 2012 PPP'!BS10/'CEPII 2012 PPP'!BR10-1</f>
        <v>#REF!</v>
      </c>
      <c r="BS10" t="e">
        <f>'CEPII 2012 PPP'!BT10/'CEPII 2012 PPP'!BS10-1</f>
        <v>#REF!</v>
      </c>
      <c r="BT10" t="e">
        <f>'CEPII 2012 PPP'!BU10/'CEPII 2012 PPP'!BT10-1</f>
        <v>#REF!</v>
      </c>
      <c r="BU10" t="e">
        <f>'CEPII 2012 PPP'!BV10/'CEPII 2012 PPP'!BU10-1</f>
        <v>#REF!</v>
      </c>
      <c r="BV10" t="e">
        <f>'CEPII 2012 PPP'!BW10/'CEPII 2012 PPP'!BV10-1</f>
        <v>#REF!</v>
      </c>
      <c r="BW10" t="e">
        <f>'CEPII 2012 PPP'!BX10/'CEPII 2012 PPP'!BW10-1</f>
        <v>#REF!</v>
      </c>
      <c r="BX10" t="e">
        <f>'CEPII 2012 PPP'!BY10/'CEPII 2012 PPP'!BX10-1</f>
        <v>#REF!</v>
      </c>
      <c r="BY10" t="e">
        <f>'CEPII 2012 PPP'!BZ10/'CEPII 2012 PPP'!BY10-1</f>
        <v>#REF!</v>
      </c>
      <c r="BZ10" t="e">
        <f>'CEPII 2012 PPP'!CA10/'CEPII 2012 PPP'!BZ10-1</f>
        <v>#REF!</v>
      </c>
      <c r="CA10" t="e">
        <f>'CEPII 2012 PPP'!CB10/'CEPII 2012 PPP'!CA10-1</f>
        <v>#REF!</v>
      </c>
      <c r="CB10" t="e">
        <f>'CEPII 2012 PPP'!CC10/'CEPII 2012 PPP'!CB10-1</f>
        <v>#REF!</v>
      </c>
      <c r="CC10" t="e">
        <f>'CEPII 2012 PPP'!CD10/'CEPII 2012 PPP'!CC10-1</f>
        <v>#REF!</v>
      </c>
      <c r="CD10" t="e">
        <f>'CEPII 2012 PPP'!CE10/'CEPII 2012 PPP'!CD10-1</f>
        <v>#REF!</v>
      </c>
      <c r="CE10" t="e">
        <f>'CEPII 2012 PPP'!CF10/'CEPII 2012 PPP'!CE10-1</f>
        <v>#REF!</v>
      </c>
      <c r="CF10" t="e">
        <f>'CEPII 2012 PPP'!CG10/'CEPII 2012 PPP'!CF10-1</f>
        <v>#REF!</v>
      </c>
      <c r="CG10" t="e">
        <f>'CEPII 2012 PPP'!CH10/'CEPII 2012 PPP'!CG10-1</f>
        <v>#REF!</v>
      </c>
      <c r="CH10" t="e">
        <f>'CEPII 2012 PPP'!CI10/'CEPII 2012 PPP'!CH10-1</f>
        <v>#REF!</v>
      </c>
      <c r="CI10" t="e">
        <f>'CEPII 2012 PPP'!CJ10/'CEPII 2012 PPP'!CI10-1</f>
        <v>#REF!</v>
      </c>
      <c r="CJ10" t="e">
        <f>'CEPII 2012 PPP'!CK10/'CEPII 2012 PPP'!CJ10-1</f>
        <v>#REF!</v>
      </c>
      <c r="CK10" t="e">
        <f>'CEPII 2012 PPP'!CL10/'CEPII 2012 PPP'!CK10-1</f>
        <v>#REF!</v>
      </c>
      <c r="CL10" t="e">
        <f>'CEPII 2012 PPP'!CM10/'CEPII 2012 PPP'!CL10-1</f>
        <v>#REF!</v>
      </c>
      <c r="CM10" t="e">
        <f>'CEPII 2012 PPP'!CN10/'CEPII 2012 PPP'!CM10-1</f>
        <v>#REF!</v>
      </c>
      <c r="CN10" t="e">
        <f>'CEPII 2012 PPP'!CO10/'CEPII 2012 PPP'!CN10-1</f>
        <v>#REF!</v>
      </c>
      <c r="CO10" t="e">
        <f>'CEPII 2012 PPP'!CP10/'CEPII 2012 PPP'!CO10-1</f>
        <v>#REF!</v>
      </c>
      <c r="CP10" t="e">
        <f>'CEPII 2012 PPP'!CQ10/'CEPII 2012 PPP'!CP10-1</f>
        <v>#REF!</v>
      </c>
      <c r="CQ10" t="e">
        <f>'CEPII 2012 PPP'!CR10/'CEPII 2012 PPP'!CQ10-1</f>
        <v>#REF!</v>
      </c>
      <c r="CR10" t="e">
        <f>'CEPII 2012 PPP'!CS10/'CEPII 2012 PPP'!CR10-1</f>
        <v>#REF!</v>
      </c>
      <c r="CS10" t="e">
        <f>'CEPII 2012 PPP'!CT10/'CEPII 2012 PPP'!CS10-1</f>
        <v>#REF!</v>
      </c>
      <c r="CT10" t="e">
        <f>'CEPII 2012 PPP'!CU10/'CEPII 2012 PPP'!CT10-1</f>
        <v>#REF!</v>
      </c>
      <c r="CU10" t="e">
        <f>'CEPII 2012 PPP'!CV10/'CEPII 2012 PPP'!CU10-1</f>
        <v>#REF!</v>
      </c>
      <c r="CV10" t="e">
        <f>'CEPII 2012 PPP'!CW10/'CEPII 2012 PPP'!CV10-1</f>
        <v>#REF!</v>
      </c>
      <c r="CW10" t="e">
        <f>'CEPII 2012 PPP'!CX10/'CEPII 2012 PPP'!CW10-1</f>
        <v>#REF!</v>
      </c>
      <c r="CX10" t="e">
        <f>'CEPII 2012 PPP'!CY10/'CEPII 2012 PPP'!CX10-1</f>
        <v>#REF!</v>
      </c>
      <c r="CY10" t="e">
        <f>'CEPII 2012 PPP'!CZ10/'CEPII 2012 PPP'!CY10-1</f>
        <v>#REF!</v>
      </c>
      <c r="CZ10" t="e">
        <f>'CEPII 2012 PPP'!DA10/'CEPII 2012 PPP'!CZ10-1</f>
        <v>#REF!</v>
      </c>
      <c r="DA10" t="e">
        <f>'CEPII 2012 PPP'!DB10/'CEPII 2012 PPP'!DA10-1</f>
        <v>#REF!</v>
      </c>
      <c r="DB10" t="e">
        <f>'CEPII 2012 PPP'!DC10/'CEPII 2012 PPP'!DB10-1</f>
        <v>#REF!</v>
      </c>
      <c r="DC10" t="e">
        <f>'CEPII 2012 PPP'!DD10/'CEPII 2012 PPP'!DC10-1</f>
        <v>#REF!</v>
      </c>
      <c r="DD10" t="e">
        <f>'CEPII 2012 PPP'!DE10/'CEPII 2012 PPP'!DD10-1</f>
        <v>#REF!</v>
      </c>
      <c r="DE10" t="e">
        <f>'CEPII 2012 PPP'!DF10/'CEPII 2012 PPP'!DE10-1</f>
        <v>#REF!</v>
      </c>
      <c r="DF10" t="e">
        <f>'CEPII 2012 PPP'!DG10/'CEPII 2012 PPP'!DF10-1</f>
        <v>#REF!</v>
      </c>
      <c r="DG10" t="e">
        <f>'CEPII 2012 PPP'!DH10/'CEPII 2012 PPP'!DG10-1</f>
        <v>#REF!</v>
      </c>
      <c r="DH10" t="e">
        <f>'CEPII 2012 PPP'!DI10/'CEPII 2012 PPP'!DH10-1</f>
        <v>#REF!</v>
      </c>
      <c r="DI10" t="e">
        <f>'CEPII 2012 PPP'!DJ10/'CEPII 2012 PPP'!DI10-1</f>
        <v>#REF!</v>
      </c>
      <c r="DJ10" t="e">
        <f>'CEPII 2012 PPP'!DK10/'CEPII 2012 PPP'!DJ10-1</f>
        <v>#REF!</v>
      </c>
      <c r="DK10" t="e">
        <f>'CEPII 2012 PPP'!DL10/'CEPII 2012 PPP'!DK10-1</f>
        <v>#REF!</v>
      </c>
      <c r="DL10" t="e">
        <f>'CEPII 2012 PPP'!DM10/'CEPII 2012 PPP'!DL10-1</f>
        <v>#REF!</v>
      </c>
      <c r="DM10" t="e">
        <f>'CEPII 2012 PPP'!DN10/'CEPII 2012 PPP'!DM10-1</f>
        <v>#REF!</v>
      </c>
      <c r="DN10" t="e">
        <f>'CEPII 2012 PPP'!DO10/'CEPII 2012 PPP'!DN10-1</f>
        <v>#REF!</v>
      </c>
      <c r="DO10" t="e">
        <f>'CEPII 2012 PPP'!DP10/'CEPII 2012 PPP'!DO10-1</f>
        <v>#REF!</v>
      </c>
      <c r="DP10" t="e">
        <f>'CEPII 2012 PPP'!DQ10/'CEPII 2012 PPP'!DP10-1</f>
        <v>#REF!</v>
      </c>
      <c r="DQ10" t="e">
        <f>'CEPII 2012 PPP'!DR10/'CEPII 2012 PPP'!DQ10-1</f>
        <v>#REF!</v>
      </c>
      <c r="DR10" t="e">
        <f>'CEPII 2012 PPP'!DS10/'CEPII 2012 PPP'!DR10-1</f>
        <v>#REF!</v>
      </c>
      <c r="DS10" t="e">
        <f>'CEPII 2012 PPP'!DT10/'CEPII 2012 PPP'!DS10-1</f>
        <v>#REF!</v>
      </c>
      <c r="DT10" t="e">
        <f>'CEPII 2012 PPP'!DU10/'CEPII 2012 PPP'!DT10-1</f>
        <v>#REF!</v>
      </c>
      <c r="DU10" t="e">
        <f>'CEPII 2012 PPP'!DV10/'CEPII 2012 PPP'!DU10-1</f>
        <v>#REF!</v>
      </c>
      <c r="DV10" t="e">
        <f>'CEPII 2012 PPP'!DW10/'CEPII 2012 PPP'!DV10-1</f>
        <v>#REF!</v>
      </c>
      <c r="DW10" t="e">
        <f>'CEPII 2012 PPP'!DX10/'CEPII 2012 PPP'!DW10-1</f>
        <v>#REF!</v>
      </c>
      <c r="DX10" t="e">
        <f>'CEPII 2012 PPP'!DY10/'CEPII 2012 PPP'!DX10-1</f>
        <v>#REF!</v>
      </c>
      <c r="DY10" t="e">
        <f>'CEPII 2012 PPP'!DZ10/'CEPII 2012 PPP'!DY10-1</f>
        <v>#REF!</v>
      </c>
      <c r="DZ10" t="e">
        <f>'CEPII 2012 PPP'!EA10/'CEPII 2012 PPP'!DZ10-1</f>
        <v>#REF!</v>
      </c>
      <c r="EA10" t="e">
        <f>'CEPII 2012 PPP'!EB10/'CEPII 2012 PPP'!EA10-1</f>
        <v>#REF!</v>
      </c>
      <c r="EB10" t="e">
        <f>'CEPII 2012 PPP'!EC10/'CEPII 2012 PPP'!EB10-1</f>
        <v>#REF!</v>
      </c>
      <c r="EC10" t="e">
        <f>'CEPII 2012 PPP'!ED10/'CEPII 2012 PPP'!EC10-1</f>
        <v>#REF!</v>
      </c>
      <c r="ED10" t="e">
        <f>'CEPII 2012 PPP'!EE10/'CEPII 2012 PPP'!ED10-1</f>
        <v>#REF!</v>
      </c>
      <c r="EE10" t="e">
        <f>'CEPII 2012 PPP'!EF10/'CEPII 2012 PPP'!EE10-1</f>
        <v>#REF!</v>
      </c>
      <c r="EF10" t="e">
        <f>'CEPII 2012 PPP'!EG10/'CEPII 2012 PPP'!EF10-1</f>
        <v>#REF!</v>
      </c>
      <c r="EG10" t="e">
        <f>'CEPII 2012 PPP'!EH10/'CEPII 2012 PPP'!EG10-1</f>
        <v>#REF!</v>
      </c>
      <c r="EH10" t="e">
        <f>'CEPII 2012 PPP'!EI10/'CEPII 2012 PPP'!EH10-1</f>
        <v>#REF!</v>
      </c>
      <c r="EI10" t="e">
        <f>'CEPII 2012 PPP'!EJ10/'CEPII 2012 PPP'!EI10-1</f>
        <v>#REF!</v>
      </c>
      <c r="EJ10" t="e">
        <f>'CEPII 2012 PPP'!EK10/'CEPII 2012 PPP'!EJ10-1</f>
        <v>#REF!</v>
      </c>
      <c r="EK10" t="e">
        <f>'CEPII 2012 PPP'!EL10/'CEPII 2012 PPP'!EK10-1</f>
        <v>#REF!</v>
      </c>
      <c r="EL10" t="e">
        <f>'CEPII 2012 PPP'!EM10/'CEPII 2012 PPP'!EL10-1</f>
        <v>#REF!</v>
      </c>
      <c r="EM10" t="e">
        <f>'CEPII 2012 PPP'!EN10/'CEPII 2012 PPP'!EM10-1</f>
        <v>#REF!</v>
      </c>
      <c r="EN10" t="e">
        <f>'CEPII 2012 PPP'!EO10/'CEPII 2012 PPP'!EN10-1</f>
        <v>#REF!</v>
      </c>
      <c r="EO10" t="e">
        <f>'CEPII 2012 PPP'!EP10/'CEPII 2012 PPP'!EO10-1</f>
        <v>#REF!</v>
      </c>
      <c r="EP10" t="e">
        <f>'CEPII 2012 PPP'!EQ10/'CEPII 2012 PPP'!EP10-1</f>
        <v>#REF!</v>
      </c>
      <c r="EQ10" t="e">
        <f>'CEPII 2012 PPP'!ER10/'CEPII 2012 PPP'!EQ10-1</f>
        <v>#REF!</v>
      </c>
      <c r="ER10" t="e">
        <f>'CEPII 2012 PPP'!ES10/'CEPII 2012 PPP'!ER10-1</f>
        <v>#REF!</v>
      </c>
      <c r="ES10" t="e">
        <f>'CEPII 2012 PPP'!ET10/'CEPII 2012 PPP'!ES10-1</f>
        <v>#REF!</v>
      </c>
      <c r="ET10" t="e">
        <f>'CEPII 2012 PPP'!EU10/'CEPII 2012 PPP'!ET10-1</f>
        <v>#REF!</v>
      </c>
      <c r="EU10" t="e">
        <f>'CEPII 2012 PPP'!EV10/'CEPII 2012 PPP'!EU10-1</f>
        <v>#REF!</v>
      </c>
      <c r="EV10" t="e">
        <f>'CEPII 2012 PPP'!EW10/'CEPII 2012 PPP'!EV10-1</f>
        <v>#REF!</v>
      </c>
      <c r="EW10" t="e">
        <f>'CEPII 2012 PPP'!EX10/'CEPII 2012 PPP'!EW10-1</f>
        <v>#REF!</v>
      </c>
      <c r="EX10" t="e">
        <f>'CEPII 2012 PPP'!EY10/'CEPII 2012 PPP'!EX10-1</f>
        <v>#REF!</v>
      </c>
      <c r="EY10" t="e">
        <f>'CEPII 2012 PPP'!EZ10/'CEPII 2012 PPP'!EY10-1</f>
        <v>#REF!</v>
      </c>
      <c r="EZ10" t="e">
        <f>'CEPII 2012 PPP'!FA10/'CEPII 2012 PPP'!EZ10-1</f>
        <v>#REF!</v>
      </c>
      <c r="FA10" t="e">
        <f>'CEPII 2012 PPP'!FB10/'CEPII 2012 PPP'!FA10-1</f>
        <v>#REF!</v>
      </c>
      <c r="FB10" t="e">
        <f>'CEPII 2012 PPP'!FC10/'CEPII 2012 PPP'!FB10-1</f>
        <v>#REF!</v>
      </c>
      <c r="FC10" t="e">
        <f>'CEPII 2012 PPP'!FD10/'CEPII 2012 PPP'!FC10-1</f>
        <v>#REF!</v>
      </c>
      <c r="FD10" t="e">
        <f>'CEPII 2012 PPP'!FE10/'CEPII 2012 PPP'!FD10-1</f>
        <v>#REF!</v>
      </c>
      <c r="FE10" t="e">
        <f>'CEPII 2012 PPP'!FF10/'CEPII 2012 PPP'!FE10-1</f>
        <v>#REF!</v>
      </c>
      <c r="FF10">
        <f>'CEPII 2012 PPP'!FG10/'CEPII 2012 PPP'!FF10-1</f>
        <v>-2.4536196008955957E-2</v>
      </c>
      <c r="FG10">
        <f>'CEPII 2012 PPP'!FH10/'CEPII 2012 PPP'!FG10-1</f>
        <v>-1.6923558988132914E-2</v>
      </c>
      <c r="FH10">
        <f>'CEPII 2012 PPP'!FI10/'CEPII 2012 PPP'!FH10-1</f>
        <v>3.0444400262471971E-2</v>
      </c>
      <c r="FI10">
        <f>'CEPII 2012 PPP'!FJ10/'CEPII 2012 PPP'!FI10-1</f>
        <v>3.0453244531619683E-2</v>
      </c>
      <c r="FJ10">
        <f>'CEPII 2012 PPP'!FK10/'CEPII 2012 PPP'!FJ10-1</f>
        <v>2.1839162120230515E-2</v>
      </c>
      <c r="FK10">
        <f>'CEPII 2012 PPP'!FL10/'CEPII 2012 PPP'!FK10-1</f>
        <v>4.5827236420105333E-2</v>
      </c>
      <c r="FL10">
        <f>'CEPII 2012 PPP'!FM10/'CEPII 2012 PPP'!FL10-1</f>
        <v>2.8346604706908751E-2</v>
      </c>
      <c r="FM10">
        <f>'CEPII 2012 PPP'!FN10/'CEPII 2012 PPP'!FM10-1</f>
        <v>5.0219562743758273E-2</v>
      </c>
      <c r="FN10">
        <f>'CEPII 2012 PPP'!FO10/'CEPII 2012 PPP'!FN10-1</f>
        <v>4.8812801526982641E-2</v>
      </c>
      <c r="FO10">
        <f>'CEPII 2012 PPP'!FP10/'CEPII 2012 PPP'!FO10-1</f>
        <v>2.3600447394806379E-2</v>
      </c>
      <c r="FP10">
        <f>'CEPII 2012 PPP'!FQ10/'CEPII 2012 PPP'!FP10-1</f>
        <v>6.6057052103460911E-3</v>
      </c>
      <c r="FQ10">
        <f>'CEPII 2012 PPP'!FR10/'CEPII 2012 PPP'!FQ10-1</f>
        <v>-5.1251391897771947E-3</v>
      </c>
      <c r="FR10">
        <f>'CEPII 2012 PPP'!FS10/'CEPII 2012 PPP'!FR10-1</f>
        <v>-3.5599261030657692E-3</v>
      </c>
      <c r="FS10">
        <f>'CEPII 2012 PPP'!FT10/'CEPII 2012 PPP'!FS10-1</f>
        <v>2.0230074934736164E-2</v>
      </c>
      <c r="FT10">
        <f>'CEPII 2012 PPP'!FU10/'CEPII 2012 PPP'!FT10-1</f>
        <v>4.7836558411001651E-2</v>
      </c>
      <c r="FU10">
        <f>'CEPII 2012 PPP'!FV10/'CEPII 2012 PPP'!FU10-1</f>
        <v>2.5311522354734217E-2</v>
      </c>
      <c r="FV10">
        <f>'CEPII 2012 PPP'!FW10/'CEPII 2012 PPP'!FV10-1</f>
        <v>2.9484063543169681E-2</v>
      </c>
      <c r="FW10">
        <f>'CEPII 2012 PPP'!FX10/'CEPII 2012 PPP'!FW10-1</f>
        <v>3.2084270969791495E-2</v>
      </c>
      <c r="FX10">
        <f>'CEPII 2012 PPP'!FY10/'CEPII 2012 PPP'!FX10-1</f>
        <v>2.3676885167783546E-2</v>
      </c>
      <c r="FY10">
        <f>'CEPII 2012 PPP'!FZ10/'CEPII 2012 PPP'!FY10-1</f>
        <v>3.7732972576269175E-2</v>
      </c>
      <c r="FZ10">
        <f>'CEPII 2012 PPP'!GA10/'CEPII 2012 PPP'!FZ10-1</f>
        <v>3.9375031436633678E-2</v>
      </c>
      <c r="GA10">
        <f>'CEPII 2012 PPP'!GB10/'CEPII 2012 PPP'!GA10-1</f>
        <v>2.3301276142653871E-2</v>
      </c>
      <c r="GB10">
        <f>'CEPII 2012 PPP'!GC10/'CEPII 2012 PPP'!GB10-1</f>
        <v>2.069792156680883E-2</v>
      </c>
      <c r="GC10">
        <f>'CEPII 2012 PPP'!GD10/'CEPII 2012 PPP'!GC10-1</f>
        <v>2.6606360578636634E-2</v>
      </c>
      <c r="GD10">
        <f>'CEPII 2012 PPP'!GE10/'CEPII 2012 PPP'!GD10-1</f>
        <v>3.1621138092145173E-2</v>
      </c>
      <c r="GE10">
        <f>'CEPII 2012 PPP'!GF10/'CEPII 2012 PPP'!GE10-1</f>
        <v>2.3372236041316885E-2</v>
      </c>
      <c r="GF10">
        <f>'CEPII 2012 PPP'!GG10/'CEPII 2012 PPP'!GF10-1</f>
        <v>3.3991681589802258E-2</v>
      </c>
      <c r="GG10">
        <f>'CEPII 2012 PPP'!GH10/'CEPII 2012 PPP'!GG10-1</f>
        <v>7.5899634411191741E-3</v>
      </c>
      <c r="GH10">
        <f>'CEPII 2012 PPP'!GI10/'CEPII 2012 PPP'!GH10-1</f>
        <v>-4.9038884795359006E-2</v>
      </c>
      <c r="GI10">
        <f>'CEPII 2012 PPP'!GJ10/'CEPII 2012 PPP'!GI10-1</f>
        <v>1.4773791635679157E-2</v>
      </c>
      <c r="GJ10">
        <f>'CEPII 2012 PPP'!GK10/'CEPII 2012 PPP'!GJ10-1</f>
        <v>1.0054762567810904E-2</v>
      </c>
      <c r="GK10">
        <f>'CEPII 2012 PPP'!GL10/'CEPII 2012 PPP'!GK10-1</f>
        <v>1.5093650497987721E-2</v>
      </c>
      <c r="GL10">
        <f>'CEPII 2012 PPP'!GM10/'CEPII 2012 PPP'!GL10-1</f>
        <v>2.6635207804555971E-2</v>
      </c>
      <c r="GM10">
        <f>'CEPII 2012 PPP'!GN10/'CEPII 2012 PPP'!GM10-1</f>
        <v>2.145634878506586E-2</v>
      </c>
      <c r="GN10">
        <f>'CEPII 2012 PPP'!GO10/'CEPII 2012 PPP'!GN10-1</f>
        <v>2.5220753650187389E-2</v>
      </c>
      <c r="GO10">
        <f>'CEPII 2012 PPP'!GP10/'CEPII 2012 PPP'!GO10-1</f>
        <v>2.3097446975824498E-2</v>
      </c>
      <c r="GP10">
        <f>'CEPII 2012 PPP'!GQ10/'CEPII 2012 PPP'!GP10-1</f>
        <v>2.1904284094028892E-2</v>
      </c>
      <c r="GQ10">
        <f>'CEPII 2012 PPP'!GR10/'CEPII 2012 PPP'!GQ10-1</f>
        <v>2.5880754017677532E-2</v>
      </c>
      <c r="GR10">
        <f>'CEPII 2012 PPP'!GS10/'CEPII 2012 PPP'!GR10-1</f>
        <v>2.1051402277761699E-2</v>
      </c>
      <c r="GS10">
        <f>'CEPII 2012 PPP'!GT10/'CEPII 2012 PPP'!GS10-1</f>
        <v>2.4826830888205587E-2</v>
      </c>
      <c r="GT10">
        <f>'CEPII 2012 PPP'!GU10/'CEPII 2012 PPP'!GT10-1</f>
        <v>2.108595445279926E-2</v>
      </c>
      <c r="GU10">
        <f>'CEPII 2012 PPP'!GV10/'CEPII 2012 PPP'!GU10-1</f>
        <v>2.0181955102337445E-2</v>
      </c>
      <c r="GV10">
        <f>'CEPII 2012 PPP'!GW10/'CEPII 2012 PPP'!GV10-1</f>
        <v>2.3174711740234555E-2</v>
      </c>
      <c r="GW10">
        <f>'CEPII 2012 PPP'!GX10/'CEPII 2012 PPP'!GW10-1</f>
        <v>1.9250660866386493E-2</v>
      </c>
      <c r="GX10">
        <f>'CEPII 2012 PPP'!GY10/'CEPII 2012 PPP'!GX10-1</f>
        <v>1.8838558094623536E-2</v>
      </c>
      <c r="GY10">
        <f>'CEPII 2012 PPP'!GZ10/'CEPII 2012 PPP'!GY10-1</f>
        <v>2.2365894548851628E-2</v>
      </c>
      <c r="GZ10">
        <f>'CEPII 2012 PPP'!HA10/'CEPII 2012 PPP'!GZ10-1</f>
        <v>1.8544627522670165E-2</v>
      </c>
      <c r="HA10">
        <f>'CEPII 2012 PPP'!HB10/'CEPII 2012 PPP'!HA10-1</f>
        <v>2.1350172286749292E-2</v>
      </c>
      <c r="HB10">
        <f>'CEPII 2012 PPP'!HC10/'CEPII 2012 PPP'!HB10-1</f>
        <v>1.7832428050426952E-2</v>
      </c>
      <c r="HC10">
        <f>'CEPII 2012 PPP'!HD10/'CEPII 2012 PPP'!HC10-1</f>
        <v>1.7573809248638161E-2</v>
      </c>
      <c r="HD10">
        <f>'CEPII 2012 PPP'!HE10/'CEPII 2012 PPP'!HD10-1</f>
        <v>2.057186989449189E-2</v>
      </c>
      <c r="HE10">
        <f>'CEPII 2012 PPP'!HF10/'CEPII 2012 PPP'!HE10-1</f>
        <v>2.0474104083006983E-2</v>
      </c>
      <c r="HF10">
        <f>'CEPII 2012 PPP'!HG10/'CEPII 2012 PPP'!HF10-1</f>
        <v>1.677820786050388E-2</v>
      </c>
      <c r="HG10">
        <f>'CEPII 2012 PPP'!HH10/'CEPII 2012 PPP'!HG10-1</f>
        <v>1.6683548976430762E-2</v>
      </c>
      <c r="HH10">
        <f>'CEPII 2012 PPP'!HI10/'CEPII 2012 PPP'!HH10-1</f>
        <v>1.9940843347893589E-2</v>
      </c>
      <c r="HI10">
        <f>'CEPII 2012 PPP'!HJ10/'CEPII 2012 PPP'!HI10-1</f>
        <v>1.6501315633339786E-2</v>
      </c>
      <c r="HJ10">
        <f>'CEPII 2012 PPP'!HK10/'CEPII 2012 PPP'!HJ10-1</f>
        <v>1.9639098798280852E-2</v>
      </c>
      <c r="HK10">
        <f>'CEPII 2012 PPP'!HL10/'CEPII 2012 PPP'!HK10-1</f>
        <v>1.6365714974477363E-2</v>
      </c>
      <c r="HL10">
        <f>'CEPII 2012 PPP'!HM10/'CEPII 2012 PPP'!HL10-1</f>
        <v>1.6693308086945802E-2</v>
      </c>
      <c r="HM10">
        <f>'CEPII 2012 PPP'!HN10/'CEPII 2012 PPP'!HM10-1</f>
        <v>1.9336110076721313E-2</v>
      </c>
      <c r="HN10">
        <f>'CEPII 2012 PPP'!HO10/'CEPII 2012 PPP'!HN10-1</f>
        <v>1.2981538682012239E-2</v>
      </c>
      <c r="HO10">
        <f>'CEPII 2012 PPP'!HP10/'CEPII 2012 PPP'!HO10-1</f>
        <v>1.8533515724336036E-2</v>
      </c>
      <c r="HP10">
        <f>'CEPII 2012 PPP'!HQ10/'CEPII 2012 PPP'!HP10-1</f>
        <v>1.5780196033969185E-2</v>
      </c>
      <c r="HQ10">
        <f>'CEPII 2012 PPP'!HR10/'CEPII 2012 PPP'!HQ10-1</f>
        <v>1.8124854634477661E-2</v>
      </c>
      <c r="HR10">
        <f>'CEPII 2012 PPP'!HS10/'CEPII 2012 PPP'!HR10-1</f>
        <v>1.5281347048635041E-2</v>
      </c>
      <c r="HS10">
        <f>'CEPII 2012 PPP'!HT10/'CEPII 2012 PPP'!HS10-1</f>
        <v>1.7008810354641524E-2</v>
      </c>
      <c r="HT10">
        <f>'CEPII 2012 PPP'!HU10/'CEPII 2012 PPP'!HT10-1</f>
        <v>1.424268831434139E-2</v>
      </c>
      <c r="HU10">
        <f>'CEPII 2012 PPP'!HV10/'CEPII 2012 PPP'!HU10-1</f>
        <v>1.3920250900676834E-2</v>
      </c>
      <c r="HV10">
        <f>'CEPII 2012 PPP'!HW10/'CEPII 2012 PPP'!HV10-1</f>
        <v>1.329453958340876E-2</v>
      </c>
      <c r="HW10">
        <f>'CEPII 2012 PPP'!HX10/'CEPII 2012 PPP'!HW10-1</f>
        <v>1.5711069019759938E-2</v>
      </c>
      <c r="HX10">
        <f>'CEPII 2012 PPP'!HY10/'CEPII 2012 PPP'!HX10-1</f>
        <v>-1</v>
      </c>
    </row>
    <row r="11" spans="1:232" x14ac:dyDescent="0.25">
      <c r="A11" t="s">
        <v>19</v>
      </c>
      <c r="B11" t="s">
        <v>20</v>
      </c>
      <c r="C11" t="e">
        <f>'CEPII 2012 PPP'!D11/'CEPII 2012 PPP'!C11-1</f>
        <v>#REF!</v>
      </c>
      <c r="D11" t="e">
        <f>'CEPII 2012 PPP'!E11/'CEPII 2012 PPP'!D11-1</f>
        <v>#REF!</v>
      </c>
      <c r="E11" t="e">
        <f>'CEPII 2012 PPP'!F11/'CEPII 2012 PPP'!E11-1</f>
        <v>#REF!</v>
      </c>
      <c r="F11" t="e">
        <f>'CEPII 2012 PPP'!G11/'CEPII 2012 PPP'!F11-1</f>
        <v>#REF!</v>
      </c>
      <c r="G11" t="e">
        <f>'CEPII 2012 PPP'!H11/'CEPII 2012 PPP'!G11-1</f>
        <v>#REF!</v>
      </c>
      <c r="H11" t="e">
        <f>'CEPII 2012 PPP'!I11/'CEPII 2012 PPP'!H11-1</f>
        <v>#REF!</v>
      </c>
      <c r="I11" t="e">
        <f>'CEPII 2012 PPP'!J11/'CEPII 2012 PPP'!I11-1</f>
        <v>#REF!</v>
      </c>
      <c r="J11" t="e">
        <f>'CEPII 2012 PPP'!K11/'CEPII 2012 PPP'!J11-1</f>
        <v>#REF!</v>
      </c>
      <c r="K11" t="e">
        <f>'CEPII 2012 PPP'!L11/'CEPII 2012 PPP'!K11-1</f>
        <v>#REF!</v>
      </c>
      <c r="L11" t="e">
        <f>'CEPII 2012 PPP'!M11/'CEPII 2012 PPP'!L11-1</f>
        <v>#REF!</v>
      </c>
      <c r="M11" t="e">
        <f>'CEPII 2012 PPP'!N11/'CEPII 2012 PPP'!M11-1</f>
        <v>#REF!</v>
      </c>
      <c r="N11" t="e">
        <f>'CEPII 2012 PPP'!O11/'CEPII 2012 PPP'!N11-1</f>
        <v>#REF!</v>
      </c>
      <c r="O11" t="e">
        <f>'CEPII 2012 PPP'!P11/'CEPII 2012 PPP'!O11-1</f>
        <v>#REF!</v>
      </c>
      <c r="P11" t="e">
        <f>'CEPII 2012 PPP'!Q11/'CEPII 2012 PPP'!P11-1</f>
        <v>#REF!</v>
      </c>
      <c r="Q11" t="e">
        <f>'CEPII 2012 PPP'!R11/'CEPII 2012 PPP'!Q11-1</f>
        <v>#REF!</v>
      </c>
      <c r="R11" t="e">
        <f>'CEPII 2012 PPP'!S11/'CEPII 2012 PPP'!R11-1</f>
        <v>#REF!</v>
      </c>
      <c r="S11" t="e">
        <f>'CEPII 2012 PPP'!T11/'CEPII 2012 PPP'!S11-1</f>
        <v>#REF!</v>
      </c>
      <c r="T11" t="e">
        <f>'CEPII 2012 PPP'!U11/'CEPII 2012 PPP'!T11-1</f>
        <v>#REF!</v>
      </c>
      <c r="U11" t="e">
        <f>'CEPII 2012 PPP'!V11/'CEPII 2012 PPP'!U11-1</f>
        <v>#REF!</v>
      </c>
      <c r="V11" t="e">
        <f>'CEPII 2012 PPP'!W11/'CEPII 2012 PPP'!V11-1</f>
        <v>#REF!</v>
      </c>
      <c r="W11" t="e">
        <f>'CEPII 2012 PPP'!X11/'CEPII 2012 PPP'!W11-1</f>
        <v>#REF!</v>
      </c>
      <c r="X11" t="e">
        <f>'CEPII 2012 PPP'!Y11/'CEPII 2012 PPP'!X11-1</f>
        <v>#REF!</v>
      </c>
      <c r="Y11" t="e">
        <f>'CEPII 2012 PPP'!Z11/'CEPII 2012 PPP'!Y11-1</f>
        <v>#REF!</v>
      </c>
      <c r="Z11" t="e">
        <f>'CEPII 2012 PPP'!AA11/'CEPII 2012 PPP'!Z11-1</f>
        <v>#REF!</v>
      </c>
      <c r="AA11" t="e">
        <f>'CEPII 2012 PPP'!AB11/'CEPII 2012 PPP'!AA11-1</f>
        <v>#REF!</v>
      </c>
      <c r="AB11" t="e">
        <f>'CEPII 2012 PPP'!AC11/'CEPII 2012 PPP'!AB11-1</f>
        <v>#REF!</v>
      </c>
      <c r="AC11" t="e">
        <f>'CEPII 2012 PPP'!AD11/'CEPII 2012 PPP'!AC11-1</f>
        <v>#REF!</v>
      </c>
      <c r="AD11" t="e">
        <f>'CEPII 2012 PPP'!AE11/'CEPII 2012 PPP'!AD11-1</f>
        <v>#REF!</v>
      </c>
      <c r="AE11" t="e">
        <f>'CEPII 2012 PPP'!AF11/'CEPII 2012 PPP'!AE11-1</f>
        <v>#REF!</v>
      </c>
      <c r="AF11" t="e">
        <f>'CEPII 2012 PPP'!AG11/'CEPII 2012 PPP'!AF11-1</f>
        <v>#REF!</v>
      </c>
      <c r="AG11" t="e">
        <f>'CEPII 2012 PPP'!AH11/'CEPII 2012 PPP'!AG11-1</f>
        <v>#REF!</v>
      </c>
      <c r="AH11" t="e">
        <f>'CEPII 2012 PPP'!AI11/'CEPII 2012 PPP'!AH11-1</f>
        <v>#REF!</v>
      </c>
      <c r="AI11" t="e">
        <f>'CEPII 2012 PPP'!AJ11/'CEPII 2012 PPP'!AI11-1</f>
        <v>#REF!</v>
      </c>
      <c r="AJ11" t="e">
        <f>'CEPII 2012 PPP'!AK11/'CEPII 2012 PPP'!AJ11-1</f>
        <v>#REF!</v>
      </c>
      <c r="AK11" t="e">
        <f>'CEPII 2012 PPP'!AL11/'CEPII 2012 PPP'!AK11-1</f>
        <v>#REF!</v>
      </c>
      <c r="AL11" t="e">
        <f>'CEPII 2012 PPP'!AM11/'CEPII 2012 PPP'!AL11-1</f>
        <v>#REF!</v>
      </c>
      <c r="AM11" t="e">
        <f>'CEPII 2012 PPP'!AN11/'CEPII 2012 PPP'!AM11-1</f>
        <v>#REF!</v>
      </c>
      <c r="AN11" t="e">
        <f>'CEPII 2012 PPP'!AO11/'CEPII 2012 PPP'!AN11-1</f>
        <v>#REF!</v>
      </c>
      <c r="AO11" t="e">
        <f>'CEPII 2012 PPP'!AP11/'CEPII 2012 PPP'!AO11-1</f>
        <v>#REF!</v>
      </c>
      <c r="AP11" t="e">
        <f>'CEPII 2012 PPP'!AQ11/'CEPII 2012 PPP'!AP11-1</f>
        <v>#REF!</v>
      </c>
      <c r="AQ11" t="e">
        <f>'CEPII 2012 PPP'!AR11/'CEPII 2012 PPP'!AQ11-1</f>
        <v>#REF!</v>
      </c>
      <c r="AR11" t="e">
        <f>'CEPII 2012 PPP'!AS11/'CEPII 2012 PPP'!AR11-1</f>
        <v>#REF!</v>
      </c>
      <c r="AS11" t="e">
        <f>'CEPII 2012 PPP'!AT11/'CEPII 2012 PPP'!AS11-1</f>
        <v>#REF!</v>
      </c>
      <c r="AT11" t="e">
        <f>'CEPII 2012 PPP'!AU11/'CEPII 2012 PPP'!AT11-1</f>
        <v>#REF!</v>
      </c>
      <c r="AU11" t="e">
        <f>'CEPII 2012 PPP'!AV11/'CEPII 2012 PPP'!AU11-1</f>
        <v>#REF!</v>
      </c>
      <c r="AV11" t="e">
        <f>'CEPII 2012 PPP'!AW11/'CEPII 2012 PPP'!AV11-1</f>
        <v>#REF!</v>
      </c>
      <c r="AW11" t="e">
        <f>'CEPII 2012 PPP'!AX11/'CEPII 2012 PPP'!AW11-1</f>
        <v>#REF!</v>
      </c>
      <c r="AX11" t="e">
        <f>'CEPII 2012 PPP'!AY11/'CEPII 2012 PPP'!AX11-1</f>
        <v>#REF!</v>
      </c>
      <c r="AY11" t="e">
        <f>'CEPII 2012 PPP'!AZ11/'CEPII 2012 PPP'!AY11-1</f>
        <v>#REF!</v>
      </c>
      <c r="AZ11" t="e">
        <f>'CEPII 2012 PPP'!BA11/'CEPII 2012 PPP'!AZ11-1</f>
        <v>#REF!</v>
      </c>
      <c r="BA11" t="e">
        <f>'CEPII 2012 PPP'!BB11/'CEPII 2012 PPP'!BA11-1</f>
        <v>#REF!</v>
      </c>
      <c r="BB11" t="e">
        <f>'CEPII 2012 PPP'!BC11/'CEPII 2012 PPP'!BB11-1</f>
        <v>#REF!</v>
      </c>
      <c r="BC11" t="e">
        <f>'CEPII 2012 PPP'!BD11/'CEPII 2012 PPP'!BC11-1</f>
        <v>#REF!</v>
      </c>
      <c r="BD11" t="e">
        <f>'CEPII 2012 PPP'!BE11/'CEPII 2012 PPP'!BD11-1</f>
        <v>#REF!</v>
      </c>
      <c r="BE11" t="e">
        <f>'CEPII 2012 PPP'!BF11/'CEPII 2012 PPP'!BE11-1</f>
        <v>#REF!</v>
      </c>
      <c r="BF11" t="e">
        <f>'CEPII 2012 PPP'!BG11/'CEPII 2012 PPP'!BF11-1</f>
        <v>#REF!</v>
      </c>
      <c r="BG11" t="e">
        <f>'CEPII 2012 PPP'!BH11/'CEPII 2012 PPP'!BG11-1</f>
        <v>#REF!</v>
      </c>
      <c r="BH11" t="e">
        <f>'CEPII 2012 PPP'!BI11/'CEPII 2012 PPP'!BH11-1</f>
        <v>#REF!</v>
      </c>
      <c r="BI11" t="e">
        <f>'CEPII 2012 PPP'!BJ11/'CEPII 2012 PPP'!BI11-1</f>
        <v>#REF!</v>
      </c>
      <c r="BJ11" t="e">
        <f>'CEPII 2012 PPP'!BK11/'CEPII 2012 PPP'!BJ11-1</f>
        <v>#REF!</v>
      </c>
      <c r="BK11" t="e">
        <f>'CEPII 2012 PPP'!BL11/'CEPII 2012 PPP'!BK11-1</f>
        <v>#REF!</v>
      </c>
      <c r="BL11" t="e">
        <f>'CEPII 2012 PPP'!BM11/'CEPII 2012 PPP'!BL11-1</f>
        <v>#REF!</v>
      </c>
      <c r="BM11" t="e">
        <f>'CEPII 2012 PPP'!BN11/'CEPII 2012 PPP'!BM11-1</f>
        <v>#REF!</v>
      </c>
      <c r="BN11" t="e">
        <f>'CEPII 2012 PPP'!BO11/'CEPII 2012 PPP'!BN11-1</f>
        <v>#REF!</v>
      </c>
      <c r="BO11" t="e">
        <f>'CEPII 2012 PPP'!BP11/'CEPII 2012 PPP'!BO11-1</f>
        <v>#REF!</v>
      </c>
      <c r="BP11" t="e">
        <f>'CEPII 2012 PPP'!BQ11/'CEPII 2012 PPP'!BP11-1</f>
        <v>#REF!</v>
      </c>
      <c r="BQ11" t="e">
        <f>'CEPII 2012 PPP'!BR11/'CEPII 2012 PPP'!BQ11-1</f>
        <v>#REF!</v>
      </c>
      <c r="BR11" t="e">
        <f>'CEPII 2012 PPP'!BS11/'CEPII 2012 PPP'!BR11-1</f>
        <v>#REF!</v>
      </c>
      <c r="BS11" t="e">
        <f>'CEPII 2012 PPP'!BT11/'CEPII 2012 PPP'!BS11-1</f>
        <v>#REF!</v>
      </c>
      <c r="BT11" t="e">
        <f>'CEPII 2012 PPP'!BU11/'CEPII 2012 PPP'!BT11-1</f>
        <v>#REF!</v>
      </c>
      <c r="BU11" t="e">
        <f>'CEPII 2012 PPP'!BV11/'CEPII 2012 PPP'!BU11-1</f>
        <v>#REF!</v>
      </c>
      <c r="BV11" t="e">
        <f>'CEPII 2012 PPP'!BW11/'CEPII 2012 PPP'!BV11-1</f>
        <v>#REF!</v>
      </c>
      <c r="BW11" t="e">
        <f>'CEPII 2012 PPP'!BX11/'CEPII 2012 PPP'!BW11-1</f>
        <v>#REF!</v>
      </c>
      <c r="BX11" t="e">
        <f>'CEPII 2012 PPP'!BY11/'CEPII 2012 PPP'!BX11-1</f>
        <v>#REF!</v>
      </c>
      <c r="BY11" t="e">
        <f>'CEPII 2012 PPP'!BZ11/'CEPII 2012 PPP'!BY11-1</f>
        <v>#REF!</v>
      </c>
      <c r="BZ11" t="e">
        <f>'CEPII 2012 PPP'!CA11/'CEPII 2012 PPP'!BZ11-1</f>
        <v>#REF!</v>
      </c>
      <c r="CA11" t="e">
        <f>'CEPII 2012 PPP'!CB11/'CEPII 2012 PPP'!CA11-1</f>
        <v>#REF!</v>
      </c>
      <c r="CB11" t="e">
        <f>'CEPII 2012 PPP'!CC11/'CEPII 2012 PPP'!CB11-1</f>
        <v>#REF!</v>
      </c>
      <c r="CC11" t="e">
        <f>'CEPII 2012 PPP'!CD11/'CEPII 2012 PPP'!CC11-1</f>
        <v>#REF!</v>
      </c>
      <c r="CD11" t="e">
        <f>'CEPII 2012 PPP'!CE11/'CEPII 2012 PPP'!CD11-1</f>
        <v>#REF!</v>
      </c>
      <c r="CE11" t="e">
        <f>'CEPII 2012 PPP'!CF11/'CEPII 2012 PPP'!CE11-1</f>
        <v>#REF!</v>
      </c>
      <c r="CF11" t="e">
        <f>'CEPII 2012 PPP'!CG11/'CEPII 2012 PPP'!CF11-1</f>
        <v>#REF!</v>
      </c>
      <c r="CG11" t="e">
        <f>'CEPII 2012 PPP'!CH11/'CEPII 2012 PPP'!CG11-1</f>
        <v>#REF!</v>
      </c>
      <c r="CH11" t="e">
        <f>'CEPII 2012 PPP'!CI11/'CEPII 2012 PPP'!CH11-1</f>
        <v>#REF!</v>
      </c>
      <c r="CI11" t="e">
        <f>'CEPII 2012 PPP'!CJ11/'CEPII 2012 PPP'!CI11-1</f>
        <v>#REF!</v>
      </c>
      <c r="CJ11" t="e">
        <f>'CEPII 2012 PPP'!CK11/'CEPII 2012 PPP'!CJ11-1</f>
        <v>#REF!</v>
      </c>
      <c r="CK11" t="e">
        <f>'CEPII 2012 PPP'!CL11/'CEPII 2012 PPP'!CK11-1</f>
        <v>#REF!</v>
      </c>
      <c r="CL11" t="e">
        <f>'CEPII 2012 PPP'!CM11/'CEPII 2012 PPP'!CL11-1</f>
        <v>#REF!</v>
      </c>
      <c r="CM11" t="e">
        <f>'CEPII 2012 PPP'!CN11/'CEPII 2012 PPP'!CM11-1</f>
        <v>#REF!</v>
      </c>
      <c r="CN11" t="e">
        <f>'CEPII 2012 PPP'!CO11/'CEPII 2012 PPP'!CN11-1</f>
        <v>#REF!</v>
      </c>
      <c r="CO11" t="e">
        <f>'CEPII 2012 PPP'!CP11/'CEPII 2012 PPP'!CO11-1</f>
        <v>#REF!</v>
      </c>
      <c r="CP11" t="e">
        <f>'CEPII 2012 PPP'!CQ11/'CEPII 2012 PPP'!CP11-1</f>
        <v>#REF!</v>
      </c>
      <c r="CQ11" t="e">
        <f>'CEPII 2012 PPP'!CR11/'CEPII 2012 PPP'!CQ11-1</f>
        <v>#REF!</v>
      </c>
      <c r="CR11" t="e">
        <f>'CEPII 2012 PPP'!CS11/'CEPII 2012 PPP'!CR11-1</f>
        <v>#REF!</v>
      </c>
      <c r="CS11" t="e">
        <f>'CEPII 2012 PPP'!CT11/'CEPII 2012 PPP'!CS11-1</f>
        <v>#REF!</v>
      </c>
      <c r="CT11" t="e">
        <f>'CEPII 2012 PPP'!CU11/'CEPII 2012 PPP'!CT11-1</f>
        <v>#REF!</v>
      </c>
      <c r="CU11" t="e">
        <f>'CEPII 2012 PPP'!CV11/'CEPII 2012 PPP'!CU11-1</f>
        <v>#REF!</v>
      </c>
      <c r="CV11" t="e">
        <f>'CEPII 2012 PPP'!CW11/'CEPII 2012 PPP'!CV11-1</f>
        <v>#REF!</v>
      </c>
      <c r="CW11" t="e">
        <f>'CEPII 2012 PPP'!CX11/'CEPII 2012 PPP'!CW11-1</f>
        <v>#REF!</v>
      </c>
      <c r="CX11" t="e">
        <f>'CEPII 2012 PPP'!CY11/'CEPII 2012 PPP'!CX11-1</f>
        <v>#REF!</v>
      </c>
      <c r="CY11" t="e">
        <f>'CEPII 2012 PPP'!CZ11/'CEPII 2012 PPP'!CY11-1</f>
        <v>#REF!</v>
      </c>
      <c r="CZ11" t="e">
        <f>'CEPII 2012 PPP'!DA11/'CEPII 2012 PPP'!CZ11-1</f>
        <v>#REF!</v>
      </c>
      <c r="DA11" t="e">
        <f>'CEPII 2012 PPP'!DB11/'CEPII 2012 PPP'!DA11-1</f>
        <v>#REF!</v>
      </c>
      <c r="DB11" t="e">
        <f>'CEPII 2012 PPP'!DC11/'CEPII 2012 PPP'!DB11-1</f>
        <v>#REF!</v>
      </c>
      <c r="DC11" t="e">
        <f>'CEPII 2012 PPP'!DD11/'CEPII 2012 PPP'!DC11-1</f>
        <v>#REF!</v>
      </c>
      <c r="DD11" t="e">
        <f>'CEPII 2012 PPP'!DE11/'CEPII 2012 PPP'!DD11-1</f>
        <v>#REF!</v>
      </c>
      <c r="DE11" t="e">
        <f>'CEPII 2012 PPP'!DF11/'CEPII 2012 PPP'!DE11-1</f>
        <v>#REF!</v>
      </c>
      <c r="DF11" t="e">
        <f>'CEPII 2012 PPP'!DG11/'CEPII 2012 PPP'!DF11-1</f>
        <v>#REF!</v>
      </c>
      <c r="DG11" t="e">
        <f>'CEPII 2012 PPP'!DH11/'CEPII 2012 PPP'!DG11-1</f>
        <v>#REF!</v>
      </c>
      <c r="DH11" t="e">
        <f>'CEPII 2012 PPP'!DI11/'CEPII 2012 PPP'!DH11-1</f>
        <v>#REF!</v>
      </c>
      <c r="DI11" t="e">
        <f>'CEPII 2012 PPP'!DJ11/'CEPII 2012 PPP'!DI11-1</f>
        <v>#REF!</v>
      </c>
      <c r="DJ11" t="e">
        <f>'CEPII 2012 PPP'!DK11/'CEPII 2012 PPP'!DJ11-1</f>
        <v>#REF!</v>
      </c>
      <c r="DK11" t="e">
        <f>'CEPII 2012 PPP'!DL11/'CEPII 2012 PPP'!DK11-1</f>
        <v>#REF!</v>
      </c>
      <c r="DL11" t="e">
        <f>'CEPII 2012 PPP'!DM11/'CEPII 2012 PPP'!DL11-1</f>
        <v>#REF!</v>
      </c>
      <c r="DM11" t="e">
        <f>'CEPII 2012 PPP'!DN11/'CEPII 2012 PPP'!DM11-1</f>
        <v>#REF!</v>
      </c>
      <c r="DN11" t="e">
        <f>'CEPII 2012 PPP'!DO11/'CEPII 2012 PPP'!DN11-1</f>
        <v>#REF!</v>
      </c>
      <c r="DO11" t="e">
        <f>'CEPII 2012 PPP'!DP11/'CEPII 2012 PPP'!DO11-1</f>
        <v>#REF!</v>
      </c>
      <c r="DP11" t="e">
        <f>'CEPII 2012 PPP'!DQ11/'CEPII 2012 PPP'!DP11-1</f>
        <v>#REF!</v>
      </c>
      <c r="DQ11" t="e">
        <f>'CEPII 2012 PPP'!DR11/'CEPII 2012 PPP'!DQ11-1</f>
        <v>#REF!</v>
      </c>
      <c r="DR11" t="e">
        <f>'CEPII 2012 PPP'!DS11/'CEPII 2012 PPP'!DR11-1</f>
        <v>#REF!</v>
      </c>
      <c r="DS11" t="e">
        <f>'CEPII 2012 PPP'!DT11/'CEPII 2012 PPP'!DS11-1</f>
        <v>#REF!</v>
      </c>
      <c r="DT11" t="e">
        <f>'CEPII 2012 PPP'!DU11/'CEPII 2012 PPP'!DT11-1</f>
        <v>#REF!</v>
      </c>
      <c r="DU11" t="e">
        <f>'CEPII 2012 PPP'!DV11/'CEPII 2012 PPP'!DU11-1</f>
        <v>#REF!</v>
      </c>
      <c r="DV11" t="e">
        <f>'CEPII 2012 PPP'!DW11/'CEPII 2012 PPP'!DV11-1</f>
        <v>#REF!</v>
      </c>
      <c r="DW11" t="e">
        <f>'CEPII 2012 PPP'!DX11/'CEPII 2012 PPP'!DW11-1</f>
        <v>#REF!</v>
      </c>
      <c r="DX11" t="e">
        <f>'CEPII 2012 PPP'!DY11/'CEPII 2012 PPP'!DX11-1</f>
        <v>#REF!</v>
      </c>
      <c r="DY11" t="e">
        <f>'CEPII 2012 PPP'!DZ11/'CEPII 2012 PPP'!DY11-1</f>
        <v>#REF!</v>
      </c>
      <c r="DZ11" t="e">
        <f>'CEPII 2012 PPP'!EA11/'CEPII 2012 PPP'!DZ11-1</f>
        <v>#REF!</v>
      </c>
      <c r="EA11" t="e">
        <f>'CEPII 2012 PPP'!EB11/'CEPII 2012 PPP'!EA11-1</f>
        <v>#REF!</v>
      </c>
      <c r="EB11" t="e">
        <f>'CEPII 2012 PPP'!EC11/'CEPII 2012 PPP'!EB11-1</f>
        <v>#REF!</v>
      </c>
      <c r="EC11" t="e">
        <f>'CEPII 2012 PPP'!ED11/'CEPII 2012 PPP'!EC11-1</f>
        <v>#REF!</v>
      </c>
      <c r="ED11" t="e">
        <f>'CEPII 2012 PPP'!EE11/'CEPII 2012 PPP'!ED11-1</f>
        <v>#REF!</v>
      </c>
      <c r="EE11" t="e">
        <f>'CEPII 2012 PPP'!EF11/'CEPII 2012 PPP'!EE11-1</f>
        <v>#REF!</v>
      </c>
      <c r="EF11" t="e">
        <f>'CEPII 2012 PPP'!EG11/'CEPII 2012 PPP'!EF11-1</f>
        <v>#REF!</v>
      </c>
      <c r="EG11" t="e">
        <f>'CEPII 2012 PPP'!EH11/'CEPII 2012 PPP'!EG11-1</f>
        <v>#REF!</v>
      </c>
      <c r="EH11" t="e">
        <f>'CEPII 2012 PPP'!EI11/'CEPII 2012 PPP'!EH11-1</f>
        <v>#REF!</v>
      </c>
      <c r="EI11" t="e">
        <f>'CEPII 2012 PPP'!EJ11/'CEPII 2012 PPP'!EI11-1</f>
        <v>#REF!</v>
      </c>
      <c r="EJ11" t="e">
        <f>'CEPII 2012 PPP'!EK11/'CEPII 2012 PPP'!EJ11-1</f>
        <v>#REF!</v>
      </c>
      <c r="EK11" t="e">
        <f>'CEPII 2012 PPP'!EL11/'CEPII 2012 PPP'!EK11-1</f>
        <v>#REF!</v>
      </c>
      <c r="EL11" t="e">
        <f>'CEPII 2012 PPP'!EM11/'CEPII 2012 PPP'!EL11-1</f>
        <v>#REF!</v>
      </c>
      <c r="EM11" t="e">
        <f>'CEPII 2012 PPP'!EN11/'CEPII 2012 PPP'!EM11-1</f>
        <v>#REF!</v>
      </c>
      <c r="EN11" t="e">
        <f>'CEPII 2012 PPP'!EO11/'CEPII 2012 PPP'!EN11-1</f>
        <v>#REF!</v>
      </c>
      <c r="EO11" t="e">
        <f>'CEPII 2012 PPP'!EP11/'CEPII 2012 PPP'!EO11-1</f>
        <v>#REF!</v>
      </c>
      <c r="EP11" t="e">
        <f>'CEPII 2012 PPP'!EQ11/'CEPII 2012 PPP'!EP11-1</f>
        <v>#REF!</v>
      </c>
      <c r="EQ11" t="e">
        <f>'CEPII 2012 PPP'!ER11/'CEPII 2012 PPP'!EQ11-1</f>
        <v>#REF!</v>
      </c>
      <c r="ER11" t="e">
        <f>'CEPII 2012 PPP'!ES11/'CEPII 2012 PPP'!ER11-1</f>
        <v>#REF!</v>
      </c>
      <c r="ES11" t="e">
        <f>'CEPII 2012 PPP'!ET11/'CEPII 2012 PPP'!ES11-1</f>
        <v>#REF!</v>
      </c>
      <c r="ET11" t="e">
        <f>'CEPII 2012 PPP'!EU11/'CEPII 2012 PPP'!ET11-1</f>
        <v>#REF!</v>
      </c>
      <c r="EU11" t="e">
        <f>'CEPII 2012 PPP'!EV11/'CEPII 2012 PPP'!EU11-1</f>
        <v>#REF!</v>
      </c>
      <c r="EV11" t="e">
        <f>'CEPII 2012 PPP'!EW11/'CEPII 2012 PPP'!EV11-1</f>
        <v>#REF!</v>
      </c>
      <c r="EW11" t="e">
        <f>'CEPII 2012 PPP'!EX11/'CEPII 2012 PPP'!EW11-1</f>
        <v>#REF!</v>
      </c>
      <c r="EX11" t="e">
        <f>'CEPII 2012 PPP'!EY11/'CEPII 2012 PPP'!EX11-1</f>
        <v>#REF!</v>
      </c>
      <c r="EY11" t="e">
        <f>'CEPII 2012 PPP'!EZ11/'CEPII 2012 PPP'!EY11-1</f>
        <v>#REF!</v>
      </c>
      <c r="EZ11" t="e">
        <f>'CEPII 2012 PPP'!FA11/'CEPII 2012 PPP'!EZ11-1</f>
        <v>#REF!</v>
      </c>
      <c r="FA11" t="e">
        <f>'CEPII 2012 PPP'!FB11/'CEPII 2012 PPP'!FA11-1</f>
        <v>#REF!</v>
      </c>
      <c r="FB11" t="e">
        <f>'CEPII 2012 PPP'!FC11/'CEPII 2012 PPP'!FB11-1</f>
        <v>#REF!</v>
      </c>
      <c r="FC11" t="e">
        <f>'CEPII 2012 PPP'!FD11/'CEPII 2012 PPP'!FC11-1</f>
        <v>#REF!</v>
      </c>
      <c r="FD11" t="e">
        <f>'CEPII 2012 PPP'!FE11/'CEPII 2012 PPP'!FD11-1</f>
        <v>#REF!</v>
      </c>
      <c r="FE11" t="e">
        <f>'CEPII 2012 PPP'!FF11/'CEPII 2012 PPP'!FE11-1</f>
        <v>#REF!</v>
      </c>
      <c r="FF11">
        <f>'CEPII 2012 PPP'!FG11/'CEPII 2012 PPP'!FF11-1</f>
        <v>3.6391932720090781E-2</v>
      </c>
      <c r="FG11">
        <f>'CEPII 2012 PPP'!FH11/'CEPII 2012 PPP'!FG11-1</f>
        <v>5.4378729121323799E-2</v>
      </c>
      <c r="FH11">
        <f>'CEPII 2012 PPP'!FI11/'CEPII 2012 PPP'!FH11-1</f>
        <v>4.9656849957464999E-2</v>
      </c>
      <c r="FI11">
        <f>'CEPII 2012 PPP'!FJ11/'CEPII 2012 PPP'!FI11-1</f>
        <v>5.5950987030249921E-2</v>
      </c>
      <c r="FJ11">
        <f>'CEPII 2012 PPP'!FK11/'CEPII 2012 PPP'!FJ11-1</f>
        <v>5.0142503091763491E-2</v>
      </c>
      <c r="FK11">
        <f>'CEPII 2012 PPP'!FL11/'CEPII 2012 PPP'!FK11-1</f>
        <v>4.5524041479629851E-2</v>
      </c>
      <c r="FL11">
        <f>'CEPII 2012 PPP'!FM11/'CEPII 2012 PPP'!FL11-1</f>
        <v>4.8479296549287954E-2</v>
      </c>
      <c r="FM11">
        <f>'CEPII 2012 PPP'!FN11/'CEPII 2012 PPP'!FM11-1</f>
        <v>5.253916277572257E-2</v>
      </c>
      <c r="FN11">
        <f>'CEPII 2012 PPP'!FO11/'CEPII 2012 PPP'!FN11-1</f>
        <v>7.6978206716786568E-2</v>
      </c>
      <c r="FO11">
        <f>'CEPII 2012 PPP'!FP11/'CEPII 2012 PPP'!FO11-1</f>
        <v>6.9724396041264791E-2</v>
      </c>
      <c r="FP11">
        <f>'CEPII 2012 PPP'!FQ11/'CEPII 2012 PPP'!FP11-1</f>
        <v>4.5628459310103509E-2</v>
      </c>
      <c r="FQ11">
        <f>'CEPII 2012 PPP'!FR11/'CEPII 2012 PPP'!FQ11-1</f>
        <v>2.6768967666579435E-2</v>
      </c>
      <c r="FR11">
        <f>'CEPII 2012 PPP'!FS11/'CEPII 2012 PPP'!FR11-1</f>
        <v>4.2005183812745317E-2</v>
      </c>
      <c r="FS11">
        <f>'CEPII 2012 PPP'!FT11/'CEPII 2012 PPP'!FS11-1</f>
        <v>5.4059901823137579E-2</v>
      </c>
      <c r="FT11">
        <f>'CEPII 2012 PPP'!FU11/'CEPII 2012 PPP'!FT11-1</f>
        <v>6.5666824884867525E-2</v>
      </c>
      <c r="FU11">
        <f>'CEPII 2012 PPP'!FV11/'CEPII 2012 PPP'!FU11-1</f>
        <v>7.2552935996196499E-2</v>
      </c>
      <c r="FV11">
        <f>'CEPII 2012 PPP'!FW11/'CEPII 2012 PPP'!FV11-1</f>
        <v>6.9928281830464067E-2</v>
      </c>
      <c r="FW11">
        <f>'CEPII 2012 PPP'!FX11/'CEPII 2012 PPP'!FW11-1</f>
        <v>4.8411462371534153E-2</v>
      </c>
      <c r="FX11">
        <f>'CEPII 2012 PPP'!FY11/'CEPII 2012 PPP'!FX11-1</f>
        <v>6.4850962632880371E-2</v>
      </c>
      <c r="FY11">
        <f>'CEPII 2012 PPP'!FZ11/'CEPII 2012 PPP'!FY11-1</f>
        <v>5.263384202866872E-2</v>
      </c>
      <c r="FZ11">
        <f>'CEPII 2012 PPP'!GA11/'CEPII 2012 PPP'!FZ11-1</f>
        <v>6.7767952092903094E-2</v>
      </c>
      <c r="GA11">
        <f>'CEPII 2012 PPP'!GB11/'CEPII 2012 PPP'!GA11-1</f>
        <v>3.3417825676803625E-2</v>
      </c>
      <c r="GB11">
        <f>'CEPII 2012 PPP'!GC11/'CEPII 2012 PPP'!GB11-1</f>
        <v>5.9585166547590607E-2</v>
      </c>
      <c r="GC11">
        <f>'CEPII 2012 PPP'!GD11/'CEPII 2012 PPP'!GC11-1</f>
        <v>7.3800774836584759E-2</v>
      </c>
      <c r="GD11">
        <f>'CEPII 2012 PPP'!GE11/'CEPII 2012 PPP'!GD11-1</f>
        <v>8.1518244698889353E-2</v>
      </c>
      <c r="GE11">
        <f>'CEPII 2012 PPP'!GF11/'CEPII 2012 PPP'!GE11-1</f>
        <v>9.6252180963438239E-2</v>
      </c>
      <c r="GF11">
        <f>'CEPII 2012 PPP'!GG11/'CEPII 2012 PPP'!GF11-1</f>
        <v>8.9479362363489523E-2</v>
      </c>
      <c r="GG11">
        <f>'CEPII 2012 PPP'!GH11/'CEPII 2012 PPP'!GG11-1</f>
        <v>6.7634253685470602E-2</v>
      </c>
      <c r="GH11">
        <f>'CEPII 2012 PPP'!GI11/'CEPII 2012 PPP'!GH11-1</f>
        <v>6.2400015064642433E-2</v>
      </c>
      <c r="GI11">
        <f>'CEPII 2012 PPP'!GJ11/'CEPII 2012 PPP'!GI11-1</f>
        <v>9.1216625856505251E-2</v>
      </c>
      <c r="GJ11">
        <f>'CEPII 2012 PPP'!GK11/'CEPII 2012 PPP'!GJ11-1</f>
        <v>8.4305910803193829E-2</v>
      </c>
      <c r="GK11">
        <f>'CEPII 2012 PPP'!GL11/'CEPII 2012 PPP'!GK11-1</f>
        <v>7.2492641843481698E-2</v>
      </c>
      <c r="GL11">
        <f>'CEPII 2012 PPP'!GM11/'CEPII 2012 PPP'!GL11-1</f>
        <v>7.2457310613767367E-2</v>
      </c>
      <c r="GM11">
        <f>'CEPII 2012 PPP'!GN11/'CEPII 2012 PPP'!GM11-1</f>
        <v>6.7890010079401542E-2</v>
      </c>
      <c r="GN11">
        <f>'CEPII 2012 PPP'!GO11/'CEPII 2012 PPP'!GN11-1</f>
        <v>6.9233650308150096E-2</v>
      </c>
      <c r="GO11">
        <f>'CEPII 2012 PPP'!GP11/'CEPII 2012 PPP'!GO11-1</f>
        <v>6.3267147087611164E-2</v>
      </c>
      <c r="GP11">
        <f>'CEPII 2012 PPP'!GQ11/'CEPII 2012 PPP'!GP11-1</f>
        <v>6.7802846197035471E-2</v>
      </c>
      <c r="GQ11">
        <f>'CEPII 2012 PPP'!GR11/'CEPII 2012 PPP'!GQ11-1</f>
        <v>5.8401869151989638E-2</v>
      </c>
      <c r="GR11">
        <f>'CEPII 2012 PPP'!GS11/'CEPII 2012 PPP'!GR11-1</f>
        <v>6.4932127257161909E-2</v>
      </c>
      <c r="GS11">
        <f>'CEPII 2012 PPP'!GT11/'CEPII 2012 PPP'!GS11-1</f>
        <v>6.6918796447409612E-2</v>
      </c>
      <c r="GT11">
        <f>'CEPII 2012 PPP'!GU11/'CEPII 2012 PPP'!GT11-1</f>
        <v>6.4976034427531415E-2</v>
      </c>
      <c r="GU11">
        <f>'CEPII 2012 PPP'!GV11/'CEPII 2012 PPP'!GU11-1</f>
        <v>6.2840557266518049E-2</v>
      </c>
      <c r="GV11">
        <f>'CEPII 2012 PPP'!GW11/'CEPII 2012 PPP'!GV11-1</f>
        <v>6.4068503863967896E-2</v>
      </c>
      <c r="GW11">
        <f>'CEPII 2012 PPP'!GX11/'CEPII 2012 PPP'!GW11-1</f>
        <v>6.2803900529074363E-2</v>
      </c>
      <c r="GX11">
        <f>'CEPII 2012 PPP'!GY11/'CEPII 2012 PPP'!GX11-1</f>
        <v>6.261582526278997E-2</v>
      </c>
      <c r="GY11">
        <f>'CEPII 2012 PPP'!GZ11/'CEPII 2012 PPP'!GY11-1</f>
        <v>5.9730902674155928E-2</v>
      </c>
      <c r="GZ11">
        <f>'CEPII 2012 PPP'!HA11/'CEPII 2012 PPP'!GZ11-1</f>
        <v>6.1077402725409513E-2</v>
      </c>
      <c r="HA11">
        <f>'CEPII 2012 PPP'!HB11/'CEPII 2012 PPP'!HA11-1</f>
        <v>5.8024321167719162E-2</v>
      </c>
      <c r="HB11">
        <f>'CEPII 2012 PPP'!HC11/'CEPII 2012 PPP'!HB11-1</f>
        <v>6.3914813917068214E-2</v>
      </c>
      <c r="HC11">
        <f>'CEPII 2012 PPP'!HD11/'CEPII 2012 PPP'!HC11-1</f>
        <v>5.6301298533686817E-2</v>
      </c>
      <c r="HD11">
        <f>'CEPII 2012 PPP'!HE11/'CEPII 2012 PPP'!HD11-1</f>
        <v>6.1870270423475704E-2</v>
      </c>
      <c r="HE11">
        <f>'CEPII 2012 PPP'!HF11/'CEPII 2012 PPP'!HE11-1</f>
        <v>5.6731726520265591E-2</v>
      </c>
      <c r="HF11">
        <f>'CEPII 2012 PPP'!HG11/'CEPII 2012 PPP'!HF11-1</f>
        <v>5.4423398336023388E-2</v>
      </c>
      <c r="HG11">
        <f>'CEPII 2012 PPP'!HH11/'CEPII 2012 PPP'!HG11-1</f>
        <v>5.6740766790521979E-2</v>
      </c>
      <c r="HH11">
        <f>'CEPII 2012 PPP'!HI11/'CEPII 2012 PPP'!HH11-1</f>
        <v>5.4625506119828193E-2</v>
      </c>
      <c r="HI11">
        <f>'CEPII 2012 PPP'!HJ11/'CEPII 2012 PPP'!HI11-1</f>
        <v>5.4926197053246417E-2</v>
      </c>
      <c r="HJ11">
        <f>'CEPII 2012 PPP'!HK11/'CEPII 2012 PPP'!HJ11-1</f>
        <v>5.1160358152684271E-2</v>
      </c>
      <c r="HK11">
        <f>'CEPII 2012 PPP'!HL11/'CEPII 2012 PPP'!HK11-1</f>
        <v>5.5853773617710489E-2</v>
      </c>
      <c r="HL11">
        <f>'CEPII 2012 PPP'!HM11/'CEPII 2012 PPP'!HL11-1</f>
        <v>5.2339419678279597E-2</v>
      </c>
      <c r="HM11">
        <f>'CEPII 2012 PPP'!HN11/'CEPII 2012 PPP'!HM11-1</f>
        <v>4.9227913794495759E-2</v>
      </c>
      <c r="HN11">
        <f>'CEPII 2012 PPP'!HO11/'CEPII 2012 PPP'!HN11-1</f>
        <v>5.0602980446208479E-2</v>
      </c>
      <c r="HO11">
        <f>'CEPII 2012 PPP'!HP11/'CEPII 2012 PPP'!HO11-1</f>
        <v>5.157993148090001E-2</v>
      </c>
      <c r="HP11">
        <f>'CEPII 2012 PPP'!HQ11/'CEPII 2012 PPP'!HP11-1</f>
        <v>4.7177370317783351E-2</v>
      </c>
      <c r="HQ11">
        <f>'CEPII 2012 PPP'!HR11/'CEPII 2012 PPP'!HQ11-1</f>
        <v>4.8390183409879661E-2</v>
      </c>
      <c r="HR11">
        <f>'CEPII 2012 PPP'!HS11/'CEPII 2012 PPP'!HR11-1</f>
        <v>5.453670765064822E-2</v>
      </c>
      <c r="HS11">
        <f>'CEPII 2012 PPP'!HT11/'CEPII 2012 PPP'!HS11-1</f>
        <v>4.6404412814009088E-2</v>
      </c>
      <c r="HT11">
        <f>'CEPII 2012 PPP'!HU11/'CEPII 2012 PPP'!HT11-1</f>
        <v>4.5960058490408517E-2</v>
      </c>
      <c r="HU11">
        <f>'CEPII 2012 PPP'!HV11/'CEPII 2012 PPP'!HU11-1</f>
        <v>3.9702711819205927E-2</v>
      </c>
      <c r="HV11">
        <f>'CEPII 2012 PPP'!HW11/'CEPII 2012 PPP'!HV11-1</f>
        <v>4.5476863597566197E-2</v>
      </c>
      <c r="HW11">
        <f>'CEPII 2012 PPP'!HX11/'CEPII 2012 PPP'!HW11-1</f>
        <v>4.7820822497008031E-2</v>
      </c>
      <c r="HX11">
        <f>'CEPII 2012 PPP'!HY11/'CEPII 2012 PPP'!HX11-1</f>
        <v>-1</v>
      </c>
    </row>
    <row r="12" spans="1:232" x14ac:dyDescent="0.25">
      <c r="A12" t="s">
        <v>21</v>
      </c>
      <c r="B12" t="s">
        <v>22</v>
      </c>
      <c r="C12" t="e">
        <f>'CEPII 2012 PPP'!D12/'CEPII 2012 PPP'!C12-1</f>
        <v>#REF!</v>
      </c>
      <c r="D12" t="e">
        <f>'CEPII 2012 PPP'!E12/'CEPII 2012 PPP'!D12-1</f>
        <v>#REF!</v>
      </c>
      <c r="E12" t="e">
        <f>'CEPII 2012 PPP'!F12/'CEPII 2012 PPP'!E12-1</f>
        <v>#REF!</v>
      </c>
      <c r="F12" t="e">
        <f>'CEPII 2012 PPP'!G12/'CEPII 2012 PPP'!F12-1</f>
        <v>#REF!</v>
      </c>
      <c r="G12" t="e">
        <f>'CEPII 2012 PPP'!H12/'CEPII 2012 PPP'!G12-1</f>
        <v>#REF!</v>
      </c>
      <c r="H12" t="e">
        <f>'CEPII 2012 PPP'!I12/'CEPII 2012 PPP'!H12-1</f>
        <v>#REF!</v>
      </c>
      <c r="I12" t="e">
        <f>'CEPII 2012 PPP'!J12/'CEPII 2012 PPP'!I12-1</f>
        <v>#REF!</v>
      </c>
      <c r="J12" t="e">
        <f>'CEPII 2012 PPP'!K12/'CEPII 2012 PPP'!J12-1</f>
        <v>#REF!</v>
      </c>
      <c r="K12" t="e">
        <f>'CEPII 2012 PPP'!L12/'CEPII 2012 PPP'!K12-1</f>
        <v>#REF!</v>
      </c>
      <c r="L12" t="e">
        <f>'CEPII 2012 PPP'!M12/'CEPII 2012 PPP'!L12-1</f>
        <v>#REF!</v>
      </c>
      <c r="M12" t="e">
        <f>'CEPII 2012 PPP'!N12/'CEPII 2012 PPP'!M12-1</f>
        <v>#REF!</v>
      </c>
      <c r="N12" t="e">
        <f>'CEPII 2012 PPP'!O12/'CEPII 2012 PPP'!N12-1</f>
        <v>#REF!</v>
      </c>
      <c r="O12" t="e">
        <f>'CEPII 2012 PPP'!P12/'CEPII 2012 PPP'!O12-1</f>
        <v>#REF!</v>
      </c>
      <c r="P12" t="e">
        <f>'CEPII 2012 PPP'!Q12/'CEPII 2012 PPP'!P12-1</f>
        <v>#REF!</v>
      </c>
      <c r="Q12" t="e">
        <f>'CEPII 2012 PPP'!R12/'CEPII 2012 PPP'!Q12-1</f>
        <v>#REF!</v>
      </c>
      <c r="R12" t="e">
        <f>'CEPII 2012 PPP'!S12/'CEPII 2012 PPP'!R12-1</f>
        <v>#REF!</v>
      </c>
      <c r="S12" t="e">
        <f>'CEPII 2012 PPP'!T12/'CEPII 2012 PPP'!S12-1</f>
        <v>#REF!</v>
      </c>
      <c r="T12" t="e">
        <f>'CEPII 2012 PPP'!U12/'CEPII 2012 PPP'!T12-1</f>
        <v>#REF!</v>
      </c>
      <c r="U12" t="e">
        <f>'CEPII 2012 PPP'!V12/'CEPII 2012 PPP'!U12-1</f>
        <v>#REF!</v>
      </c>
      <c r="V12" t="e">
        <f>'CEPII 2012 PPP'!W12/'CEPII 2012 PPP'!V12-1</f>
        <v>#REF!</v>
      </c>
      <c r="W12" t="e">
        <f>'CEPII 2012 PPP'!X12/'CEPII 2012 PPP'!W12-1</f>
        <v>#REF!</v>
      </c>
      <c r="X12" t="e">
        <f>'CEPII 2012 PPP'!Y12/'CEPII 2012 PPP'!X12-1</f>
        <v>#REF!</v>
      </c>
      <c r="Y12" t="e">
        <f>'CEPII 2012 PPP'!Z12/'CEPII 2012 PPP'!Y12-1</f>
        <v>#REF!</v>
      </c>
      <c r="Z12" t="e">
        <f>'CEPII 2012 PPP'!AA12/'CEPII 2012 PPP'!Z12-1</f>
        <v>#REF!</v>
      </c>
      <c r="AA12" t="e">
        <f>'CEPII 2012 PPP'!AB12/'CEPII 2012 PPP'!AA12-1</f>
        <v>#REF!</v>
      </c>
      <c r="AB12" t="e">
        <f>'CEPII 2012 PPP'!AC12/'CEPII 2012 PPP'!AB12-1</f>
        <v>#REF!</v>
      </c>
      <c r="AC12" t="e">
        <f>'CEPII 2012 PPP'!AD12/'CEPII 2012 PPP'!AC12-1</f>
        <v>#REF!</v>
      </c>
      <c r="AD12" t="e">
        <f>'CEPII 2012 PPP'!AE12/'CEPII 2012 PPP'!AD12-1</f>
        <v>#REF!</v>
      </c>
      <c r="AE12" t="e">
        <f>'CEPII 2012 PPP'!AF12/'CEPII 2012 PPP'!AE12-1</f>
        <v>#REF!</v>
      </c>
      <c r="AF12" t="e">
        <f>'CEPII 2012 PPP'!AG12/'CEPII 2012 PPP'!AF12-1</f>
        <v>#REF!</v>
      </c>
      <c r="AG12" t="e">
        <f>'CEPII 2012 PPP'!AH12/'CEPII 2012 PPP'!AG12-1</f>
        <v>#REF!</v>
      </c>
      <c r="AH12" t="e">
        <f>'CEPII 2012 PPP'!AI12/'CEPII 2012 PPP'!AH12-1</f>
        <v>#REF!</v>
      </c>
      <c r="AI12" t="e">
        <f>'CEPII 2012 PPP'!AJ12/'CEPII 2012 PPP'!AI12-1</f>
        <v>#REF!</v>
      </c>
      <c r="AJ12" t="e">
        <f>'CEPII 2012 PPP'!AK12/'CEPII 2012 PPP'!AJ12-1</f>
        <v>#REF!</v>
      </c>
      <c r="AK12" t="e">
        <f>'CEPII 2012 PPP'!AL12/'CEPII 2012 PPP'!AK12-1</f>
        <v>#REF!</v>
      </c>
      <c r="AL12" t="e">
        <f>'CEPII 2012 PPP'!AM12/'CEPII 2012 PPP'!AL12-1</f>
        <v>#REF!</v>
      </c>
      <c r="AM12" t="e">
        <f>'CEPII 2012 PPP'!AN12/'CEPII 2012 PPP'!AM12-1</f>
        <v>#REF!</v>
      </c>
      <c r="AN12" t="e">
        <f>'CEPII 2012 PPP'!AO12/'CEPII 2012 PPP'!AN12-1</f>
        <v>#REF!</v>
      </c>
      <c r="AO12" t="e">
        <f>'CEPII 2012 PPP'!AP12/'CEPII 2012 PPP'!AO12-1</f>
        <v>#REF!</v>
      </c>
      <c r="AP12" t="e">
        <f>'CEPII 2012 PPP'!AQ12/'CEPII 2012 PPP'!AP12-1</f>
        <v>#REF!</v>
      </c>
      <c r="AQ12" t="e">
        <f>'CEPII 2012 PPP'!AR12/'CEPII 2012 PPP'!AQ12-1</f>
        <v>#REF!</v>
      </c>
      <c r="AR12" t="e">
        <f>'CEPII 2012 PPP'!AS12/'CEPII 2012 PPP'!AR12-1</f>
        <v>#REF!</v>
      </c>
      <c r="AS12" t="e">
        <f>'CEPII 2012 PPP'!AT12/'CEPII 2012 PPP'!AS12-1</f>
        <v>#REF!</v>
      </c>
      <c r="AT12" t="e">
        <f>'CEPII 2012 PPP'!AU12/'CEPII 2012 PPP'!AT12-1</f>
        <v>#REF!</v>
      </c>
      <c r="AU12" t="e">
        <f>'CEPII 2012 PPP'!AV12/'CEPII 2012 PPP'!AU12-1</f>
        <v>#REF!</v>
      </c>
      <c r="AV12" t="e">
        <f>'CEPII 2012 PPP'!AW12/'CEPII 2012 PPP'!AV12-1</f>
        <v>#REF!</v>
      </c>
      <c r="AW12" t="e">
        <f>'CEPII 2012 PPP'!AX12/'CEPII 2012 PPP'!AW12-1</f>
        <v>#REF!</v>
      </c>
      <c r="AX12" t="e">
        <f>'CEPII 2012 PPP'!AY12/'CEPII 2012 PPP'!AX12-1</f>
        <v>#REF!</v>
      </c>
      <c r="AY12" t="e">
        <f>'CEPII 2012 PPP'!AZ12/'CEPII 2012 PPP'!AY12-1</f>
        <v>#REF!</v>
      </c>
      <c r="AZ12" t="e">
        <f>'CEPII 2012 PPP'!BA12/'CEPII 2012 PPP'!AZ12-1</f>
        <v>#REF!</v>
      </c>
      <c r="BA12" t="e">
        <f>'CEPII 2012 PPP'!BB12/'CEPII 2012 PPP'!BA12-1</f>
        <v>#REF!</v>
      </c>
      <c r="BB12" t="e">
        <f>'CEPII 2012 PPP'!BC12/'CEPII 2012 PPP'!BB12-1</f>
        <v>#REF!</v>
      </c>
      <c r="BC12" t="e">
        <f>'CEPII 2012 PPP'!BD12/'CEPII 2012 PPP'!BC12-1</f>
        <v>#REF!</v>
      </c>
      <c r="BD12" t="e">
        <f>'CEPII 2012 PPP'!BE12/'CEPII 2012 PPP'!BD12-1</f>
        <v>#REF!</v>
      </c>
      <c r="BE12" t="e">
        <f>'CEPII 2012 PPP'!BF12/'CEPII 2012 PPP'!BE12-1</f>
        <v>#REF!</v>
      </c>
      <c r="BF12" t="e">
        <f>'CEPII 2012 PPP'!BG12/'CEPII 2012 PPP'!BF12-1</f>
        <v>#REF!</v>
      </c>
      <c r="BG12" t="e">
        <f>'CEPII 2012 PPP'!BH12/'CEPII 2012 PPP'!BG12-1</f>
        <v>#REF!</v>
      </c>
      <c r="BH12" t="e">
        <f>'CEPII 2012 PPP'!BI12/'CEPII 2012 PPP'!BH12-1</f>
        <v>#REF!</v>
      </c>
      <c r="BI12" t="e">
        <f>'CEPII 2012 PPP'!BJ12/'CEPII 2012 PPP'!BI12-1</f>
        <v>#REF!</v>
      </c>
      <c r="BJ12" t="e">
        <f>'CEPII 2012 PPP'!BK12/'CEPII 2012 PPP'!BJ12-1</f>
        <v>#REF!</v>
      </c>
      <c r="BK12" t="e">
        <f>'CEPII 2012 PPP'!BL12/'CEPII 2012 PPP'!BK12-1</f>
        <v>#REF!</v>
      </c>
      <c r="BL12" t="e">
        <f>'CEPII 2012 PPP'!BM12/'CEPII 2012 PPP'!BL12-1</f>
        <v>#REF!</v>
      </c>
      <c r="BM12" t="e">
        <f>'CEPII 2012 PPP'!BN12/'CEPII 2012 PPP'!BM12-1</f>
        <v>#REF!</v>
      </c>
      <c r="BN12" t="e">
        <f>'CEPII 2012 PPP'!BO12/'CEPII 2012 PPP'!BN12-1</f>
        <v>#REF!</v>
      </c>
      <c r="BO12" t="e">
        <f>'CEPII 2012 PPP'!BP12/'CEPII 2012 PPP'!BO12-1</f>
        <v>#REF!</v>
      </c>
      <c r="BP12" t="e">
        <f>'CEPII 2012 PPP'!BQ12/'CEPII 2012 PPP'!BP12-1</f>
        <v>#REF!</v>
      </c>
      <c r="BQ12" t="e">
        <f>'CEPII 2012 PPP'!BR12/'CEPII 2012 PPP'!BQ12-1</f>
        <v>#REF!</v>
      </c>
      <c r="BR12" t="e">
        <f>'CEPII 2012 PPP'!BS12/'CEPII 2012 PPP'!BR12-1</f>
        <v>#REF!</v>
      </c>
      <c r="BS12" t="e">
        <f>'CEPII 2012 PPP'!BT12/'CEPII 2012 PPP'!BS12-1</f>
        <v>#REF!</v>
      </c>
      <c r="BT12" t="e">
        <f>'CEPII 2012 PPP'!BU12/'CEPII 2012 PPP'!BT12-1</f>
        <v>#REF!</v>
      </c>
      <c r="BU12" t="e">
        <f>'CEPII 2012 PPP'!BV12/'CEPII 2012 PPP'!BU12-1</f>
        <v>#REF!</v>
      </c>
      <c r="BV12" t="e">
        <f>'CEPII 2012 PPP'!BW12/'CEPII 2012 PPP'!BV12-1</f>
        <v>#REF!</v>
      </c>
      <c r="BW12" t="e">
        <f>'CEPII 2012 PPP'!BX12/'CEPII 2012 PPP'!BW12-1</f>
        <v>#REF!</v>
      </c>
      <c r="BX12" t="e">
        <f>'CEPII 2012 PPP'!BY12/'CEPII 2012 PPP'!BX12-1</f>
        <v>#REF!</v>
      </c>
      <c r="BY12" t="e">
        <f>'CEPII 2012 PPP'!BZ12/'CEPII 2012 PPP'!BY12-1</f>
        <v>#REF!</v>
      </c>
      <c r="BZ12" t="e">
        <f>'CEPII 2012 PPP'!CA12/'CEPII 2012 PPP'!BZ12-1</f>
        <v>#REF!</v>
      </c>
      <c r="CA12" t="e">
        <f>'CEPII 2012 PPP'!CB12/'CEPII 2012 PPP'!CA12-1</f>
        <v>#REF!</v>
      </c>
      <c r="CB12" t="e">
        <f>'CEPII 2012 PPP'!CC12/'CEPII 2012 PPP'!CB12-1</f>
        <v>#REF!</v>
      </c>
      <c r="CC12" t="e">
        <f>'CEPII 2012 PPP'!CD12/'CEPII 2012 PPP'!CC12-1</f>
        <v>#REF!</v>
      </c>
      <c r="CD12" t="e">
        <f>'CEPII 2012 PPP'!CE12/'CEPII 2012 PPP'!CD12-1</f>
        <v>#REF!</v>
      </c>
      <c r="CE12" t="e">
        <f>'CEPII 2012 PPP'!CF12/'CEPII 2012 PPP'!CE12-1</f>
        <v>#REF!</v>
      </c>
      <c r="CF12" t="e">
        <f>'CEPII 2012 PPP'!CG12/'CEPII 2012 PPP'!CF12-1</f>
        <v>#REF!</v>
      </c>
      <c r="CG12" t="e">
        <f>'CEPII 2012 PPP'!CH12/'CEPII 2012 PPP'!CG12-1</f>
        <v>#REF!</v>
      </c>
      <c r="CH12" t="e">
        <f>'CEPII 2012 PPP'!CI12/'CEPII 2012 PPP'!CH12-1</f>
        <v>#REF!</v>
      </c>
      <c r="CI12" t="e">
        <f>'CEPII 2012 PPP'!CJ12/'CEPII 2012 PPP'!CI12-1</f>
        <v>#REF!</v>
      </c>
      <c r="CJ12" t="e">
        <f>'CEPII 2012 PPP'!CK12/'CEPII 2012 PPP'!CJ12-1</f>
        <v>#REF!</v>
      </c>
      <c r="CK12" t="e">
        <f>'CEPII 2012 PPP'!CL12/'CEPII 2012 PPP'!CK12-1</f>
        <v>#REF!</v>
      </c>
      <c r="CL12" t="e">
        <f>'CEPII 2012 PPP'!CM12/'CEPII 2012 PPP'!CL12-1</f>
        <v>#REF!</v>
      </c>
      <c r="CM12" t="e">
        <f>'CEPII 2012 PPP'!CN12/'CEPII 2012 PPP'!CM12-1</f>
        <v>#REF!</v>
      </c>
      <c r="CN12" t="e">
        <f>'CEPII 2012 PPP'!CO12/'CEPII 2012 PPP'!CN12-1</f>
        <v>#REF!</v>
      </c>
      <c r="CO12" t="e">
        <f>'CEPII 2012 PPP'!CP12/'CEPII 2012 PPP'!CO12-1</f>
        <v>#REF!</v>
      </c>
      <c r="CP12" t="e">
        <f>'CEPII 2012 PPP'!CQ12/'CEPII 2012 PPP'!CP12-1</f>
        <v>#REF!</v>
      </c>
      <c r="CQ12" t="e">
        <f>'CEPII 2012 PPP'!CR12/'CEPII 2012 PPP'!CQ12-1</f>
        <v>#REF!</v>
      </c>
      <c r="CR12" t="e">
        <f>'CEPII 2012 PPP'!CS12/'CEPII 2012 PPP'!CR12-1</f>
        <v>#REF!</v>
      </c>
      <c r="CS12" t="e">
        <f>'CEPII 2012 PPP'!CT12/'CEPII 2012 PPP'!CS12-1</f>
        <v>#REF!</v>
      </c>
      <c r="CT12" t="e">
        <f>'CEPII 2012 PPP'!CU12/'CEPII 2012 PPP'!CT12-1</f>
        <v>#REF!</v>
      </c>
      <c r="CU12" t="e">
        <f>'CEPII 2012 PPP'!CV12/'CEPII 2012 PPP'!CU12-1</f>
        <v>#REF!</v>
      </c>
      <c r="CV12" t="e">
        <f>'CEPII 2012 PPP'!CW12/'CEPII 2012 PPP'!CV12-1</f>
        <v>#REF!</v>
      </c>
      <c r="CW12" t="e">
        <f>'CEPII 2012 PPP'!CX12/'CEPII 2012 PPP'!CW12-1</f>
        <v>#REF!</v>
      </c>
      <c r="CX12" t="e">
        <f>'CEPII 2012 PPP'!CY12/'CEPII 2012 PPP'!CX12-1</f>
        <v>#REF!</v>
      </c>
      <c r="CY12" t="e">
        <f>'CEPII 2012 PPP'!CZ12/'CEPII 2012 PPP'!CY12-1</f>
        <v>#REF!</v>
      </c>
      <c r="CZ12" t="e">
        <f>'CEPII 2012 PPP'!DA12/'CEPII 2012 PPP'!CZ12-1</f>
        <v>#REF!</v>
      </c>
      <c r="DA12" t="e">
        <f>'CEPII 2012 PPP'!DB12/'CEPII 2012 PPP'!DA12-1</f>
        <v>#REF!</v>
      </c>
      <c r="DB12" t="e">
        <f>'CEPII 2012 PPP'!DC12/'CEPII 2012 PPP'!DB12-1</f>
        <v>#REF!</v>
      </c>
      <c r="DC12" t="e">
        <f>'CEPII 2012 PPP'!DD12/'CEPII 2012 PPP'!DC12-1</f>
        <v>#REF!</v>
      </c>
      <c r="DD12" t="e">
        <f>'CEPII 2012 PPP'!DE12/'CEPII 2012 PPP'!DD12-1</f>
        <v>#REF!</v>
      </c>
      <c r="DE12" t="e">
        <f>'CEPII 2012 PPP'!DF12/'CEPII 2012 PPP'!DE12-1</f>
        <v>#REF!</v>
      </c>
      <c r="DF12" t="e">
        <f>'CEPII 2012 PPP'!DG12/'CEPII 2012 PPP'!DF12-1</f>
        <v>#REF!</v>
      </c>
      <c r="DG12" t="e">
        <f>'CEPII 2012 PPP'!DH12/'CEPII 2012 PPP'!DG12-1</f>
        <v>#REF!</v>
      </c>
      <c r="DH12" t="e">
        <f>'CEPII 2012 PPP'!DI12/'CEPII 2012 PPP'!DH12-1</f>
        <v>#REF!</v>
      </c>
      <c r="DI12" t="e">
        <f>'CEPII 2012 PPP'!DJ12/'CEPII 2012 PPP'!DI12-1</f>
        <v>#REF!</v>
      </c>
      <c r="DJ12" t="e">
        <f>'CEPII 2012 PPP'!DK12/'CEPII 2012 PPP'!DJ12-1</f>
        <v>#REF!</v>
      </c>
      <c r="DK12" t="e">
        <f>'CEPII 2012 PPP'!DL12/'CEPII 2012 PPP'!DK12-1</f>
        <v>#REF!</v>
      </c>
      <c r="DL12" t="e">
        <f>'CEPII 2012 PPP'!DM12/'CEPII 2012 PPP'!DL12-1</f>
        <v>#REF!</v>
      </c>
      <c r="DM12" t="e">
        <f>'CEPII 2012 PPP'!DN12/'CEPII 2012 PPP'!DM12-1</f>
        <v>#REF!</v>
      </c>
      <c r="DN12" t="e">
        <f>'CEPII 2012 PPP'!DO12/'CEPII 2012 PPP'!DN12-1</f>
        <v>#REF!</v>
      </c>
      <c r="DO12" t="e">
        <f>'CEPII 2012 PPP'!DP12/'CEPII 2012 PPP'!DO12-1</f>
        <v>#REF!</v>
      </c>
      <c r="DP12" t="e">
        <f>'CEPII 2012 PPP'!DQ12/'CEPII 2012 PPP'!DP12-1</f>
        <v>#REF!</v>
      </c>
      <c r="DQ12" t="e">
        <f>'CEPII 2012 PPP'!DR12/'CEPII 2012 PPP'!DQ12-1</f>
        <v>#REF!</v>
      </c>
      <c r="DR12" t="e">
        <f>'CEPII 2012 PPP'!DS12/'CEPII 2012 PPP'!DR12-1</f>
        <v>#REF!</v>
      </c>
      <c r="DS12" t="e">
        <f>'CEPII 2012 PPP'!DT12/'CEPII 2012 PPP'!DS12-1</f>
        <v>#REF!</v>
      </c>
      <c r="DT12" t="e">
        <f>'CEPII 2012 PPP'!DU12/'CEPII 2012 PPP'!DT12-1</f>
        <v>#REF!</v>
      </c>
      <c r="DU12" t="e">
        <f>'CEPII 2012 PPP'!DV12/'CEPII 2012 PPP'!DU12-1</f>
        <v>#REF!</v>
      </c>
      <c r="DV12" t="e">
        <f>'CEPII 2012 PPP'!DW12/'CEPII 2012 PPP'!DV12-1</f>
        <v>#REF!</v>
      </c>
      <c r="DW12" t="e">
        <f>'CEPII 2012 PPP'!DX12/'CEPII 2012 PPP'!DW12-1</f>
        <v>#REF!</v>
      </c>
      <c r="DX12" t="e">
        <f>'CEPII 2012 PPP'!DY12/'CEPII 2012 PPP'!DX12-1</f>
        <v>#REF!</v>
      </c>
      <c r="DY12" t="e">
        <f>'CEPII 2012 PPP'!DZ12/'CEPII 2012 PPP'!DY12-1</f>
        <v>#REF!</v>
      </c>
      <c r="DZ12" t="e">
        <f>'CEPII 2012 PPP'!EA12/'CEPII 2012 PPP'!DZ12-1</f>
        <v>#REF!</v>
      </c>
      <c r="EA12" t="e">
        <f>'CEPII 2012 PPP'!EB12/'CEPII 2012 PPP'!EA12-1</f>
        <v>#REF!</v>
      </c>
      <c r="EB12" t="e">
        <f>'CEPII 2012 PPP'!EC12/'CEPII 2012 PPP'!EB12-1</f>
        <v>#REF!</v>
      </c>
      <c r="EC12" t="e">
        <f>'CEPII 2012 PPP'!ED12/'CEPII 2012 PPP'!EC12-1</f>
        <v>#REF!</v>
      </c>
      <c r="ED12" t="e">
        <f>'CEPII 2012 PPP'!EE12/'CEPII 2012 PPP'!ED12-1</f>
        <v>#REF!</v>
      </c>
      <c r="EE12" t="e">
        <f>'CEPII 2012 PPP'!EF12/'CEPII 2012 PPP'!EE12-1</f>
        <v>#REF!</v>
      </c>
      <c r="EF12" t="e">
        <f>'CEPII 2012 PPP'!EG12/'CEPII 2012 PPP'!EF12-1</f>
        <v>#REF!</v>
      </c>
      <c r="EG12" t="e">
        <f>'CEPII 2012 PPP'!EH12/'CEPII 2012 PPP'!EG12-1</f>
        <v>#REF!</v>
      </c>
      <c r="EH12" t="e">
        <f>'CEPII 2012 PPP'!EI12/'CEPII 2012 PPP'!EH12-1</f>
        <v>#REF!</v>
      </c>
      <c r="EI12" t="e">
        <f>'CEPII 2012 PPP'!EJ12/'CEPII 2012 PPP'!EI12-1</f>
        <v>#REF!</v>
      </c>
      <c r="EJ12" t="e">
        <f>'CEPII 2012 PPP'!EK12/'CEPII 2012 PPP'!EJ12-1</f>
        <v>#REF!</v>
      </c>
      <c r="EK12" t="e">
        <f>'CEPII 2012 PPP'!EL12/'CEPII 2012 PPP'!EK12-1</f>
        <v>#REF!</v>
      </c>
      <c r="EL12" t="e">
        <f>'CEPII 2012 PPP'!EM12/'CEPII 2012 PPP'!EL12-1</f>
        <v>#REF!</v>
      </c>
      <c r="EM12" t="e">
        <f>'CEPII 2012 PPP'!EN12/'CEPII 2012 PPP'!EM12-1</f>
        <v>#REF!</v>
      </c>
      <c r="EN12" t="e">
        <f>'CEPII 2012 PPP'!EO12/'CEPII 2012 PPP'!EN12-1</f>
        <v>#REF!</v>
      </c>
      <c r="EO12" t="e">
        <f>'CEPII 2012 PPP'!EP12/'CEPII 2012 PPP'!EO12-1</f>
        <v>#REF!</v>
      </c>
      <c r="EP12" t="e">
        <f>'CEPII 2012 PPP'!EQ12/'CEPII 2012 PPP'!EP12-1</f>
        <v>#REF!</v>
      </c>
      <c r="EQ12" t="e">
        <f>'CEPII 2012 PPP'!ER12/'CEPII 2012 PPP'!EQ12-1</f>
        <v>#REF!</v>
      </c>
      <c r="ER12" t="e">
        <f>'CEPII 2012 PPP'!ES12/'CEPII 2012 PPP'!ER12-1</f>
        <v>#REF!</v>
      </c>
      <c r="ES12" t="e">
        <f>'CEPII 2012 PPP'!ET12/'CEPII 2012 PPP'!ES12-1</f>
        <v>#REF!</v>
      </c>
      <c r="ET12" t="e">
        <f>'CEPII 2012 PPP'!EU12/'CEPII 2012 PPP'!ET12-1</f>
        <v>#REF!</v>
      </c>
      <c r="EU12" t="e">
        <f>'CEPII 2012 PPP'!EV12/'CEPII 2012 PPP'!EU12-1</f>
        <v>#REF!</v>
      </c>
      <c r="EV12" t="e">
        <f>'CEPII 2012 PPP'!EW12/'CEPII 2012 PPP'!EV12-1</f>
        <v>#REF!</v>
      </c>
      <c r="EW12" t="e">
        <f>'CEPII 2012 PPP'!EX12/'CEPII 2012 PPP'!EW12-1</f>
        <v>#REF!</v>
      </c>
      <c r="EX12" t="e">
        <f>'CEPII 2012 PPP'!EY12/'CEPII 2012 PPP'!EX12-1</f>
        <v>#REF!</v>
      </c>
      <c r="EY12" t="e">
        <f>'CEPII 2012 PPP'!EZ12/'CEPII 2012 PPP'!EY12-1</f>
        <v>#REF!</v>
      </c>
      <c r="EZ12" t="e">
        <f>'CEPII 2012 PPP'!FA12/'CEPII 2012 PPP'!EZ12-1</f>
        <v>#REF!</v>
      </c>
      <c r="FA12" t="e">
        <f>'CEPII 2012 PPP'!FB12/'CEPII 2012 PPP'!FA12-1</f>
        <v>#REF!</v>
      </c>
      <c r="FB12" t="e">
        <f>'CEPII 2012 PPP'!FC12/'CEPII 2012 PPP'!FB12-1</f>
        <v>#REF!</v>
      </c>
      <c r="FC12" t="e">
        <f>'CEPII 2012 PPP'!FD12/'CEPII 2012 PPP'!FC12-1</f>
        <v>#REF!</v>
      </c>
      <c r="FD12" t="e">
        <f>'CEPII 2012 PPP'!FE12/'CEPII 2012 PPP'!FD12-1</f>
        <v>#REF!</v>
      </c>
      <c r="FE12" t="e">
        <f>'CEPII 2012 PPP'!FF12/'CEPII 2012 PPP'!FE12-1</f>
        <v>#REF!</v>
      </c>
      <c r="FF12">
        <f>'CEPII 2012 PPP'!FG12/'CEPII 2012 PPP'!FF12-1</f>
        <v>-1.0061139821722631E-2</v>
      </c>
      <c r="FG12">
        <f>'CEPII 2012 PPP'!FH12/'CEPII 2012 PPP'!FG12-1</f>
        <v>4.7830480414254861E-3</v>
      </c>
      <c r="FH12">
        <f>'CEPII 2012 PPP'!FI12/'CEPII 2012 PPP'!FH12-1</f>
        <v>1.2332579386268749E-2</v>
      </c>
      <c r="FI12">
        <f>'CEPII 2012 PPP'!FJ12/'CEPII 2012 PPP'!FI12-1</f>
        <v>7.2915086894904668E-3</v>
      </c>
      <c r="FJ12">
        <f>'CEPII 2012 PPP'!FK12/'CEPII 2012 PPP'!FJ12-1</f>
        <v>3.0467948458296146E-2</v>
      </c>
      <c r="FK12">
        <f>'CEPII 2012 PPP'!FL12/'CEPII 2012 PPP'!FK12-1</f>
        <v>2.2910575095181018E-2</v>
      </c>
      <c r="FL12">
        <f>'CEPII 2012 PPP'!FM12/'CEPII 2012 PPP'!FL12-1</f>
        <v>3.5154538989045525E-2</v>
      </c>
      <c r="FM12">
        <f>'CEPII 2012 PPP'!FN12/'CEPII 2012 PPP'!FM12-1</f>
        <v>2.1557904938737771E-2</v>
      </c>
      <c r="FN12">
        <f>'CEPII 2012 PPP'!FO12/'CEPII 2012 PPP'!FN12-1</f>
        <v>5.3772960434669059E-2</v>
      </c>
      <c r="FO12">
        <f>'CEPII 2012 PPP'!FP12/'CEPII 2012 PPP'!FO12-1</f>
        <v>3.0400988774159199E-2</v>
      </c>
      <c r="FP12">
        <f>'CEPII 2012 PPP'!FQ12/'CEPII 2012 PPP'!FP12-1</f>
        <v>2.4113961087543823E-2</v>
      </c>
      <c r="FQ12">
        <f>'CEPII 2012 PPP'!FR12/'CEPII 2012 PPP'!FQ12-1</f>
        <v>8.823486076477316E-3</v>
      </c>
      <c r="FR12">
        <f>'CEPII 2012 PPP'!FS12/'CEPII 2012 PPP'!FR12-1</f>
        <v>1.1882158822021482E-2</v>
      </c>
      <c r="FS12">
        <f>'CEPII 2012 PPP'!FT12/'CEPII 2012 PPP'!FS12-1</f>
        <v>-6.1135183242436719E-3</v>
      </c>
      <c r="FT12">
        <f>'CEPII 2012 PPP'!FU12/'CEPII 2012 PPP'!FT12-1</f>
        <v>1.6732152044254267E-2</v>
      </c>
      <c r="FU12">
        <f>'CEPII 2012 PPP'!FV12/'CEPII 2012 PPP'!FU12-1</f>
        <v>3.2969136447577485E-2</v>
      </c>
      <c r="FV12">
        <f>'CEPII 2012 PPP'!FW12/'CEPII 2012 PPP'!FV12-1</f>
        <v>6.3944055374041131E-3</v>
      </c>
      <c r="FW12">
        <f>'CEPII 2012 PPP'!FX12/'CEPII 2012 PPP'!FW12-1</f>
        <v>1.5685231577552861E-2</v>
      </c>
      <c r="FX12">
        <f>'CEPII 2012 PPP'!FY12/'CEPII 2012 PPP'!FX12-1</f>
        <v>1.5722405951960505E-2</v>
      </c>
      <c r="FY12">
        <f>'CEPII 2012 PPP'!FZ12/'CEPII 2012 PPP'!FY12-1</f>
        <v>1.3583477196188021E-2</v>
      </c>
      <c r="FZ12">
        <f>'CEPII 2012 PPP'!GA12/'CEPII 2012 PPP'!FZ12-1</f>
        <v>3.9762383246080724E-2</v>
      </c>
      <c r="GA12">
        <f>'CEPII 2012 PPP'!GB12/'CEPII 2012 PPP'!GA12-1</f>
        <v>1.761200628300541E-2</v>
      </c>
      <c r="GB12">
        <f>'CEPII 2012 PPP'!GC12/'CEPII 2012 PPP'!GB12-1</f>
        <v>-1.6922389924212133E-4</v>
      </c>
      <c r="GC12">
        <f>'CEPII 2012 PPP'!GD12/'CEPII 2012 PPP'!GC12-1</f>
        <v>3.7804290263512286E-3</v>
      </c>
      <c r="GD12">
        <f>'CEPII 2012 PPP'!GE12/'CEPII 2012 PPP'!GD12-1</f>
        <v>1.2655621368610204E-2</v>
      </c>
      <c r="GE12">
        <f>'CEPII 2012 PPP'!GF12/'CEPII 2012 PPP'!GE12-1</f>
        <v>1.9741159367904437E-2</v>
      </c>
      <c r="GF12">
        <f>'CEPII 2012 PPP'!GG12/'CEPII 2012 PPP'!GF12-1</f>
        <v>1.584705470486103E-2</v>
      </c>
      <c r="GG12">
        <f>'CEPII 2012 PPP'!GH12/'CEPII 2012 PPP'!GG12-1</f>
        <v>-1.0827037894551195E-2</v>
      </c>
      <c r="GH12">
        <f>'CEPII 2012 PPP'!GI12/'CEPII 2012 PPP'!GH12-1</f>
        <v>-5.1809697426891121E-2</v>
      </c>
      <c r="GI12">
        <f>'CEPII 2012 PPP'!GJ12/'CEPII 2012 PPP'!GI12-1</f>
        <v>1.929101066697303E-2</v>
      </c>
      <c r="GJ12">
        <f>'CEPII 2012 PPP'!GK12/'CEPII 2012 PPP'!GJ12-1</f>
        <v>1.067835847263332E-3</v>
      </c>
      <c r="GK12">
        <f>'CEPII 2012 PPP'!GL12/'CEPII 2012 PPP'!GK12-1</f>
        <v>4.1396534513913341E-3</v>
      </c>
      <c r="GL12">
        <f>'CEPII 2012 PPP'!GM12/'CEPII 2012 PPP'!GL12-1</f>
        <v>4.3718286081448898E-3</v>
      </c>
      <c r="GM12">
        <f>'CEPII 2012 PPP'!GN12/'CEPII 2012 PPP'!GM12-1</f>
        <v>3.7164611365174682E-3</v>
      </c>
      <c r="GN12">
        <f>'CEPII 2012 PPP'!GO12/'CEPII 2012 PPP'!GN12-1</f>
        <v>-2.4276968622455319E-3</v>
      </c>
      <c r="GO12">
        <f>'CEPII 2012 PPP'!GP12/'CEPII 2012 PPP'!GO12-1</f>
        <v>1.234597507936086E-2</v>
      </c>
      <c r="GP12">
        <f>'CEPII 2012 PPP'!GQ12/'CEPII 2012 PPP'!GP12-1</f>
        <v>8.8908243785823515E-4</v>
      </c>
      <c r="GQ12">
        <f>'CEPII 2012 PPP'!GR12/'CEPII 2012 PPP'!GQ12-1</f>
        <v>5.7393781151453549E-3</v>
      </c>
      <c r="GR12">
        <f>'CEPII 2012 PPP'!GS12/'CEPII 2012 PPP'!GR12-1</f>
        <v>1.7424453953718277E-4</v>
      </c>
      <c r="GS12">
        <f>'CEPII 2012 PPP'!GT12/'CEPII 2012 PPP'!GS12-1</f>
        <v>1.0236771430746971E-2</v>
      </c>
      <c r="GT12">
        <f>'CEPII 2012 PPP'!GU12/'CEPII 2012 PPP'!GT12-1</f>
        <v>5.1274899332676149E-4</v>
      </c>
      <c r="GU12">
        <f>'CEPII 2012 PPP'!GV12/'CEPII 2012 PPP'!GU12-1</f>
        <v>4.9110936667882132E-3</v>
      </c>
      <c r="GV12">
        <f>'CEPII 2012 PPP'!GW12/'CEPII 2012 PPP'!GV12-1</f>
        <v>4.5360284639710535E-3</v>
      </c>
      <c r="GW12">
        <f>'CEPII 2012 PPP'!GX12/'CEPII 2012 PPP'!GW12-1</f>
        <v>4.2208258178924041E-3</v>
      </c>
      <c r="GX12">
        <f>'CEPII 2012 PPP'!GY12/'CEPII 2012 PPP'!GX12-1</f>
        <v>-1.1031674376404954E-3</v>
      </c>
      <c r="GY12">
        <f>'CEPII 2012 PPP'!GZ12/'CEPII 2012 PPP'!GY12-1</f>
        <v>9.2185649380926993E-3</v>
      </c>
      <c r="GZ12">
        <f>'CEPII 2012 PPP'!HA12/'CEPII 2012 PPP'!GZ12-1</f>
        <v>-6.5964371747295747E-4</v>
      </c>
      <c r="HA12">
        <f>'CEPII 2012 PPP'!HB12/'CEPII 2012 PPP'!HA12-1</f>
        <v>8.7595112846758916E-3</v>
      </c>
      <c r="HB12">
        <f>'CEPII 2012 PPP'!HC12/'CEPII 2012 PPP'!HB12-1</f>
        <v>-8.4745711732669982E-4</v>
      </c>
      <c r="HC12">
        <f>'CEPII 2012 PPP'!HD12/'CEPII 2012 PPP'!HC12-1</f>
        <v>3.7216177292640484E-3</v>
      </c>
      <c r="HD12">
        <f>'CEPII 2012 PPP'!HE12/'CEPII 2012 PPP'!HD12-1</f>
        <v>4.3543125578169306E-3</v>
      </c>
      <c r="HE12">
        <f>'CEPII 2012 PPP'!HF12/'CEPII 2012 PPP'!HE12-1</f>
        <v>4.3132090941795376E-3</v>
      </c>
      <c r="HF12">
        <f>'CEPII 2012 PPP'!HG12/'CEPII 2012 PPP'!HF12-1</f>
        <v>4.4152935444745633E-3</v>
      </c>
      <c r="HG12">
        <f>'CEPII 2012 PPP'!HH12/'CEPII 2012 PPP'!HG12-1</f>
        <v>4.6148420424716452E-3</v>
      </c>
      <c r="HH12">
        <f>'CEPII 2012 PPP'!HI12/'CEPII 2012 PPP'!HH12-1</f>
        <v>9.566309726438682E-5</v>
      </c>
      <c r="HI12">
        <f>'CEPII 2012 PPP'!HJ12/'CEPII 2012 PPP'!HI12-1</f>
        <v>6.3189892625523658E-3</v>
      </c>
      <c r="HJ12">
        <f>'CEPII 2012 PPP'!HK12/'CEPII 2012 PPP'!HJ12-1</f>
        <v>1.0931210391137647E-2</v>
      </c>
      <c r="HK12">
        <f>'CEPII 2012 PPP'!HL12/'CEPII 2012 PPP'!HK12-1</f>
        <v>6.8201062996768869E-3</v>
      </c>
      <c r="HL12">
        <f>'CEPII 2012 PPP'!HM12/'CEPII 2012 PPP'!HL12-1</f>
        <v>7.1301448975975568E-3</v>
      </c>
      <c r="HM12">
        <f>'CEPII 2012 PPP'!HN12/'CEPII 2012 PPP'!HM12-1</f>
        <v>7.470880759136822E-3</v>
      </c>
      <c r="HN12">
        <f>'CEPII 2012 PPP'!HO12/'CEPII 2012 PPP'!HN12-1</f>
        <v>1.0313978451666594E-2</v>
      </c>
      <c r="HO12">
        <f>'CEPII 2012 PPP'!HP12/'CEPII 2012 PPP'!HO12-1</f>
        <v>1.0170765457723219E-2</v>
      </c>
      <c r="HP12">
        <f>'CEPII 2012 PPP'!HQ12/'CEPII 2012 PPP'!HP12-1</f>
        <v>6.345582307606179E-3</v>
      </c>
      <c r="HQ12">
        <f>'CEPII 2012 PPP'!HR12/'CEPII 2012 PPP'!HQ12-1</f>
        <v>1.1008799582423512E-2</v>
      </c>
      <c r="HR12">
        <f>'CEPII 2012 PPP'!HS12/'CEPII 2012 PPP'!HR12-1</f>
        <v>1.1301321105278817E-2</v>
      </c>
      <c r="HS12">
        <f>'CEPII 2012 PPP'!HT12/'CEPII 2012 PPP'!HS12-1</f>
        <v>1.389241851605183E-2</v>
      </c>
      <c r="HT12">
        <f>'CEPII 2012 PPP'!HU12/'CEPII 2012 PPP'!HT12-1</f>
        <v>1.4021505401368595E-2</v>
      </c>
      <c r="HU12">
        <f>'CEPII 2012 PPP'!HV12/'CEPII 2012 PPP'!HU12-1</f>
        <v>1.410471560345572E-2</v>
      </c>
      <c r="HV12">
        <f>'CEPII 2012 PPP'!HW12/'CEPII 2012 PPP'!HV12-1</f>
        <v>1.4258211193141301E-2</v>
      </c>
      <c r="HW12">
        <f>'CEPII 2012 PPP'!HX12/'CEPII 2012 PPP'!HW12-1</f>
        <v>1.0283702324864752E-2</v>
      </c>
      <c r="HX12">
        <f>'CEPII 2012 PPP'!HY12/'CEPII 2012 PPP'!HX12-1</f>
        <v>-1</v>
      </c>
    </row>
    <row r="13" spans="1:232" x14ac:dyDescent="0.25">
      <c r="A13" t="s">
        <v>23</v>
      </c>
      <c r="B13" t="s">
        <v>24</v>
      </c>
      <c r="C13" t="e">
        <f>'CEPII 2012 PPP'!D13/'CEPII 2012 PPP'!C13-1</f>
        <v>#REF!</v>
      </c>
      <c r="D13" t="e">
        <f>'CEPII 2012 PPP'!E13/'CEPII 2012 PPP'!D13-1</f>
        <v>#REF!</v>
      </c>
      <c r="E13" t="e">
        <f>'CEPII 2012 PPP'!F13/'CEPII 2012 PPP'!E13-1</f>
        <v>#REF!</v>
      </c>
      <c r="F13" t="e">
        <f>'CEPII 2012 PPP'!G13/'CEPII 2012 PPP'!F13-1</f>
        <v>#REF!</v>
      </c>
      <c r="G13" t="e">
        <f>'CEPII 2012 PPP'!H13/'CEPII 2012 PPP'!G13-1</f>
        <v>#REF!</v>
      </c>
      <c r="H13" t="e">
        <f>'CEPII 2012 PPP'!I13/'CEPII 2012 PPP'!H13-1</f>
        <v>#REF!</v>
      </c>
      <c r="I13" t="e">
        <f>'CEPII 2012 PPP'!J13/'CEPII 2012 PPP'!I13-1</f>
        <v>#REF!</v>
      </c>
      <c r="J13" t="e">
        <f>'CEPII 2012 PPP'!K13/'CEPII 2012 PPP'!J13-1</f>
        <v>#REF!</v>
      </c>
      <c r="K13" t="e">
        <f>'CEPII 2012 PPP'!L13/'CEPII 2012 PPP'!K13-1</f>
        <v>#REF!</v>
      </c>
      <c r="L13" t="e">
        <f>'CEPII 2012 PPP'!M13/'CEPII 2012 PPP'!L13-1</f>
        <v>#REF!</v>
      </c>
      <c r="M13" t="e">
        <f>'CEPII 2012 PPP'!N13/'CEPII 2012 PPP'!M13-1</f>
        <v>#REF!</v>
      </c>
      <c r="N13" t="e">
        <f>'CEPII 2012 PPP'!O13/'CEPII 2012 PPP'!N13-1</f>
        <v>#REF!</v>
      </c>
      <c r="O13" t="e">
        <f>'CEPII 2012 PPP'!P13/'CEPII 2012 PPP'!O13-1</f>
        <v>#REF!</v>
      </c>
      <c r="P13" t="e">
        <f>'CEPII 2012 PPP'!Q13/'CEPII 2012 PPP'!P13-1</f>
        <v>#REF!</v>
      </c>
      <c r="Q13" t="e">
        <f>'CEPII 2012 PPP'!R13/'CEPII 2012 PPP'!Q13-1</f>
        <v>#REF!</v>
      </c>
      <c r="R13" t="e">
        <f>'CEPII 2012 PPP'!S13/'CEPII 2012 PPP'!R13-1</f>
        <v>#REF!</v>
      </c>
      <c r="S13" t="e">
        <f>'CEPII 2012 PPP'!T13/'CEPII 2012 PPP'!S13-1</f>
        <v>#REF!</v>
      </c>
      <c r="T13" t="e">
        <f>'CEPII 2012 PPP'!U13/'CEPII 2012 PPP'!T13-1</f>
        <v>#REF!</v>
      </c>
      <c r="U13" t="e">
        <f>'CEPII 2012 PPP'!V13/'CEPII 2012 PPP'!U13-1</f>
        <v>#REF!</v>
      </c>
      <c r="V13" t="e">
        <f>'CEPII 2012 PPP'!W13/'CEPII 2012 PPP'!V13-1</f>
        <v>#REF!</v>
      </c>
      <c r="W13" t="e">
        <f>'CEPII 2012 PPP'!X13/'CEPII 2012 PPP'!W13-1</f>
        <v>#REF!</v>
      </c>
      <c r="X13" t="e">
        <f>'CEPII 2012 PPP'!Y13/'CEPII 2012 PPP'!X13-1</f>
        <v>#REF!</v>
      </c>
      <c r="Y13" t="e">
        <f>'CEPII 2012 PPP'!Z13/'CEPII 2012 PPP'!Y13-1</f>
        <v>#REF!</v>
      </c>
      <c r="Z13" t="e">
        <f>'CEPII 2012 PPP'!AA13/'CEPII 2012 PPP'!Z13-1</f>
        <v>#REF!</v>
      </c>
      <c r="AA13" t="e">
        <f>'CEPII 2012 PPP'!AB13/'CEPII 2012 PPP'!AA13-1</f>
        <v>#REF!</v>
      </c>
      <c r="AB13" t="e">
        <f>'CEPII 2012 PPP'!AC13/'CEPII 2012 PPP'!AB13-1</f>
        <v>#REF!</v>
      </c>
      <c r="AC13" t="e">
        <f>'CEPII 2012 PPP'!AD13/'CEPII 2012 PPP'!AC13-1</f>
        <v>#REF!</v>
      </c>
      <c r="AD13" t="e">
        <f>'CEPII 2012 PPP'!AE13/'CEPII 2012 PPP'!AD13-1</f>
        <v>#REF!</v>
      </c>
      <c r="AE13" t="e">
        <f>'CEPII 2012 PPP'!AF13/'CEPII 2012 PPP'!AE13-1</f>
        <v>#REF!</v>
      </c>
      <c r="AF13" t="e">
        <f>'CEPII 2012 PPP'!AG13/'CEPII 2012 PPP'!AF13-1</f>
        <v>#REF!</v>
      </c>
      <c r="AG13" t="e">
        <f>'CEPII 2012 PPP'!AH13/'CEPII 2012 PPP'!AG13-1</f>
        <v>#REF!</v>
      </c>
      <c r="AH13" t="e">
        <f>'CEPII 2012 PPP'!AI13/'CEPII 2012 PPP'!AH13-1</f>
        <v>#REF!</v>
      </c>
      <c r="AI13" t="e">
        <f>'CEPII 2012 PPP'!AJ13/'CEPII 2012 PPP'!AI13-1</f>
        <v>#REF!</v>
      </c>
      <c r="AJ13" t="e">
        <f>'CEPII 2012 PPP'!AK13/'CEPII 2012 PPP'!AJ13-1</f>
        <v>#REF!</v>
      </c>
      <c r="AK13" t="e">
        <f>'CEPII 2012 PPP'!AL13/'CEPII 2012 PPP'!AK13-1</f>
        <v>#REF!</v>
      </c>
      <c r="AL13" t="e">
        <f>'CEPII 2012 PPP'!AM13/'CEPII 2012 PPP'!AL13-1</f>
        <v>#REF!</v>
      </c>
      <c r="AM13" t="e">
        <f>'CEPII 2012 PPP'!AN13/'CEPII 2012 PPP'!AM13-1</f>
        <v>#REF!</v>
      </c>
      <c r="AN13" t="e">
        <f>'CEPII 2012 PPP'!AO13/'CEPII 2012 PPP'!AN13-1</f>
        <v>#REF!</v>
      </c>
      <c r="AO13" t="e">
        <f>'CEPII 2012 PPP'!AP13/'CEPII 2012 PPP'!AO13-1</f>
        <v>#REF!</v>
      </c>
      <c r="AP13" t="e">
        <f>'CEPII 2012 PPP'!AQ13/'CEPII 2012 PPP'!AP13-1</f>
        <v>#REF!</v>
      </c>
      <c r="AQ13" t="e">
        <f>'CEPII 2012 PPP'!AR13/'CEPII 2012 PPP'!AQ13-1</f>
        <v>#REF!</v>
      </c>
      <c r="AR13" t="e">
        <f>'CEPII 2012 PPP'!AS13/'CEPII 2012 PPP'!AR13-1</f>
        <v>#REF!</v>
      </c>
      <c r="AS13" t="e">
        <f>'CEPII 2012 PPP'!AT13/'CEPII 2012 PPP'!AS13-1</f>
        <v>#REF!</v>
      </c>
      <c r="AT13" t="e">
        <f>'CEPII 2012 PPP'!AU13/'CEPII 2012 PPP'!AT13-1</f>
        <v>#REF!</v>
      </c>
      <c r="AU13" t="e">
        <f>'CEPII 2012 PPP'!AV13/'CEPII 2012 PPP'!AU13-1</f>
        <v>#REF!</v>
      </c>
      <c r="AV13" t="e">
        <f>'CEPII 2012 PPP'!AW13/'CEPII 2012 PPP'!AV13-1</f>
        <v>#REF!</v>
      </c>
      <c r="AW13" t="e">
        <f>'CEPII 2012 PPP'!AX13/'CEPII 2012 PPP'!AW13-1</f>
        <v>#REF!</v>
      </c>
      <c r="AX13" t="e">
        <f>'CEPII 2012 PPP'!AY13/'CEPII 2012 PPP'!AX13-1</f>
        <v>#REF!</v>
      </c>
      <c r="AY13" t="e">
        <f>'CEPII 2012 PPP'!AZ13/'CEPII 2012 PPP'!AY13-1</f>
        <v>#REF!</v>
      </c>
      <c r="AZ13" t="e">
        <f>'CEPII 2012 PPP'!BA13/'CEPII 2012 PPP'!AZ13-1</f>
        <v>#REF!</v>
      </c>
      <c r="BA13" t="e">
        <f>'CEPII 2012 PPP'!BB13/'CEPII 2012 PPP'!BA13-1</f>
        <v>#REF!</v>
      </c>
      <c r="BB13" t="e">
        <f>'CEPII 2012 PPP'!BC13/'CEPII 2012 PPP'!BB13-1</f>
        <v>#REF!</v>
      </c>
      <c r="BC13" t="e">
        <f>'CEPII 2012 PPP'!BD13/'CEPII 2012 PPP'!BC13-1</f>
        <v>#REF!</v>
      </c>
      <c r="BD13" t="e">
        <f>'CEPII 2012 PPP'!BE13/'CEPII 2012 PPP'!BD13-1</f>
        <v>#REF!</v>
      </c>
      <c r="BE13" t="e">
        <f>'CEPII 2012 PPP'!BF13/'CEPII 2012 PPP'!BE13-1</f>
        <v>#REF!</v>
      </c>
      <c r="BF13" t="e">
        <f>'CEPII 2012 PPP'!BG13/'CEPII 2012 PPP'!BF13-1</f>
        <v>#REF!</v>
      </c>
      <c r="BG13" t="e">
        <f>'CEPII 2012 PPP'!BH13/'CEPII 2012 PPP'!BG13-1</f>
        <v>#REF!</v>
      </c>
      <c r="BH13" t="e">
        <f>'CEPII 2012 PPP'!BI13/'CEPII 2012 PPP'!BH13-1</f>
        <v>#REF!</v>
      </c>
      <c r="BI13" t="e">
        <f>'CEPII 2012 PPP'!BJ13/'CEPII 2012 PPP'!BI13-1</f>
        <v>#REF!</v>
      </c>
      <c r="BJ13" t="e">
        <f>'CEPII 2012 PPP'!BK13/'CEPII 2012 PPP'!BJ13-1</f>
        <v>#REF!</v>
      </c>
      <c r="BK13" t="e">
        <f>'CEPII 2012 PPP'!BL13/'CEPII 2012 PPP'!BK13-1</f>
        <v>#REF!</v>
      </c>
      <c r="BL13" t="e">
        <f>'CEPII 2012 PPP'!BM13/'CEPII 2012 PPP'!BL13-1</f>
        <v>#REF!</v>
      </c>
      <c r="BM13" t="e">
        <f>'CEPII 2012 PPP'!BN13/'CEPII 2012 PPP'!BM13-1</f>
        <v>#REF!</v>
      </c>
      <c r="BN13" t="e">
        <f>'CEPII 2012 PPP'!BO13/'CEPII 2012 PPP'!BN13-1</f>
        <v>#REF!</v>
      </c>
      <c r="BO13" t="e">
        <f>'CEPII 2012 PPP'!BP13/'CEPII 2012 PPP'!BO13-1</f>
        <v>#REF!</v>
      </c>
      <c r="BP13" t="e">
        <f>'CEPII 2012 PPP'!BQ13/'CEPII 2012 PPP'!BP13-1</f>
        <v>#REF!</v>
      </c>
      <c r="BQ13" t="e">
        <f>'CEPII 2012 PPP'!BR13/'CEPII 2012 PPP'!BQ13-1</f>
        <v>#REF!</v>
      </c>
      <c r="BR13" t="e">
        <f>'CEPII 2012 PPP'!BS13/'CEPII 2012 PPP'!BR13-1</f>
        <v>#REF!</v>
      </c>
      <c r="BS13" t="e">
        <f>'CEPII 2012 PPP'!BT13/'CEPII 2012 PPP'!BS13-1</f>
        <v>#REF!</v>
      </c>
      <c r="BT13" t="e">
        <f>'CEPII 2012 PPP'!BU13/'CEPII 2012 PPP'!BT13-1</f>
        <v>#REF!</v>
      </c>
      <c r="BU13" t="e">
        <f>'CEPII 2012 PPP'!BV13/'CEPII 2012 PPP'!BU13-1</f>
        <v>#REF!</v>
      </c>
      <c r="BV13" t="e">
        <f>'CEPII 2012 PPP'!BW13/'CEPII 2012 PPP'!BV13-1</f>
        <v>#REF!</v>
      </c>
      <c r="BW13" t="e">
        <f>'CEPII 2012 PPP'!BX13/'CEPII 2012 PPP'!BW13-1</f>
        <v>#REF!</v>
      </c>
      <c r="BX13" t="e">
        <f>'CEPII 2012 PPP'!BY13/'CEPII 2012 PPP'!BX13-1</f>
        <v>#REF!</v>
      </c>
      <c r="BY13" t="e">
        <f>'CEPII 2012 PPP'!BZ13/'CEPII 2012 PPP'!BY13-1</f>
        <v>#REF!</v>
      </c>
      <c r="BZ13" t="e">
        <f>'CEPII 2012 PPP'!CA13/'CEPII 2012 PPP'!BZ13-1</f>
        <v>#REF!</v>
      </c>
      <c r="CA13" t="e">
        <f>'CEPII 2012 PPP'!CB13/'CEPII 2012 PPP'!CA13-1</f>
        <v>#REF!</v>
      </c>
      <c r="CB13" t="e">
        <f>'CEPII 2012 PPP'!CC13/'CEPII 2012 PPP'!CB13-1</f>
        <v>#REF!</v>
      </c>
      <c r="CC13" t="e">
        <f>'CEPII 2012 PPP'!CD13/'CEPII 2012 PPP'!CC13-1</f>
        <v>#REF!</v>
      </c>
      <c r="CD13" t="e">
        <f>'CEPII 2012 PPP'!CE13/'CEPII 2012 PPP'!CD13-1</f>
        <v>#REF!</v>
      </c>
      <c r="CE13" t="e">
        <f>'CEPII 2012 PPP'!CF13/'CEPII 2012 PPP'!CE13-1</f>
        <v>#REF!</v>
      </c>
      <c r="CF13" t="e">
        <f>'CEPII 2012 PPP'!CG13/'CEPII 2012 PPP'!CF13-1</f>
        <v>#REF!</v>
      </c>
      <c r="CG13" t="e">
        <f>'CEPII 2012 PPP'!CH13/'CEPII 2012 PPP'!CG13-1</f>
        <v>#REF!</v>
      </c>
      <c r="CH13" t="e">
        <f>'CEPII 2012 PPP'!CI13/'CEPII 2012 PPP'!CH13-1</f>
        <v>#REF!</v>
      </c>
      <c r="CI13" t="e">
        <f>'CEPII 2012 PPP'!CJ13/'CEPII 2012 PPP'!CI13-1</f>
        <v>#REF!</v>
      </c>
      <c r="CJ13" t="e">
        <f>'CEPII 2012 PPP'!CK13/'CEPII 2012 PPP'!CJ13-1</f>
        <v>#REF!</v>
      </c>
      <c r="CK13" t="e">
        <f>'CEPII 2012 PPP'!CL13/'CEPII 2012 PPP'!CK13-1</f>
        <v>#REF!</v>
      </c>
      <c r="CL13" t="e">
        <f>'CEPII 2012 PPP'!CM13/'CEPII 2012 PPP'!CL13-1</f>
        <v>#REF!</v>
      </c>
      <c r="CM13" t="e">
        <f>'CEPII 2012 PPP'!CN13/'CEPII 2012 PPP'!CM13-1</f>
        <v>#REF!</v>
      </c>
      <c r="CN13" t="e">
        <f>'CEPII 2012 PPP'!CO13/'CEPII 2012 PPP'!CN13-1</f>
        <v>#REF!</v>
      </c>
      <c r="CO13" t="e">
        <f>'CEPII 2012 PPP'!CP13/'CEPII 2012 PPP'!CO13-1</f>
        <v>#REF!</v>
      </c>
      <c r="CP13" t="e">
        <f>'CEPII 2012 PPP'!CQ13/'CEPII 2012 PPP'!CP13-1</f>
        <v>#REF!</v>
      </c>
      <c r="CQ13" t="e">
        <f>'CEPII 2012 PPP'!CR13/'CEPII 2012 PPP'!CQ13-1</f>
        <v>#REF!</v>
      </c>
      <c r="CR13" t="e">
        <f>'CEPII 2012 PPP'!CS13/'CEPII 2012 PPP'!CR13-1</f>
        <v>#REF!</v>
      </c>
      <c r="CS13" t="e">
        <f>'CEPII 2012 PPP'!CT13/'CEPII 2012 PPP'!CS13-1</f>
        <v>#REF!</v>
      </c>
      <c r="CT13" t="e">
        <f>'CEPII 2012 PPP'!CU13/'CEPII 2012 PPP'!CT13-1</f>
        <v>#REF!</v>
      </c>
      <c r="CU13" t="e">
        <f>'CEPII 2012 PPP'!CV13/'CEPII 2012 PPP'!CU13-1</f>
        <v>#REF!</v>
      </c>
      <c r="CV13" t="e">
        <f>'CEPII 2012 PPP'!CW13/'CEPII 2012 PPP'!CV13-1</f>
        <v>#REF!</v>
      </c>
      <c r="CW13" t="e">
        <f>'CEPII 2012 PPP'!CX13/'CEPII 2012 PPP'!CW13-1</f>
        <v>#REF!</v>
      </c>
      <c r="CX13" t="e">
        <f>'CEPII 2012 PPP'!CY13/'CEPII 2012 PPP'!CX13-1</f>
        <v>#REF!</v>
      </c>
      <c r="CY13" t="e">
        <f>'CEPII 2012 PPP'!CZ13/'CEPII 2012 PPP'!CY13-1</f>
        <v>#REF!</v>
      </c>
      <c r="CZ13" t="e">
        <f>'CEPII 2012 PPP'!DA13/'CEPII 2012 PPP'!CZ13-1</f>
        <v>#REF!</v>
      </c>
      <c r="DA13" t="e">
        <f>'CEPII 2012 PPP'!DB13/'CEPII 2012 PPP'!DA13-1</f>
        <v>#REF!</v>
      </c>
      <c r="DB13" t="e">
        <f>'CEPII 2012 PPP'!DC13/'CEPII 2012 PPP'!DB13-1</f>
        <v>#REF!</v>
      </c>
      <c r="DC13" t="e">
        <f>'CEPII 2012 PPP'!DD13/'CEPII 2012 PPP'!DC13-1</f>
        <v>#REF!</v>
      </c>
      <c r="DD13" t="e">
        <f>'CEPII 2012 PPP'!DE13/'CEPII 2012 PPP'!DD13-1</f>
        <v>#REF!</v>
      </c>
      <c r="DE13" t="e">
        <f>'CEPII 2012 PPP'!DF13/'CEPII 2012 PPP'!DE13-1</f>
        <v>#REF!</v>
      </c>
      <c r="DF13" t="e">
        <f>'CEPII 2012 PPP'!DG13/'CEPII 2012 PPP'!DF13-1</f>
        <v>#REF!</v>
      </c>
      <c r="DG13" t="e">
        <f>'CEPII 2012 PPP'!DH13/'CEPII 2012 PPP'!DG13-1</f>
        <v>#REF!</v>
      </c>
      <c r="DH13" t="e">
        <f>'CEPII 2012 PPP'!DI13/'CEPII 2012 PPP'!DH13-1</f>
        <v>#REF!</v>
      </c>
      <c r="DI13" t="e">
        <f>'CEPII 2012 PPP'!DJ13/'CEPII 2012 PPP'!DI13-1</f>
        <v>#REF!</v>
      </c>
      <c r="DJ13" t="e">
        <f>'CEPII 2012 PPP'!DK13/'CEPII 2012 PPP'!DJ13-1</f>
        <v>#REF!</v>
      </c>
      <c r="DK13" t="e">
        <f>'CEPII 2012 PPP'!DL13/'CEPII 2012 PPP'!DK13-1</f>
        <v>#REF!</v>
      </c>
      <c r="DL13" t="e">
        <f>'CEPII 2012 PPP'!DM13/'CEPII 2012 PPP'!DL13-1</f>
        <v>#REF!</v>
      </c>
      <c r="DM13" t="e">
        <f>'CEPII 2012 PPP'!DN13/'CEPII 2012 PPP'!DM13-1</f>
        <v>#REF!</v>
      </c>
      <c r="DN13" t="e">
        <f>'CEPII 2012 PPP'!DO13/'CEPII 2012 PPP'!DN13-1</f>
        <v>#REF!</v>
      </c>
      <c r="DO13" t="e">
        <f>'CEPII 2012 PPP'!DP13/'CEPII 2012 PPP'!DO13-1</f>
        <v>#REF!</v>
      </c>
      <c r="DP13" t="e">
        <f>'CEPII 2012 PPP'!DQ13/'CEPII 2012 PPP'!DP13-1</f>
        <v>#REF!</v>
      </c>
      <c r="DQ13" t="e">
        <f>'CEPII 2012 PPP'!DR13/'CEPII 2012 PPP'!DQ13-1</f>
        <v>#REF!</v>
      </c>
      <c r="DR13" t="e">
        <f>'CEPII 2012 PPP'!DS13/'CEPII 2012 PPP'!DR13-1</f>
        <v>#REF!</v>
      </c>
      <c r="DS13" t="e">
        <f>'CEPII 2012 PPP'!DT13/'CEPII 2012 PPP'!DS13-1</f>
        <v>#REF!</v>
      </c>
      <c r="DT13" t="e">
        <f>'CEPII 2012 PPP'!DU13/'CEPII 2012 PPP'!DT13-1</f>
        <v>#REF!</v>
      </c>
      <c r="DU13" t="e">
        <f>'CEPII 2012 PPP'!DV13/'CEPII 2012 PPP'!DU13-1</f>
        <v>#REF!</v>
      </c>
      <c r="DV13" t="e">
        <f>'CEPII 2012 PPP'!DW13/'CEPII 2012 PPP'!DV13-1</f>
        <v>#REF!</v>
      </c>
      <c r="DW13" t="e">
        <f>'CEPII 2012 PPP'!DX13/'CEPII 2012 PPP'!DW13-1</f>
        <v>#REF!</v>
      </c>
      <c r="DX13" t="e">
        <f>'CEPII 2012 PPP'!DY13/'CEPII 2012 PPP'!DX13-1</f>
        <v>#REF!</v>
      </c>
      <c r="DY13" t="e">
        <f>'CEPII 2012 PPP'!DZ13/'CEPII 2012 PPP'!DY13-1</f>
        <v>#REF!</v>
      </c>
      <c r="DZ13" t="e">
        <f>'CEPII 2012 PPP'!EA13/'CEPII 2012 PPP'!DZ13-1</f>
        <v>#REF!</v>
      </c>
      <c r="EA13" t="e">
        <f>'CEPII 2012 PPP'!EB13/'CEPII 2012 PPP'!EA13-1</f>
        <v>#REF!</v>
      </c>
      <c r="EB13" t="e">
        <f>'CEPII 2012 PPP'!EC13/'CEPII 2012 PPP'!EB13-1</f>
        <v>#REF!</v>
      </c>
      <c r="EC13" t="e">
        <f>'CEPII 2012 PPP'!ED13/'CEPII 2012 PPP'!EC13-1</f>
        <v>#REF!</v>
      </c>
      <c r="ED13" t="e">
        <f>'CEPII 2012 PPP'!EE13/'CEPII 2012 PPP'!ED13-1</f>
        <v>#REF!</v>
      </c>
      <c r="EE13" t="e">
        <f>'CEPII 2012 PPP'!EF13/'CEPII 2012 PPP'!EE13-1</f>
        <v>#REF!</v>
      </c>
      <c r="EF13" t="e">
        <f>'CEPII 2012 PPP'!EG13/'CEPII 2012 PPP'!EF13-1</f>
        <v>#REF!</v>
      </c>
      <c r="EG13" t="e">
        <f>'CEPII 2012 PPP'!EH13/'CEPII 2012 PPP'!EG13-1</f>
        <v>#REF!</v>
      </c>
      <c r="EH13" t="e">
        <f>'CEPII 2012 PPP'!EI13/'CEPII 2012 PPP'!EH13-1</f>
        <v>#REF!</v>
      </c>
      <c r="EI13" t="e">
        <f>'CEPII 2012 PPP'!EJ13/'CEPII 2012 PPP'!EI13-1</f>
        <v>#REF!</v>
      </c>
      <c r="EJ13" t="e">
        <f>'CEPII 2012 PPP'!EK13/'CEPII 2012 PPP'!EJ13-1</f>
        <v>#REF!</v>
      </c>
      <c r="EK13" t="e">
        <f>'CEPII 2012 PPP'!EL13/'CEPII 2012 PPP'!EK13-1</f>
        <v>#REF!</v>
      </c>
      <c r="EL13" t="e">
        <f>'CEPII 2012 PPP'!EM13/'CEPII 2012 PPP'!EL13-1</f>
        <v>#REF!</v>
      </c>
      <c r="EM13" t="e">
        <f>'CEPII 2012 PPP'!EN13/'CEPII 2012 PPP'!EM13-1</f>
        <v>#REF!</v>
      </c>
      <c r="EN13" t="e">
        <f>'CEPII 2012 PPP'!EO13/'CEPII 2012 PPP'!EN13-1</f>
        <v>#REF!</v>
      </c>
      <c r="EO13" t="e">
        <f>'CEPII 2012 PPP'!EP13/'CEPII 2012 PPP'!EO13-1</f>
        <v>#REF!</v>
      </c>
      <c r="EP13" t="e">
        <f>'CEPII 2012 PPP'!EQ13/'CEPII 2012 PPP'!EP13-1</f>
        <v>#REF!</v>
      </c>
      <c r="EQ13" t="e">
        <f>'CEPII 2012 PPP'!ER13/'CEPII 2012 PPP'!EQ13-1</f>
        <v>#REF!</v>
      </c>
      <c r="ER13" t="e">
        <f>'CEPII 2012 PPP'!ES13/'CEPII 2012 PPP'!ER13-1</f>
        <v>#REF!</v>
      </c>
      <c r="ES13" t="e">
        <f>'CEPII 2012 PPP'!ET13/'CEPII 2012 PPP'!ES13-1</f>
        <v>#REF!</v>
      </c>
      <c r="ET13" t="e">
        <f>'CEPII 2012 PPP'!EU13/'CEPII 2012 PPP'!ET13-1</f>
        <v>#REF!</v>
      </c>
      <c r="EU13" t="e">
        <f>'CEPII 2012 PPP'!EV13/'CEPII 2012 PPP'!EU13-1</f>
        <v>#REF!</v>
      </c>
      <c r="EV13" t="e">
        <f>'CEPII 2012 PPP'!EW13/'CEPII 2012 PPP'!EV13-1</f>
        <v>#REF!</v>
      </c>
      <c r="EW13" t="e">
        <f>'CEPII 2012 PPP'!EX13/'CEPII 2012 PPP'!EW13-1</f>
        <v>#REF!</v>
      </c>
      <c r="EX13" t="e">
        <f>'CEPII 2012 PPP'!EY13/'CEPII 2012 PPP'!EX13-1</f>
        <v>#REF!</v>
      </c>
      <c r="EY13" t="e">
        <f>'CEPII 2012 PPP'!EZ13/'CEPII 2012 PPP'!EY13-1</f>
        <v>#REF!</v>
      </c>
      <c r="EZ13" t="e">
        <f>'CEPII 2012 PPP'!FA13/'CEPII 2012 PPP'!EZ13-1</f>
        <v>#REF!</v>
      </c>
      <c r="FA13" t="e">
        <f>'CEPII 2012 PPP'!FB13/'CEPII 2012 PPP'!FA13-1</f>
        <v>#REF!</v>
      </c>
      <c r="FB13" t="e">
        <f>'CEPII 2012 PPP'!FC13/'CEPII 2012 PPP'!FB13-1</f>
        <v>#REF!</v>
      </c>
      <c r="FC13" t="e">
        <f>'CEPII 2012 PPP'!FD13/'CEPII 2012 PPP'!FC13-1</f>
        <v>#REF!</v>
      </c>
      <c r="FD13" t="e">
        <f>'CEPII 2012 PPP'!FE13/'CEPII 2012 PPP'!FD13-1</f>
        <v>#REF!</v>
      </c>
      <c r="FE13" t="e">
        <f>'CEPII 2012 PPP'!FF13/'CEPII 2012 PPP'!FE13-1</f>
        <v>#REF!</v>
      </c>
      <c r="FF13">
        <f>'CEPII 2012 PPP'!FG13/'CEPII 2012 PPP'!FF13-1</f>
        <v>1.7536827358669349E-2</v>
      </c>
      <c r="FG13">
        <f>'CEPII 2012 PPP'!FH13/'CEPII 2012 PPP'!FG13-1</f>
        <v>3.4791891414373888E-2</v>
      </c>
      <c r="FH13">
        <f>'CEPII 2012 PPP'!FI13/'CEPII 2012 PPP'!FH13-1</f>
        <v>1.743993231537555E-2</v>
      </c>
      <c r="FI13">
        <f>'CEPII 2012 PPP'!FJ13/'CEPII 2012 PPP'!FI13-1</f>
        <v>1.7701840492569954E-2</v>
      </c>
      <c r="FJ13">
        <f>'CEPII 2012 PPP'!FK13/'CEPII 2012 PPP'!FJ13-1</f>
        <v>3.7647695821627192E-2</v>
      </c>
      <c r="FK13">
        <f>'CEPII 2012 PPP'!FL13/'CEPII 2012 PPP'!FK13-1</f>
        <v>6.0990514476430224E-2</v>
      </c>
      <c r="FL13">
        <f>'CEPII 2012 PPP'!FM13/'CEPII 2012 PPP'!FL13-1</f>
        <v>2.5880741538375274E-2</v>
      </c>
      <c r="FM13">
        <f>'CEPII 2012 PPP'!FN13/'CEPII 2012 PPP'!FM13-1</f>
        <v>3.6964561859458511E-2</v>
      </c>
      <c r="FN13">
        <f>'CEPII 2012 PPP'!FO13/'CEPII 2012 PPP'!FN13-1</f>
        <v>7.2589586037893117E-2</v>
      </c>
      <c r="FO13">
        <f>'CEPII 2012 PPP'!FP13/'CEPII 2012 PPP'!FO13-1</f>
        <v>5.0364209029931883E-2</v>
      </c>
      <c r="FP13">
        <f>'CEPII 2012 PPP'!FQ13/'CEPII 2012 PPP'!FP13-1</f>
        <v>5.3677834312645389E-2</v>
      </c>
      <c r="FQ13">
        <f>'CEPII 2012 PPP'!FR13/'CEPII 2012 PPP'!FQ13-1</f>
        <v>3.5554231557588301E-2</v>
      </c>
      <c r="FR13">
        <f>'CEPII 2012 PPP'!FS13/'CEPII 2012 PPP'!FR13-1</f>
        <v>8.7674247519955451E-3</v>
      </c>
      <c r="FS13">
        <f>'CEPII 2012 PPP'!FT13/'CEPII 2012 PPP'!FS13-1</f>
        <v>3.3849221129560458E-3</v>
      </c>
      <c r="FT13">
        <f>'CEPII 2012 PPP'!FU13/'CEPII 2012 PPP'!FT13-1</f>
        <v>8.3031497321204295E-3</v>
      </c>
      <c r="FU13">
        <f>'CEPII 2012 PPP'!FV13/'CEPII 2012 PPP'!FU13-1</f>
        <v>2.0662127163678434E-2</v>
      </c>
      <c r="FV13">
        <f>'CEPII 2012 PPP'!FW13/'CEPII 2012 PPP'!FV13-1</f>
        <v>2.6861489278096728E-2</v>
      </c>
      <c r="FW13">
        <f>'CEPII 2012 PPP'!FX13/'CEPII 2012 PPP'!FW13-1</f>
        <v>1.7335918791773208E-2</v>
      </c>
      <c r="FX13">
        <f>'CEPII 2012 PPP'!FY13/'CEPII 2012 PPP'!FX13-1</f>
        <v>-2.3125421512835365E-2</v>
      </c>
      <c r="FY13">
        <f>'CEPII 2012 PPP'!FZ13/'CEPII 2012 PPP'!FY13-1</f>
        <v>-3.0545300301920708E-4</v>
      </c>
      <c r="FZ13">
        <f>'CEPII 2012 PPP'!GA13/'CEPII 2012 PPP'!FZ13-1</f>
        <v>2.9672964379509725E-2</v>
      </c>
      <c r="GA13">
        <f>'CEPII 2012 PPP'!GB13/'CEPII 2012 PPP'!GA13-1</f>
        <v>6.4542650130849921E-4</v>
      </c>
      <c r="GB13">
        <f>'CEPII 2012 PPP'!GC13/'CEPII 2012 PPP'!GB13-1</f>
        <v>2.8432088512726494E-3</v>
      </c>
      <c r="GC13">
        <f>'CEPII 2012 PPP'!GD13/'CEPII 2012 PPP'!GC13-1</f>
        <v>1.3299298574116936E-2</v>
      </c>
      <c r="GD13">
        <f>'CEPII 2012 PPP'!GE13/'CEPII 2012 PPP'!GD13-1</f>
        <v>2.7981241357007303E-2</v>
      </c>
      <c r="GE13">
        <f>'CEPII 2012 PPP'!GF13/'CEPII 2012 PPP'!GE13-1</f>
        <v>2.2665315960724408E-2</v>
      </c>
      <c r="GF13">
        <f>'CEPII 2012 PPP'!GG13/'CEPII 2012 PPP'!GF13-1</f>
        <v>2.2278861433003616E-2</v>
      </c>
      <c r="GG13">
        <f>'CEPII 2012 PPP'!GH13/'CEPII 2012 PPP'!GG13-1</f>
        <v>-5.6356276449106568E-3</v>
      </c>
      <c r="GH13">
        <f>'CEPII 2012 PPP'!GI13/'CEPII 2012 PPP'!GH13-1</f>
        <v>-5.4760204823918968E-2</v>
      </c>
      <c r="GI13">
        <f>'CEPII 2012 PPP'!GJ13/'CEPII 2012 PPP'!GI13-1</f>
        <v>3.9762626275315904E-2</v>
      </c>
      <c r="GJ13">
        <f>'CEPII 2012 PPP'!GK13/'CEPII 2012 PPP'!GJ13-1</f>
        <v>-3.0497497279967645E-3</v>
      </c>
      <c r="GK13">
        <f>'CEPII 2012 PPP'!GL13/'CEPII 2012 PPP'!GK13-1</f>
        <v>2.2091935992328837E-2</v>
      </c>
      <c r="GL13">
        <f>'CEPII 2012 PPP'!GM13/'CEPII 2012 PPP'!GL13-1</f>
        <v>1.4535850867237521E-2</v>
      </c>
      <c r="GM13">
        <f>'CEPII 2012 PPP'!GN13/'CEPII 2012 PPP'!GM13-1</f>
        <v>1.544060907872824E-2</v>
      </c>
      <c r="GN13">
        <f>'CEPII 2012 PPP'!GO13/'CEPII 2012 PPP'!GN13-1</f>
        <v>1.6211137657929253E-2</v>
      </c>
      <c r="GO13">
        <f>'CEPII 2012 PPP'!GP13/'CEPII 2012 PPP'!GO13-1</f>
        <v>1.7708276535715273E-2</v>
      </c>
      <c r="GP13">
        <f>'CEPII 2012 PPP'!GQ13/'CEPII 2012 PPP'!GP13-1</f>
        <v>1.8117620710763616E-2</v>
      </c>
      <c r="GQ13">
        <f>'CEPII 2012 PPP'!GR13/'CEPII 2012 PPP'!GQ13-1</f>
        <v>1.8888689697163175E-2</v>
      </c>
      <c r="GR13">
        <f>'CEPII 2012 PPP'!GS13/'CEPII 2012 PPP'!GR13-1</f>
        <v>1.9238452225197378E-2</v>
      </c>
      <c r="GS13">
        <f>'CEPII 2012 PPP'!GT13/'CEPII 2012 PPP'!GS13-1</f>
        <v>1.939302440673818E-2</v>
      </c>
      <c r="GT13">
        <f>'CEPII 2012 PPP'!GU13/'CEPII 2012 PPP'!GT13-1</f>
        <v>1.9644265550012641E-2</v>
      </c>
      <c r="GU13">
        <f>'CEPII 2012 PPP'!GV13/'CEPII 2012 PPP'!GU13-1</f>
        <v>2.4080058268681981E-2</v>
      </c>
      <c r="GV13">
        <f>'CEPII 2012 PPP'!GW13/'CEPII 2012 PPP'!GV13-1</f>
        <v>2.1978250770294361E-2</v>
      </c>
      <c r="GW13">
        <f>'CEPII 2012 PPP'!GX13/'CEPII 2012 PPP'!GW13-1</f>
        <v>2.2100148279468712E-2</v>
      </c>
      <c r="GX13">
        <f>'CEPII 2012 PPP'!GY13/'CEPII 2012 PPP'!GX13-1</f>
        <v>2.1574390450186831E-2</v>
      </c>
      <c r="GY13">
        <f>'CEPII 2012 PPP'!GZ13/'CEPII 2012 PPP'!GY13-1</f>
        <v>2.0109903974598886E-2</v>
      </c>
      <c r="GZ13">
        <f>'CEPII 2012 PPP'!HA13/'CEPII 2012 PPP'!GZ13-1</f>
        <v>2.0821304140372421E-2</v>
      </c>
      <c r="HA13">
        <f>'CEPII 2012 PPP'!HB13/'CEPII 2012 PPP'!HA13-1</f>
        <v>1.5417960801618724E-2</v>
      </c>
      <c r="HB13">
        <f>'CEPII 2012 PPP'!HC13/'CEPII 2012 PPP'!HB13-1</f>
        <v>1.8078395220664012E-2</v>
      </c>
      <c r="HC13">
        <f>'CEPII 2012 PPP'!HD13/'CEPII 2012 PPP'!HC13-1</f>
        <v>1.4934440065043297E-2</v>
      </c>
      <c r="HD13">
        <f>'CEPII 2012 PPP'!HE13/'CEPII 2012 PPP'!HD13-1</f>
        <v>1.7103331115729148E-2</v>
      </c>
      <c r="HE13">
        <f>'CEPII 2012 PPP'!HF13/'CEPII 2012 PPP'!HE13-1</f>
        <v>1.5828572495899529E-2</v>
      </c>
      <c r="HF13">
        <f>'CEPII 2012 PPP'!HG13/'CEPII 2012 PPP'!HF13-1</f>
        <v>1.2818235755723384E-2</v>
      </c>
      <c r="HG13">
        <f>'CEPII 2012 PPP'!HH13/'CEPII 2012 PPP'!HG13-1</f>
        <v>1.3480656450326256E-2</v>
      </c>
      <c r="HH13">
        <f>'CEPII 2012 PPP'!HI13/'CEPII 2012 PPP'!HH13-1</f>
        <v>1.2483625434785983E-2</v>
      </c>
      <c r="HI13">
        <f>'CEPII 2012 PPP'!HJ13/'CEPII 2012 PPP'!HI13-1</f>
        <v>1.0473506610565675E-2</v>
      </c>
      <c r="HJ13">
        <f>'CEPII 2012 PPP'!HK13/'CEPII 2012 PPP'!HJ13-1</f>
        <v>1.103534911667392E-2</v>
      </c>
      <c r="HK13">
        <f>'CEPII 2012 PPP'!HL13/'CEPII 2012 PPP'!HK13-1</f>
        <v>1.0299225454248662E-2</v>
      </c>
      <c r="HL13">
        <f>'CEPII 2012 PPP'!HM13/'CEPII 2012 PPP'!HL13-1</f>
        <v>9.5959962760410189E-3</v>
      </c>
      <c r="HM13">
        <f>'CEPII 2012 PPP'!HN13/'CEPII 2012 PPP'!HM13-1</f>
        <v>9.7558170227316499E-3</v>
      </c>
      <c r="HN13">
        <f>'CEPII 2012 PPP'!HO13/'CEPII 2012 PPP'!HN13-1</f>
        <v>9.9466399841474651E-3</v>
      </c>
      <c r="HO13">
        <f>'CEPII 2012 PPP'!HP13/'CEPII 2012 PPP'!HO13-1</f>
        <v>7.7355020965974575E-3</v>
      </c>
      <c r="HP13">
        <f>'CEPII 2012 PPP'!HQ13/'CEPII 2012 PPP'!HP13-1</f>
        <v>9.6661457371527426E-3</v>
      </c>
      <c r="HQ13">
        <f>'CEPII 2012 PPP'!HR13/'CEPII 2012 PPP'!HQ13-1</f>
        <v>9.606318070117803E-3</v>
      </c>
      <c r="HR13">
        <f>'CEPII 2012 PPP'!HS13/'CEPII 2012 PPP'!HR13-1</f>
        <v>9.491740888425193E-3</v>
      </c>
      <c r="HS13">
        <f>'CEPII 2012 PPP'!HT13/'CEPII 2012 PPP'!HS13-1</f>
        <v>9.4725488273763592E-3</v>
      </c>
      <c r="HT13">
        <f>'CEPII 2012 PPP'!HU13/'CEPII 2012 PPP'!HT13-1</f>
        <v>9.4430857670930735E-3</v>
      </c>
      <c r="HU13">
        <f>'CEPII 2012 PPP'!HV13/'CEPII 2012 PPP'!HU13-1</f>
        <v>9.4636629210591572E-3</v>
      </c>
      <c r="HV13">
        <f>'CEPII 2012 PPP'!HW13/'CEPII 2012 PPP'!HV13-1</f>
        <v>9.4945840901843326E-3</v>
      </c>
      <c r="HW13">
        <f>'CEPII 2012 PPP'!HX13/'CEPII 2012 PPP'!HW13-1</f>
        <v>7.9347116935108986E-3</v>
      </c>
      <c r="HX13">
        <f>'CEPII 2012 PPP'!HY13/'CEPII 2012 PPP'!HX13-1</f>
        <v>-1</v>
      </c>
    </row>
    <row r="14" spans="1:232" x14ac:dyDescent="0.25">
      <c r="A14" t="s">
        <v>25</v>
      </c>
      <c r="B14" t="s">
        <v>26</v>
      </c>
      <c r="C14" t="e">
        <f>'CEPII 2012 PPP'!D14/'CEPII 2012 PPP'!C14-1</f>
        <v>#REF!</v>
      </c>
      <c r="D14" t="e">
        <f>'CEPII 2012 PPP'!E14/'CEPII 2012 PPP'!D14-1</f>
        <v>#REF!</v>
      </c>
      <c r="E14" t="e">
        <f>'CEPII 2012 PPP'!F14/'CEPII 2012 PPP'!E14-1</f>
        <v>#REF!</v>
      </c>
      <c r="F14" t="e">
        <f>'CEPII 2012 PPP'!G14/'CEPII 2012 PPP'!F14-1</f>
        <v>#REF!</v>
      </c>
      <c r="G14" t="e">
        <f>'CEPII 2012 PPP'!H14/'CEPII 2012 PPP'!G14-1</f>
        <v>#REF!</v>
      </c>
      <c r="H14" t="e">
        <f>'CEPII 2012 PPP'!I14/'CEPII 2012 PPP'!H14-1</f>
        <v>#REF!</v>
      </c>
      <c r="I14" t="e">
        <f>'CEPII 2012 PPP'!J14/'CEPII 2012 PPP'!I14-1</f>
        <v>#REF!</v>
      </c>
      <c r="J14" t="e">
        <f>'CEPII 2012 PPP'!K14/'CEPII 2012 PPP'!J14-1</f>
        <v>#REF!</v>
      </c>
      <c r="K14" t="e">
        <f>'CEPII 2012 PPP'!L14/'CEPII 2012 PPP'!K14-1</f>
        <v>#REF!</v>
      </c>
      <c r="L14" t="e">
        <f>'CEPII 2012 PPP'!M14/'CEPII 2012 PPP'!L14-1</f>
        <v>#REF!</v>
      </c>
      <c r="M14" t="e">
        <f>'CEPII 2012 PPP'!N14/'CEPII 2012 PPP'!M14-1</f>
        <v>#REF!</v>
      </c>
      <c r="N14" t="e">
        <f>'CEPII 2012 PPP'!O14/'CEPII 2012 PPP'!N14-1</f>
        <v>#REF!</v>
      </c>
      <c r="O14" t="e">
        <f>'CEPII 2012 PPP'!P14/'CEPII 2012 PPP'!O14-1</f>
        <v>#REF!</v>
      </c>
      <c r="P14" t="e">
        <f>'CEPII 2012 PPP'!Q14/'CEPII 2012 PPP'!P14-1</f>
        <v>#REF!</v>
      </c>
      <c r="Q14" t="e">
        <f>'CEPII 2012 PPP'!R14/'CEPII 2012 PPP'!Q14-1</f>
        <v>#REF!</v>
      </c>
      <c r="R14" t="e">
        <f>'CEPII 2012 PPP'!S14/'CEPII 2012 PPP'!R14-1</f>
        <v>#REF!</v>
      </c>
      <c r="S14" t="e">
        <f>'CEPII 2012 PPP'!T14/'CEPII 2012 PPP'!S14-1</f>
        <v>#REF!</v>
      </c>
      <c r="T14" t="e">
        <f>'CEPII 2012 PPP'!U14/'CEPII 2012 PPP'!T14-1</f>
        <v>#REF!</v>
      </c>
      <c r="U14" t="e">
        <f>'CEPII 2012 PPP'!V14/'CEPII 2012 PPP'!U14-1</f>
        <v>#REF!</v>
      </c>
      <c r="V14" t="e">
        <f>'CEPII 2012 PPP'!W14/'CEPII 2012 PPP'!V14-1</f>
        <v>#REF!</v>
      </c>
      <c r="W14" t="e">
        <f>'CEPII 2012 PPP'!X14/'CEPII 2012 PPP'!W14-1</f>
        <v>#REF!</v>
      </c>
      <c r="X14" t="e">
        <f>'CEPII 2012 PPP'!Y14/'CEPII 2012 PPP'!X14-1</f>
        <v>#REF!</v>
      </c>
      <c r="Y14" t="e">
        <f>'CEPII 2012 PPP'!Z14/'CEPII 2012 PPP'!Y14-1</f>
        <v>#REF!</v>
      </c>
      <c r="Z14" t="e">
        <f>'CEPII 2012 PPP'!AA14/'CEPII 2012 PPP'!Z14-1</f>
        <v>#REF!</v>
      </c>
      <c r="AA14" t="e">
        <f>'CEPII 2012 PPP'!AB14/'CEPII 2012 PPP'!AA14-1</f>
        <v>#REF!</v>
      </c>
      <c r="AB14" t="e">
        <f>'CEPII 2012 PPP'!AC14/'CEPII 2012 PPP'!AB14-1</f>
        <v>#REF!</v>
      </c>
      <c r="AC14" t="e">
        <f>'CEPII 2012 PPP'!AD14/'CEPII 2012 PPP'!AC14-1</f>
        <v>#REF!</v>
      </c>
      <c r="AD14" t="e">
        <f>'CEPII 2012 PPP'!AE14/'CEPII 2012 PPP'!AD14-1</f>
        <v>#REF!</v>
      </c>
      <c r="AE14" t="e">
        <f>'CEPII 2012 PPP'!AF14/'CEPII 2012 PPP'!AE14-1</f>
        <v>#REF!</v>
      </c>
      <c r="AF14" t="e">
        <f>'CEPII 2012 PPP'!AG14/'CEPII 2012 PPP'!AF14-1</f>
        <v>#REF!</v>
      </c>
      <c r="AG14" t="e">
        <f>'CEPII 2012 PPP'!AH14/'CEPII 2012 PPP'!AG14-1</f>
        <v>#REF!</v>
      </c>
      <c r="AH14" t="e">
        <f>'CEPII 2012 PPP'!AI14/'CEPII 2012 PPP'!AH14-1</f>
        <v>#REF!</v>
      </c>
      <c r="AI14" t="e">
        <f>'CEPII 2012 PPP'!AJ14/'CEPII 2012 PPP'!AI14-1</f>
        <v>#REF!</v>
      </c>
      <c r="AJ14" t="e">
        <f>'CEPII 2012 PPP'!AK14/'CEPII 2012 PPP'!AJ14-1</f>
        <v>#REF!</v>
      </c>
      <c r="AK14" t="e">
        <f>'CEPII 2012 PPP'!AL14/'CEPII 2012 PPP'!AK14-1</f>
        <v>#REF!</v>
      </c>
      <c r="AL14" t="e">
        <f>'CEPII 2012 PPP'!AM14/'CEPII 2012 PPP'!AL14-1</f>
        <v>#REF!</v>
      </c>
      <c r="AM14" t="e">
        <f>'CEPII 2012 PPP'!AN14/'CEPII 2012 PPP'!AM14-1</f>
        <v>#REF!</v>
      </c>
      <c r="AN14" t="e">
        <f>'CEPII 2012 PPP'!AO14/'CEPII 2012 PPP'!AN14-1</f>
        <v>#REF!</v>
      </c>
      <c r="AO14" t="e">
        <f>'CEPII 2012 PPP'!AP14/'CEPII 2012 PPP'!AO14-1</f>
        <v>#REF!</v>
      </c>
      <c r="AP14" t="e">
        <f>'CEPII 2012 PPP'!AQ14/'CEPII 2012 PPP'!AP14-1</f>
        <v>#REF!</v>
      </c>
      <c r="AQ14" t="e">
        <f>'CEPII 2012 PPP'!AR14/'CEPII 2012 PPP'!AQ14-1</f>
        <v>#REF!</v>
      </c>
      <c r="AR14" t="e">
        <f>'CEPII 2012 PPP'!AS14/'CEPII 2012 PPP'!AR14-1</f>
        <v>#REF!</v>
      </c>
      <c r="AS14" t="e">
        <f>'CEPII 2012 PPP'!AT14/'CEPII 2012 PPP'!AS14-1</f>
        <v>#REF!</v>
      </c>
      <c r="AT14" t="e">
        <f>'CEPII 2012 PPP'!AU14/'CEPII 2012 PPP'!AT14-1</f>
        <v>#REF!</v>
      </c>
      <c r="AU14" t="e">
        <f>'CEPII 2012 PPP'!AV14/'CEPII 2012 PPP'!AU14-1</f>
        <v>#REF!</v>
      </c>
      <c r="AV14" t="e">
        <f>'CEPII 2012 PPP'!AW14/'CEPII 2012 PPP'!AV14-1</f>
        <v>#REF!</v>
      </c>
      <c r="AW14" t="e">
        <f>'CEPII 2012 PPP'!AX14/'CEPII 2012 PPP'!AW14-1</f>
        <v>#REF!</v>
      </c>
      <c r="AX14" t="e">
        <f>'CEPII 2012 PPP'!AY14/'CEPII 2012 PPP'!AX14-1</f>
        <v>#REF!</v>
      </c>
      <c r="AY14" t="e">
        <f>'CEPII 2012 PPP'!AZ14/'CEPII 2012 PPP'!AY14-1</f>
        <v>#REF!</v>
      </c>
      <c r="AZ14" t="e">
        <f>'CEPII 2012 PPP'!BA14/'CEPII 2012 PPP'!AZ14-1</f>
        <v>#REF!</v>
      </c>
      <c r="BA14" t="e">
        <f>'CEPII 2012 PPP'!BB14/'CEPII 2012 PPP'!BA14-1</f>
        <v>#REF!</v>
      </c>
      <c r="BB14" t="e">
        <f>'CEPII 2012 PPP'!BC14/'CEPII 2012 PPP'!BB14-1</f>
        <v>#REF!</v>
      </c>
      <c r="BC14" t="e">
        <f>'CEPII 2012 PPP'!BD14/'CEPII 2012 PPP'!BC14-1</f>
        <v>#REF!</v>
      </c>
      <c r="BD14" t="e">
        <f>'CEPII 2012 PPP'!BE14/'CEPII 2012 PPP'!BD14-1</f>
        <v>#REF!</v>
      </c>
      <c r="BE14" t="e">
        <f>'CEPII 2012 PPP'!BF14/'CEPII 2012 PPP'!BE14-1</f>
        <v>#REF!</v>
      </c>
      <c r="BF14" t="e">
        <f>'CEPII 2012 PPP'!BG14/'CEPII 2012 PPP'!BF14-1</f>
        <v>#REF!</v>
      </c>
      <c r="BG14" t="e">
        <f>'CEPII 2012 PPP'!BH14/'CEPII 2012 PPP'!BG14-1</f>
        <v>#REF!</v>
      </c>
      <c r="BH14" t="e">
        <f>'CEPII 2012 PPP'!BI14/'CEPII 2012 PPP'!BH14-1</f>
        <v>#REF!</v>
      </c>
      <c r="BI14" t="e">
        <f>'CEPII 2012 PPP'!BJ14/'CEPII 2012 PPP'!BI14-1</f>
        <v>#REF!</v>
      </c>
      <c r="BJ14" t="e">
        <f>'CEPII 2012 PPP'!BK14/'CEPII 2012 PPP'!BJ14-1</f>
        <v>#REF!</v>
      </c>
      <c r="BK14" t="e">
        <f>'CEPII 2012 PPP'!BL14/'CEPII 2012 PPP'!BK14-1</f>
        <v>#REF!</v>
      </c>
      <c r="BL14" t="e">
        <f>'CEPII 2012 PPP'!BM14/'CEPII 2012 PPP'!BL14-1</f>
        <v>#REF!</v>
      </c>
      <c r="BM14" t="e">
        <f>'CEPII 2012 PPP'!BN14/'CEPII 2012 PPP'!BM14-1</f>
        <v>#REF!</v>
      </c>
      <c r="BN14" t="e">
        <f>'CEPII 2012 PPP'!BO14/'CEPII 2012 PPP'!BN14-1</f>
        <v>#REF!</v>
      </c>
      <c r="BO14" t="e">
        <f>'CEPII 2012 PPP'!BP14/'CEPII 2012 PPP'!BO14-1</f>
        <v>#REF!</v>
      </c>
      <c r="BP14" t="e">
        <f>'CEPII 2012 PPP'!BQ14/'CEPII 2012 PPP'!BP14-1</f>
        <v>#REF!</v>
      </c>
      <c r="BQ14" t="e">
        <f>'CEPII 2012 PPP'!BR14/'CEPII 2012 PPP'!BQ14-1</f>
        <v>#REF!</v>
      </c>
      <c r="BR14" t="e">
        <f>'CEPII 2012 PPP'!BS14/'CEPII 2012 PPP'!BR14-1</f>
        <v>#REF!</v>
      </c>
      <c r="BS14" t="e">
        <f>'CEPII 2012 PPP'!BT14/'CEPII 2012 PPP'!BS14-1</f>
        <v>#REF!</v>
      </c>
      <c r="BT14" t="e">
        <f>'CEPII 2012 PPP'!BU14/'CEPII 2012 PPP'!BT14-1</f>
        <v>#REF!</v>
      </c>
      <c r="BU14" t="e">
        <f>'CEPII 2012 PPP'!BV14/'CEPII 2012 PPP'!BU14-1</f>
        <v>#REF!</v>
      </c>
      <c r="BV14" t="e">
        <f>'CEPII 2012 PPP'!BW14/'CEPII 2012 PPP'!BV14-1</f>
        <v>#REF!</v>
      </c>
      <c r="BW14" t="e">
        <f>'CEPII 2012 PPP'!BX14/'CEPII 2012 PPP'!BW14-1</f>
        <v>#REF!</v>
      </c>
      <c r="BX14" t="e">
        <f>'CEPII 2012 PPP'!BY14/'CEPII 2012 PPP'!BX14-1</f>
        <v>#REF!</v>
      </c>
      <c r="BY14" t="e">
        <f>'CEPII 2012 PPP'!BZ14/'CEPII 2012 PPP'!BY14-1</f>
        <v>#REF!</v>
      </c>
      <c r="BZ14" t="e">
        <f>'CEPII 2012 PPP'!CA14/'CEPII 2012 PPP'!BZ14-1</f>
        <v>#REF!</v>
      </c>
      <c r="CA14" t="e">
        <f>'CEPII 2012 PPP'!CB14/'CEPII 2012 PPP'!CA14-1</f>
        <v>#REF!</v>
      </c>
      <c r="CB14" t="e">
        <f>'CEPII 2012 PPP'!CC14/'CEPII 2012 PPP'!CB14-1</f>
        <v>#REF!</v>
      </c>
      <c r="CC14" t="e">
        <f>'CEPII 2012 PPP'!CD14/'CEPII 2012 PPP'!CC14-1</f>
        <v>#REF!</v>
      </c>
      <c r="CD14" t="e">
        <f>'CEPII 2012 PPP'!CE14/'CEPII 2012 PPP'!CD14-1</f>
        <v>#REF!</v>
      </c>
      <c r="CE14" t="e">
        <f>'CEPII 2012 PPP'!CF14/'CEPII 2012 PPP'!CE14-1</f>
        <v>#REF!</v>
      </c>
      <c r="CF14" t="e">
        <f>'CEPII 2012 PPP'!CG14/'CEPII 2012 PPP'!CF14-1</f>
        <v>#REF!</v>
      </c>
      <c r="CG14" t="e">
        <f>'CEPII 2012 PPP'!CH14/'CEPII 2012 PPP'!CG14-1</f>
        <v>#REF!</v>
      </c>
      <c r="CH14" t="e">
        <f>'CEPII 2012 PPP'!CI14/'CEPII 2012 PPP'!CH14-1</f>
        <v>#REF!</v>
      </c>
      <c r="CI14" t="e">
        <f>'CEPII 2012 PPP'!CJ14/'CEPII 2012 PPP'!CI14-1</f>
        <v>#REF!</v>
      </c>
      <c r="CJ14" t="e">
        <f>'CEPII 2012 PPP'!CK14/'CEPII 2012 PPP'!CJ14-1</f>
        <v>#REF!</v>
      </c>
      <c r="CK14" t="e">
        <f>'CEPII 2012 PPP'!CL14/'CEPII 2012 PPP'!CK14-1</f>
        <v>#REF!</v>
      </c>
      <c r="CL14" t="e">
        <f>'CEPII 2012 PPP'!CM14/'CEPII 2012 PPP'!CL14-1</f>
        <v>#REF!</v>
      </c>
      <c r="CM14" t="e">
        <f>'CEPII 2012 PPP'!CN14/'CEPII 2012 PPP'!CM14-1</f>
        <v>#REF!</v>
      </c>
      <c r="CN14" t="e">
        <f>'CEPII 2012 PPP'!CO14/'CEPII 2012 PPP'!CN14-1</f>
        <v>#REF!</v>
      </c>
      <c r="CO14" t="e">
        <f>'CEPII 2012 PPP'!CP14/'CEPII 2012 PPP'!CO14-1</f>
        <v>#REF!</v>
      </c>
      <c r="CP14" t="e">
        <f>'CEPII 2012 PPP'!CQ14/'CEPII 2012 PPP'!CP14-1</f>
        <v>#REF!</v>
      </c>
      <c r="CQ14" t="e">
        <f>'CEPII 2012 PPP'!CR14/'CEPII 2012 PPP'!CQ14-1</f>
        <v>#REF!</v>
      </c>
      <c r="CR14" t="e">
        <f>'CEPII 2012 PPP'!CS14/'CEPII 2012 PPP'!CR14-1</f>
        <v>#REF!</v>
      </c>
      <c r="CS14" t="e">
        <f>'CEPII 2012 PPP'!CT14/'CEPII 2012 PPP'!CS14-1</f>
        <v>#REF!</v>
      </c>
      <c r="CT14" t="e">
        <f>'CEPII 2012 PPP'!CU14/'CEPII 2012 PPP'!CT14-1</f>
        <v>#REF!</v>
      </c>
      <c r="CU14" t="e">
        <f>'CEPII 2012 PPP'!CV14/'CEPII 2012 PPP'!CU14-1</f>
        <v>#REF!</v>
      </c>
      <c r="CV14" t="e">
        <f>'CEPII 2012 PPP'!CW14/'CEPII 2012 PPP'!CV14-1</f>
        <v>#REF!</v>
      </c>
      <c r="CW14" t="e">
        <f>'CEPII 2012 PPP'!CX14/'CEPII 2012 PPP'!CW14-1</f>
        <v>#REF!</v>
      </c>
      <c r="CX14" t="e">
        <f>'CEPII 2012 PPP'!CY14/'CEPII 2012 PPP'!CX14-1</f>
        <v>#REF!</v>
      </c>
      <c r="CY14" t="e">
        <f>'CEPII 2012 PPP'!CZ14/'CEPII 2012 PPP'!CY14-1</f>
        <v>#REF!</v>
      </c>
      <c r="CZ14" t="e">
        <f>'CEPII 2012 PPP'!DA14/'CEPII 2012 PPP'!CZ14-1</f>
        <v>#REF!</v>
      </c>
      <c r="DA14" t="e">
        <f>'CEPII 2012 PPP'!DB14/'CEPII 2012 PPP'!DA14-1</f>
        <v>#REF!</v>
      </c>
      <c r="DB14" t="e">
        <f>'CEPII 2012 PPP'!DC14/'CEPII 2012 PPP'!DB14-1</f>
        <v>#REF!</v>
      </c>
      <c r="DC14" t="e">
        <f>'CEPII 2012 PPP'!DD14/'CEPII 2012 PPP'!DC14-1</f>
        <v>#REF!</v>
      </c>
      <c r="DD14" t="e">
        <f>'CEPII 2012 PPP'!DE14/'CEPII 2012 PPP'!DD14-1</f>
        <v>#REF!</v>
      </c>
      <c r="DE14" t="e">
        <f>'CEPII 2012 PPP'!DF14/'CEPII 2012 PPP'!DE14-1</f>
        <v>#REF!</v>
      </c>
      <c r="DF14" t="e">
        <f>'CEPII 2012 PPP'!DG14/'CEPII 2012 PPP'!DF14-1</f>
        <v>#REF!</v>
      </c>
      <c r="DG14" t="e">
        <f>'CEPII 2012 PPP'!DH14/'CEPII 2012 PPP'!DG14-1</f>
        <v>#REF!</v>
      </c>
      <c r="DH14" t="e">
        <f>'CEPII 2012 PPP'!DI14/'CEPII 2012 PPP'!DH14-1</f>
        <v>#REF!</v>
      </c>
      <c r="DI14" t="e">
        <f>'CEPII 2012 PPP'!DJ14/'CEPII 2012 PPP'!DI14-1</f>
        <v>#REF!</v>
      </c>
      <c r="DJ14" t="e">
        <f>'CEPII 2012 PPP'!DK14/'CEPII 2012 PPP'!DJ14-1</f>
        <v>#REF!</v>
      </c>
      <c r="DK14" t="e">
        <f>'CEPII 2012 PPP'!DL14/'CEPII 2012 PPP'!DK14-1</f>
        <v>#REF!</v>
      </c>
      <c r="DL14" t="e">
        <f>'CEPII 2012 PPP'!DM14/'CEPII 2012 PPP'!DL14-1</f>
        <v>#REF!</v>
      </c>
      <c r="DM14" t="e">
        <f>'CEPII 2012 PPP'!DN14/'CEPII 2012 PPP'!DM14-1</f>
        <v>#REF!</v>
      </c>
      <c r="DN14" t="e">
        <f>'CEPII 2012 PPP'!DO14/'CEPII 2012 PPP'!DN14-1</f>
        <v>#REF!</v>
      </c>
      <c r="DO14" t="e">
        <f>'CEPII 2012 PPP'!DP14/'CEPII 2012 PPP'!DO14-1</f>
        <v>#REF!</v>
      </c>
      <c r="DP14" t="e">
        <f>'CEPII 2012 PPP'!DQ14/'CEPII 2012 PPP'!DP14-1</f>
        <v>#REF!</v>
      </c>
      <c r="DQ14" t="e">
        <f>'CEPII 2012 PPP'!DR14/'CEPII 2012 PPP'!DQ14-1</f>
        <v>#REF!</v>
      </c>
      <c r="DR14" t="e">
        <f>'CEPII 2012 PPP'!DS14/'CEPII 2012 PPP'!DR14-1</f>
        <v>#REF!</v>
      </c>
      <c r="DS14" t="e">
        <f>'CEPII 2012 PPP'!DT14/'CEPII 2012 PPP'!DS14-1</f>
        <v>#REF!</v>
      </c>
      <c r="DT14" t="e">
        <f>'CEPII 2012 PPP'!DU14/'CEPII 2012 PPP'!DT14-1</f>
        <v>#REF!</v>
      </c>
      <c r="DU14" t="e">
        <f>'CEPII 2012 PPP'!DV14/'CEPII 2012 PPP'!DU14-1</f>
        <v>#REF!</v>
      </c>
      <c r="DV14" t="e">
        <f>'CEPII 2012 PPP'!DW14/'CEPII 2012 PPP'!DV14-1</f>
        <v>#REF!</v>
      </c>
      <c r="DW14" t="e">
        <f>'CEPII 2012 PPP'!DX14/'CEPII 2012 PPP'!DW14-1</f>
        <v>#REF!</v>
      </c>
      <c r="DX14" t="e">
        <f>'CEPII 2012 PPP'!DY14/'CEPII 2012 PPP'!DX14-1</f>
        <v>#REF!</v>
      </c>
      <c r="DY14" t="e">
        <f>'CEPII 2012 PPP'!DZ14/'CEPII 2012 PPP'!DY14-1</f>
        <v>#REF!</v>
      </c>
      <c r="DZ14" t="e">
        <f>'CEPII 2012 PPP'!EA14/'CEPII 2012 PPP'!DZ14-1</f>
        <v>#REF!</v>
      </c>
      <c r="EA14" t="e">
        <f>'CEPII 2012 PPP'!EB14/'CEPII 2012 PPP'!EA14-1</f>
        <v>#REF!</v>
      </c>
      <c r="EB14" t="e">
        <f>'CEPII 2012 PPP'!EC14/'CEPII 2012 PPP'!EB14-1</f>
        <v>#REF!</v>
      </c>
      <c r="EC14" t="e">
        <f>'CEPII 2012 PPP'!ED14/'CEPII 2012 PPP'!EC14-1</f>
        <v>#REF!</v>
      </c>
      <c r="ED14" t="e">
        <f>'CEPII 2012 PPP'!EE14/'CEPII 2012 PPP'!ED14-1</f>
        <v>#REF!</v>
      </c>
      <c r="EE14" t="e">
        <f>'CEPII 2012 PPP'!EF14/'CEPII 2012 PPP'!EE14-1</f>
        <v>#REF!</v>
      </c>
      <c r="EF14" t="e">
        <f>'CEPII 2012 PPP'!EG14/'CEPII 2012 PPP'!EF14-1</f>
        <v>#REF!</v>
      </c>
      <c r="EG14" t="e">
        <f>'CEPII 2012 PPP'!EH14/'CEPII 2012 PPP'!EG14-1</f>
        <v>#REF!</v>
      </c>
      <c r="EH14" t="e">
        <f>'CEPII 2012 PPP'!EI14/'CEPII 2012 PPP'!EH14-1</f>
        <v>#REF!</v>
      </c>
      <c r="EI14" t="e">
        <f>'CEPII 2012 PPP'!EJ14/'CEPII 2012 PPP'!EI14-1</f>
        <v>#REF!</v>
      </c>
      <c r="EJ14" t="e">
        <f>'CEPII 2012 PPP'!EK14/'CEPII 2012 PPP'!EJ14-1</f>
        <v>#REF!</v>
      </c>
      <c r="EK14" t="e">
        <f>'CEPII 2012 PPP'!EL14/'CEPII 2012 PPP'!EK14-1</f>
        <v>#REF!</v>
      </c>
      <c r="EL14" t="e">
        <f>'CEPII 2012 PPP'!EM14/'CEPII 2012 PPP'!EL14-1</f>
        <v>#REF!</v>
      </c>
      <c r="EM14" t="e">
        <f>'CEPII 2012 PPP'!EN14/'CEPII 2012 PPP'!EM14-1</f>
        <v>#REF!</v>
      </c>
      <c r="EN14" t="e">
        <f>'CEPII 2012 PPP'!EO14/'CEPII 2012 PPP'!EN14-1</f>
        <v>#REF!</v>
      </c>
      <c r="EO14" t="e">
        <f>'CEPII 2012 PPP'!EP14/'CEPII 2012 PPP'!EO14-1</f>
        <v>#REF!</v>
      </c>
      <c r="EP14" t="e">
        <f>'CEPII 2012 PPP'!EQ14/'CEPII 2012 PPP'!EP14-1</f>
        <v>#REF!</v>
      </c>
      <c r="EQ14" t="e">
        <f>'CEPII 2012 PPP'!ER14/'CEPII 2012 PPP'!EQ14-1</f>
        <v>#REF!</v>
      </c>
      <c r="ER14" t="e">
        <f>'CEPII 2012 PPP'!ES14/'CEPII 2012 PPP'!ER14-1</f>
        <v>#REF!</v>
      </c>
      <c r="ES14" t="e">
        <f>'CEPII 2012 PPP'!ET14/'CEPII 2012 PPP'!ES14-1</f>
        <v>#REF!</v>
      </c>
      <c r="ET14" t="e">
        <f>'CEPII 2012 PPP'!EU14/'CEPII 2012 PPP'!ET14-1</f>
        <v>#REF!</v>
      </c>
      <c r="EU14" t="e">
        <f>'CEPII 2012 PPP'!EV14/'CEPII 2012 PPP'!EU14-1</f>
        <v>#REF!</v>
      </c>
      <c r="EV14" t="e">
        <f>'CEPII 2012 PPP'!EW14/'CEPII 2012 PPP'!EV14-1</f>
        <v>#REF!</v>
      </c>
      <c r="EW14" t="e">
        <f>'CEPII 2012 PPP'!EX14/'CEPII 2012 PPP'!EW14-1</f>
        <v>#REF!</v>
      </c>
      <c r="EX14" t="e">
        <f>'CEPII 2012 PPP'!EY14/'CEPII 2012 PPP'!EX14-1</f>
        <v>#REF!</v>
      </c>
      <c r="EY14" t="e">
        <f>'CEPII 2012 PPP'!EZ14/'CEPII 2012 PPP'!EY14-1</f>
        <v>#REF!</v>
      </c>
      <c r="EZ14" t="e">
        <f>'CEPII 2012 PPP'!FA14/'CEPII 2012 PPP'!EZ14-1</f>
        <v>#REF!</v>
      </c>
      <c r="FA14" t="e">
        <f>'CEPII 2012 PPP'!FB14/'CEPII 2012 PPP'!FA14-1</f>
        <v>#REF!</v>
      </c>
      <c r="FB14" t="e">
        <f>'CEPII 2012 PPP'!FC14/'CEPII 2012 PPP'!FB14-1</f>
        <v>#REF!</v>
      </c>
      <c r="FC14" t="e">
        <f>'CEPII 2012 PPP'!FD14/'CEPII 2012 PPP'!FC14-1</f>
        <v>#REF!</v>
      </c>
      <c r="FD14" t="e">
        <f>'CEPII 2012 PPP'!FE14/'CEPII 2012 PPP'!FD14-1</f>
        <v>#REF!</v>
      </c>
      <c r="FE14" t="e">
        <f>'CEPII 2012 PPP'!FF14/'CEPII 2012 PPP'!FE14-1</f>
        <v>#REF!</v>
      </c>
      <c r="FF14">
        <f>'CEPII 2012 PPP'!FG14/'CEPII 2012 PPP'!FF14-1</f>
        <v>-4.5518145318996783E-3</v>
      </c>
      <c r="FG14">
        <f>'CEPII 2012 PPP'!FH14/'CEPII 2012 PPP'!FG14-1</f>
        <v>-3.9818277543010039E-3</v>
      </c>
      <c r="FH14">
        <f>'CEPII 2012 PPP'!FI14/'CEPII 2012 PPP'!FH14-1</f>
        <v>-9.826893626685318E-3</v>
      </c>
      <c r="FI14">
        <f>'CEPII 2012 PPP'!FJ14/'CEPII 2012 PPP'!FI14-1</f>
        <v>1.8882005990804807E-2</v>
      </c>
      <c r="FJ14">
        <f>'CEPII 2012 PPP'!FK14/'CEPII 2012 PPP'!FJ14-1</f>
        <v>2.8974799326356937E-2</v>
      </c>
      <c r="FK14">
        <f>'CEPII 2012 PPP'!FL14/'CEPII 2012 PPP'!FK14-1</f>
        <v>2.7477230832186006E-2</v>
      </c>
      <c r="FL14">
        <f>'CEPII 2012 PPP'!FM14/'CEPII 2012 PPP'!FL14-1</f>
        <v>3.4299902160954021E-2</v>
      </c>
      <c r="FM14">
        <f>'CEPII 2012 PPP'!FN14/'CEPII 2012 PPP'!FM14-1</f>
        <v>2.3379938375131415E-2</v>
      </c>
      <c r="FN14">
        <f>'CEPII 2012 PPP'!FO14/'CEPII 2012 PPP'!FN14-1</f>
        <v>2.4694462834888409E-2</v>
      </c>
      <c r="FO14">
        <f>'CEPII 2012 PPP'!FP14/'CEPII 2012 PPP'!FO14-1</f>
        <v>4.9980906376985601E-2</v>
      </c>
      <c r="FP14">
        <f>'CEPII 2012 PPP'!FQ14/'CEPII 2012 PPP'!FP14-1</f>
        <v>4.0398401822128394E-2</v>
      </c>
      <c r="FQ14">
        <f>'CEPII 2012 PPP'!FR14/'CEPII 2012 PPP'!FQ14-1</f>
        <v>2.6173379709753419E-2</v>
      </c>
      <c r="FR14">
        <f>'CEPII 2012 PPP'!FS14/'CEPII 2012 PPP'!FR14-1</f>
        <v>2.0502396824891633E-2</v>
      </c>
      <c r="FS14">
        <f>'CEPII 2012 PPP'!FT14/'CEPII 2012 PPP'!FS14-1</f>
        <v>8.3875539566198309E-3</v>
      </c>
      <c r="FT14">
        <f>'CEPII 2012 PPP'!FU14/'CEPII 2012 PPP'!FT14-1</f>
        <v>2.9801570152152124E-2</v>
      </c>
      <c r="FU14">
        <f>'CEPII 2012 PPP'!FV14/'CEPII 2012 PPP'!FU14-1</f>
        <v>2.890471418510554E-2</v>
      </c>
      <c r="FV14">
        <f>'CEPII 2012 PPP'!FW14/'CEPII 2012 PPP'!FV14-1</f>
        <v>3.4434098017926296E-2</v>
      </c>
      <c r="FW14">
        <f>'CEPII 2012 PPP'!FX14/'CEPII 2012 PPP'!FW14-1</f>
        <v>4.2259907496317695E-2</v>
      </c>
      <c r="FX14">
        <f>'CEPII 2012 PPP'!FY14/'CEPII 2012 PPP'!FX14-1</f>
        <v>4.0223335239079505E-2</v>
      </c>
      <c r="FY14">
        <f>'CEPII 2012 PPP'!FZ14/'CEPII 2012 PPP'!FY14-1</f>
        <v>4.6765490996882431E-2</v>
      </c>
      <c r="FZ14">
        <f>'CEPII 2012 PPP'!GA14/'CEPII 2012 PPP'!FZ14-1</f>
        <v>4.0571053097798071E-2</v>
      </c>
      <c r="GA14">
        <f>'CEPII 2012 PPP'!GB14/'CEPII 2012 PPP'!GA14-1</f>
        <v>1.7340676426300439E-2</v>
      </c>
      <c r="GB14">
        <f>'CEPII 2012 PPP'!GC14/'CEPII 2012 PPP'!GB14-1</f>
        <v>5.0576317916828373E-5</v>
      </c>
      <c r="GC14">
        <f>'CEPII 2012 PPP'!GD14/'CEPII 2012 PPP'!GC14-1</f>
        <v>4.5160071442240657E-3</v>
      </c>
      <c r="GD14">
        <f>'CEPII 2012 PPP'!GE14/'CEPII 2012 PPP'!GD14-1</f>
        <v>1.7336560196111739E-2</v>
      </c>
      <c r="GE14">
        <f>'CEPII 2012 PPP'!GF14/'CEPII 2012 PPP'!GE14-1</f>
        <v>3.0034990199267586E-2</v>
      </c>
      <c r="GF14">
        <f>'CEPII 2012 PPP'!GG14/'CEPII 2012 PPP'!GF14-1</f>
        <v>3.5289835675287318E-2</v>
      </c>
      <c r="GG14">
        <f>'CEPII 2012 PPP'!GH14/'CEPII 2012 PPP'!GG14-1</f>
        <v>1.9894567284952425E-2</v>
      </c>
      <c r="GH14">
        <f>'CEPII 2012 PPP'!GI14/'CEPII 2012 PPP'!GH14-1</f>
        <v>-3.4913464617755907E-2</v>
      </c>
      <c r="GI14">
        <f>'CEPII 2012 PPP'!GJ14/'CEPII 2012 PPP'!GI14-1</f>
        <v>1.6980016344823046E-2</v>
      </c>
      <c r="GJ14">
        <f>'CEPII 2012 PPP'!GK14/'CEPII 2012 PPP'!GJ14-1</f>
        <v>1.6931911804957345E-2</v>
      </c>
      <c r="GK14">
        <f>'CEPII 2012 PPP'!GL14/'CEPII 2012 PPP'!GK14-1</f>
        <v>1.3503833904276563E-2</v>
      </c>
      <c r="GL14">
        <f>'CEPII 2012 PPP'!GM14/'CEPII 2012 PPP'!GL14-1</f>
        <v>5.7756997597246951E-3</v>
      </c>
      <c r="GM14">
        <f>'CEPII 2012 PPP'!GN14/'CEPII 2012 PPP'!GM14-1</f>
        <v>4.9453374345522771E-3</v>
      </c>
      <c r="GN14">
        <f>'CEPII 2012 PPP'!GO14/'CEPII 2012 PPP'!GN14-1</f>
        <v>4.8751385993859309E-3</v>
      </c>
      <c r="GO14">
        <f>'CEPII 2012 PPP'!GP14/'CEPII 2012 PPP'!GO14-1</f>
        <v>1.5466582048744515E-2</v>
      </c>
      <c r="GP14">
        <f>'CEPII 2012 PPP'!GQ14/'CEPII 2012 PPP'!GP14-1</f>
        <v>1.4436729248485491E-2</v>
      </c>
      <c r="GQ14">
        <f>'CEPII 2012 PPP'!GR14/'CEPII 2012 PPP'!GQ14-1</f>
        <v>1.4412555751600387E-2</v>
      </c>
      <c r="GR14">
        <f>'CEPII 2012 PPP'!GS14/'CEPII 2012 PPP'!GR14-1</f>
        <v>1.4188020402537083E-2</v>
      </c>
      <c r="GS14">
        <f>'CEPII 2012 PPP'!GT14/'CEPII 2012 PPP'!GS14-1</f>
        <v>1.4742356095560183E-2</v>
      </c>
      <c r="GT14">
        <f>'CEPII 2012 PPP'!GU14/'CEPII 2012 PPP'!GT14-1</f>
        <v>1.4700573255011395E-2</v>
      </c>
      <c r="GU14">
        <f>'CEPII 2012 PPP'!GV14/'CEPII 2012 PPP'!GU14-1</f>
        <v>1.602296881422216E-2</v>
      </c>
      <c r="GV14">
        <f>'CEPII 2012 PPP'!GW14/'CEPII 2012 PPP'!GV14-1</f>
        <v>1.2774256837547293E-2</v>
      </c>
      <c r="GW14">
        <f>'CEPII 2012 PPP'!GX14/'CEPII 2012 PPP'!GW14-1</f>
        <v>1.3593829066673502E-2</v>
      </c>
      <c r="GX14">
        <f>'CEPII 2012 PPP'!GY14/'CEPII 2012 PPP'!GX14-1</f>
        <v>1.2880106099815825E-2</v>
      </c>
      <c r="GY14">
        <f>'CEPII 2012 PPP'!GZ14/'CEPII 2012 PPP'!GY14-1</f>
        <v>1.2314230334601772E-2</v>
      </c>
      <c r="GZ14">
        <f>'CEPII 2012 PPP'!HA14/'CEPII 2012 PPP'!GZ14-1</f>
        <v>1.3938997518185392E-2</v>
      </c>
      <c r="HA14">
        <f>'CEPII 2012 PPP'!HB14/'CEPII 2012 PPP'!HA14-1</f>
        <v>1.237573631823019E-2</v>
      </c>
      <c r="HB14">
        <f>'CEPII 2012 PPP'!HC14/'CEPII 2012 PPP'!HB14-1</f>
        <v>1.0846201834175728E-2</v>
      </c>
      <c r="HC14">
        <f>'CEPII 2012 PPP'!HD14/'CEPII 2012 PPP'!HC14-1</f>
        <v>1.1750908854419873E-2</v>
      </c>
      <c r="HD14">
        <f>'CEPII 2012 PPP'!HE14/'CEPII 2012 PPP'!HD14-1</f>
        <v>1.2195131873426135E-2</v>
      </c>
      <c r="HE14">
        <f>'CEPII 2012 PPP'!HF14/'CEPII 2012 PPP'!HE14-1</f>
        <v>1.301587754845257E-2</v>
      </c>
      <c r="HF14">
        <f>'CEPII 2012 PPP'!HG14/'CEPII 2012 PPP'!HF14-1</f>
        <v>1.1675595559603069E-2</v>
      </c>
      <c r="HG14">
        <f>'CEPII 2012 PPP'!HH14/'CEPII 2012 PPP'!HG14-1</f>
        <v>1.1734513724339202E-2</v>
      </c>
      <c r="HH14">
        <f>'CEPII 2012 PPP'!HI14/'CEPII 2012 PPP'!HH14-1</f>
        <v>1.1676089584366833E-2</v>
      </c>
      <c r="HI14">
        <f>'CEPII 2012 PPP'!HJ14/'CEPII 2012 PPP'!HI14-1</f>
        <v>1.6751846140374838E-2</v>
      </c>
      <c r="HJ14">
        <f>'CEPII 2012 PPP'!HK14/'CEPII 2012 PPP'!HJ14-1</f>
        <v>3.6918218433021899E-3</v>
      </c>
      <c r="HK14">
        <f>'CEPII 2012 PPP'!HL14/'CEPII 2012 PPP'!HK14-1</f>
        <v>1.4823873875674298E-2</v>
      </c>
      <c r="HL14">
        <f>'CEPII 2012 PPP'!HM14/'CEPII 2012 PPP'!HL14-1</f>
        <v>1.4764802554666945E-2</v>
      </c>
      <c r="HM14">
        <f>'CEPII 2012 PPP'!HN14/'CEPII 2012 PPP'!HM14-1</f>
        <v>1.4736582681338817E-2</v>
      </c>
      <c r="HN14">
        <f>'CEPII 2012 PPP'!HO14/'CEPII 2012 PPP'!HN14-1</f>
        <v>1.6496062597295413E-2</v>
      </c>
      <c r="HO14">
        <f>'CEPII 2012 PPP'!HP14/'CEPII 2012 PPP'!HO14-1</f>
        <v>6.8007258120192926E-3</v>
      </c>
      <c r="HP14">
        <f>'CEPII 2012 PPP'!HQ14/'CEPII 2012 PPP'!HP14-1</f>
        <v>1.637103230319803E-2</v>
      </c>
      <c r="HQ14">
        <f>'CEPII 2012 PPP'!HR14/'CEPII 2012 PPP'!HQ14-1</f>
        <v>1.7404367077126004E-2</v>
      </c>
      <c r="HR14">
        <f>'CEPII 2012 PPP'!HS14/'CEPII 2012 PPP'!HR14-1</f>
        <v>1.8346492743742004E-2</v>
      </c>
      <c r="HS14">
        <f>'CEPII 2012 PPP'!HT14/'CEPII 2012 PPP'!HS14-1</f>
        <v>6.2160000818549666E-3</v>
      </c>
      <c r="HT14">
        <f>'CEPII 2012 PPP'!HU14/'CEPII 2012 PPP'!HT14-1</f>
        <v>1.5319004253777191E-2</v>
      </c>
      <c r="HU14">
        <f>'CEPII 2012 PPP'!HV14/'CEPII 2012 PPP'!HU14-1</f>
        <v>1.5330036038574635E-2</v>
      </c>
      <c r="HV14">
        <f>'CEPII 2012 PPP'!HW14/'CEPII 2012 PPP'!HV14-1</f>
        <v>1.6222166985947917E-2</v>
      </c>
      <c r="HW14">
        <f>'CEPII 2012 PPP'!HX14/'CEPII 2012 PPP'!HW14-1</f>
        <v>1.5302387309389154E-2</v>
      </c>
      <c r="HX14">
        <f>'CEPII 2012 PPP'!HY14/'CEPII 2012 PPP'!HX14-1</f>
        <v>-1</v>
      </c>
    </row>
    <row r="15" spans="1:232" x14ac:dyDescent="0.25">
      <c r="A15" t="s">
        <v>27</v>
      </c>
      <c r="B15" t="s">
        <v>28</v>
      </c>
      <c r="C15" t="e">
        <f>'CEPII 2012 PPP'!D15/'CEPII 2012 PPP'!C15-1</f>
        <v>#REF!</v>
      </c>
      <c r="D15" t="e">
        <f>'CEPII 2012 PPP'!E15/'CEPII 2012 PPP'!D15-1</f>
        <v>#REF!</v>
      </c>
      <c r="E15" t="e">
        <f>'CEPII 2012 PPP'!F15/'CEPII 2012 PPP'!E15-1</f>
        <v>#REF!</v>
      </c>
      <c r="F15" t="e">
        <f>'CEPII 2012 PPP'!G15/'CEPII 2012 PPP'!F15-1</f>
        <v>#REF!</v>
      </c>
      <c r="G15" t="e">
        <f>'CEPII 2012 PPP'!H15/'CEPII 2012 PPP'!G15-1</f>
        <v>#REF!</v>
      </c>
      <c r="H15" t="e">
        <f>'CEPII 2012 PPP'!I15/'CEPII 2012 PPP'!H15-1</f>
        <v>#REF!</v>
      </c>
      <c r="I15" t="e">
        <f>'CEPII 2012 PPP'!J15/'CEPII 2012 PPP'!I15-1</f>
        <v>#REF!</v>
      </c>
      <c r="J15" t="e">
        <f>'CEPII 2012 PPP'!K15/'CEPII 2012 PPP'!J15-1</f>
        <v>#REF!</v>
      </c>
      <c r="K15" t="e">
        <f>'CEPII 2012 PPP'!L15/'CEPII 2012 PPP'!K15-1</f>
        <v>#REF!</v>
      </c>
      <c r="L15" t="e">
        <f>'CEPII 2012 PPP'!M15/'CEPII 2012 PPP'!L15-1</f>
        <v>#REF!</v>
      </c>
      <c r="M15" t="e">
        <f>'CEPII 2012 PPP'!N15/'CEPII 2012 PPP'!M15-1</f>
        <v>#REF!</v>
      </c>
      <c r="N15" t="e">
        <f>'CEPII 2012 PPP'!O15/'CEPII 2012 PPP'!N15-1</f>
        <v>#REF!</v>
      </c>
      <c r="O15" t="e">
        <f>'CEPII 2012 PPP'!P15/'CEPII 2012 PPP'!O15-1</f>
        <v>#REF!</v>
      </c>
      <c r="P15" t="e">
        <f>'CEPII 2012 PPP'!Q15/'CEPII 2012 PPP'!P15-1</f>
        <v>#REF!</v>
      </c>
      <c r="Q15" t="e">
        <f>'CEPII 2012 PPP'!R15/'CEPII 2012 PPP'!Q15-1</f>
        <v>#REF!</v>
      </c>
      <c r="R15" t="e">
        <f>'CEPII 2012 PPP'!S15/'CEPII 2012 PPP'!R15-1</f>
        <v>#REF!</v>
      </c>
      <c r="S15" t="e">
        <f>'CEPII 2012 PPP'!T15/'CEPII 2012 PPP'!S15-1</f>
        <v>#REF!</v>
      </c>
      <c r="T15" t="e">
        <f>'CEPII 2012 PPP'!U15/'CEPII 2012 PPP'!T15-1</f>
        <v>#REF!</v>
      </c>
      <c r="U15" t="e">
        <f>'CEPII 2012 PPP'!V15/'CEPII 2012 PPP'!U15-1</f>
        <v>#REF!</v>
      </c>
      <c r="V15" t="e">
        <f>'CEPII 2012 PPP'!W15/'CEPII 2012 PPP'!V15-1</f>
        <v>#REF!</v>
      </c>
      <c r="W15" t="e">
        <f>'CEPII 2012 PPP'!X15/'CEPII 2012 PPP'!W15-1</f>
        <v>#REF!</v>
      </c>
      <c r="X15" t="e">
        <f>'CEPII 2012 PPP'!Y15/'CEPII 2012 PPP'!X15-1</f>
        <v>#REF!</v>
      </c>
      <c r="Y15" t="e">
        <f>'CEPII 2012 PPP'!Z15/'CEPII 2012 PPP'!Y15-1</f>
        <v>#REF!</v>
      </c>
      <c r="Z15" t="e">
        <f>'CEPII 2012 PPP'!AA15/'CEPII 2012 PPP'!Z15-1</f>
        <v>#REF!</v>
      </c>
      <c r="AA15" t="e">
        <f>'CEPII 2012 PPP'!AB15/'CEPII 2012 PPP'!AA15-1</f>
        <v>#REF!</v>
      </c>
      <c r="AB15" t="e">
        <f>'CEPII 2012 PPP'!AC15/'CEPII 2012 PPP'!AB15-1</f>
        <v>#REF!</v>
      </c>
      <c r="AC15" t="e">
        <f>'CEPII 2012 PPP'!AD15/'CEPII 2012 PPP'!AC15-1</f>
        <v>#REF!</v>
      </c>
      <c r="AD15" t="e">
        <f>'CEPII 2012 PPP'!AE15/'CEPII 2012 PPP'!AD15-1</f>
        <v>#REF!</v>
      </c>
      <c r="AE15" t="e">
        <f>'CEPII 2012 PPP'!AF15/'CEPII 2012 PPP'!AE15-1</f>
        <v>#REF!</v>
      </c>
      <c r="AF15" t="e">
        <f>'CEPII 2012 PPP'!AG15/'CEPII 2012 PPP'!AF15-1</f>
        <v>#REF!</v>
      </c>
      <c r="AG15" t="e">
        <f>'CEPII 2012 PPP'!AH15/'CEPII 2012 PPP'!AG15-1</f>
        <v>#REF!</v>
      </c>
      <c r="AH15" t="e">
        <f>'CEPII 2012 PPP'!AI15/'CEPII 2012 PPP'!AH15-1</f>
        <v>#REF!</v>
      </c>
      <c r="AI15" t="e">
        <f>'CEPII 2012 PPP'!AJ15/'CEPII 2012 PPP'!AI15-1</f>
        <v>#REF!</v>
      </c>
      <c r="AJ15" t="e">
        <f>'CEPII 2012 PPP'!AK15/'CEPII 2012 PPP'!AJ15-1</f>
        <v>#REF!</v>
      </c>
      <c r="AK15" t="e">
        <f>'CEPII 2012 PPP'!AL15/'CEPII 2012 PPP'!AK15-1</f>
        <v>#REF!</v>
      </c>
      <c r="AL15" t="e">
        <f>'CEPII 2012 PPP'!AM15/'CEPII 2012 PPP'!AL15-1</f>
        <v>#REF!</v>
      </c>
      <c r="AM15" t="e">
        <f>'CEPII 2012 PPP'!AN15/'CEPII 2012 PPP'!AM15-1</f>
        <v>#REF!</v>
      </c>
      <c r="AN15" t="e">
        <f>'CEPII 2012 PPP'!AO15/'CEPII 2012 PPP'!AN15-1</f>
        <v>#REF!</v>
      </c>
      <c r="AO15" t="e">
        <f>'CEPII 2012 PPP'!AP15/'CEPII 2012 PPP'!AO15-1</f>
        <v>#REF!</v>
      </c>
      <c r="AP15" t="e">
        <f>'CEPII 2012 PPP'!AQ15/'CEPII 2012 PPP'!AP15-1</f>
        <v>#REF!</v>
      </c>
      <c r="AQ15" t="e">
        <f>'CEPII 2012 PPP'!AR15/'CEPII 2012 PPP'!AQ15-1</f>
        <v>#REF!</v>
      </c>
      <c r="AR15" t="e">
        <f>'CEPII 2012 PPP'!AS15/'CEPII 2012 PPP'!AR15-1</f>
        <v>#REF!</v>
      </c>
      <c r="AS15" t="e">
        <f>'CEPII 2012 PPP'!AT15/'CEPII 2012 PPP'!AS15-1</f>
        <v>#REF!</v>
      </c>
      <c r="AT15" t="e">
        <f>'CEPII 2012 PPP'!AU15/'CEPII 2012 PPP'!AT15-1</f>
        <v>#REF!</v>
      </c>
      <c r="AU15" t="e">
        <f>'CEPII 2012 PPP'!AV15/'CEPII 2012 PPP'!AU15-1</f>
        <v>#REF!</v>
      </c>
      <c r="AV15" t="e">
        <f>'CEPII 2012 PPP'!AW15/'CEPII 2012 PPP'!AV15-1</f>
        <v>#REF!</v>
      </c>
      <c r="AW15" t="e">
        <f>'CEPII 2012 PPP'!AX15/'CEPII 2012 PPP'!AW15-1</f>
        <v>#REF!</v>
      </c>
      <c r="AX15" t="e">
        <f>'CEPII 2012 PPP'!AY15/'CEPII 2012 PPP'!AX15-1</f>
        <v>#REF!</v>
      </c>
      <c r="AY15" t="e">
        <f>'CEPII 2012 PPP'!AZ15/'CEPII 2012 PPP'!AY15-1</f>
        <v>#REF!</v>
      </c>
      <c r="AZ15" t="e">
        <f>'CEPII 2012 PPP'!BA15/'CEPII 2012 PPP'!AZ15-1</f>
        <v>#REF!</v>
      </c>
      <c r="BA15" t="e">
        <f>'CEPII 2012 PPP'!BB15/'CEPII 2012 PPP'!BA15-1</f>
        <v>#REF!</v>
      </c>
      <c r="BB15" t="e">
        <f>'CEPII 2012 PPP'!BC15/'CEPII 2012 PPP'!BB15-1</f>
        <v>#REF!</v>
      </c>
      <c r="BC15" t="e">
        <f>'CEPII 2012 PPP'!BD15/'CEPII 2012 PPP'!BC15-1</f>
        <v>#REF!</v>
      </c>
      <c r="BD15" t="e">
        <f>'CEPII 2012 PPP'!BE15/'CEPII 2012 PPP'!BD15-1</f>
        <v>#REF!</v>
      </c>
      <c r="BE15" t="e">
        <f>'CEPII 2012 PPP'!BF15/'CEPII 2012 PPP'!BE15-1</f>
        <v>#REF!</v>
      </c>
      <c r="BF15" t="e">
        <f>'CEPII 2012 PPP'!BG15/'CEPII 2012 PPP'!BF15-1</f>
        <v>#REF!</v>
      </c>
      <c r="BG15" t="e">
        <f>'CEPII 2012 PPP'!BH15/'CEPII 2012 PPP'!BG15-1</f>
        <v>#REF!</v>
      </c>
      <c r="BH15" t="e">
        <f>'CEPII 2012 PPP'!BI15/'CEPII 2012 PPP'!BH15-1</f>
        <v>#REF!</v>
      </c>
      <c r="BI15" t="e">
        <f>'CEPII 2012 PPP'!BJ15/'CEPII 2012 PPP'!BI15-1</f>
        <v>#REF!</v>
      </c>
      <c r="BJ15" t="e">
        <f>'CEPII 2012 PPP'!BK15/'CEPII 2012 PPP'!BJ15-1</f>
        <v>#REF!</v>
      </c>
      <c r="BK15" t="e">
        <f>'CEPII 2012 PPP'!BL15/'CEPII 2012 PPP'!BK15-1</f>
        <v>#REF!</v>
      </c>
      <c r="BL15" t="e">
        <f>'CEPII 2012 PPP'!BM15/'CEPII 2012 PPP'!BL15-1</f>
        <v>#REF!</v>
      </c>
      <c r="BM15" t="e">
        <f>'CEPII 2012 PPP'!BN15/'CEPII 2012 PPP'!BM15-1</f>
        <v>#REF!</v>
      </c>
      <c r="BN15" t="e">
        <f>'CEPII 2012 PPP'!BO15/'CEPII 2012 PPP'!BN15-1</f>
        <v>#REF!</v>
      </c>
      <c r="BO15" t="e">
        <f>'CEPII 2012 PPP'!BP15/'CEPII 2012 PPP'!BO15-1</f>
        <v>#REF!</v>
      </c>
      <c r="BP15" t="e">
        <f>'CEPII 2012 PPP'!BQ15/'CEPII 2012 PPP'!BP15-1</f>
        <v>#REF!</v>
      </c>
      <c r="BQ15" t="e">
        <f>'CEPII 2012 PPP'!BR15/'CEPII 2012 PPP'!BQ15-1</f>
        <v>#REF!</v>
      </c>
      <c r="BR15" t="e">
        <f>'CEPII 2012 PPP'!BS15/'CEPII 2012 PPP'!BR15-1</f>
        <v>#REF!</v>
      </c>
      <c r="BS15" t="e">
        <f>'CEPII 2012 PPP'!BT15/'CEPII 2012 PPP'!BS15-1</f>
        <v>#REF!</v>
      </c>
      <c r="BT15" t="e">
        <f>'CEPII 2012 PPP'!BU15/'CEPII 2012 PPP'!BT15-1</f>
        <v>#REF!</v>
      </c>
      <c r="BU15" t="e">
        <f>'CEPII 2012 PPP'!BV15/'CEPII 2012 PPP'!BU15-1</f>
        <v>#REF!</v>
      </c>
      <c r="BV15" t="e">
        <f>'CEPII 2012 PPP'!BW15/'CEPII 2012 PPP'!BV15-1</f>
        <v>#REF!</v>
      </c>
      <c r="BW15" t="e">
        <f>'CEPII 2012 PPP'!BX15/'CEPII 2012 PPP'!BW15-1</f>
        <v>#REF!</v>
      </c>
      <c r="BX15" t="e">
        <f>'CEPII 2012 PPP'!BY15/'CEPII 2012 PPP'!BX15-1</f>
        <v>#REF!</v>
      </c>
      <c r="BY15" t="e">
        <f>'CEPII 2012 PPP'!BZ15/'CEPII 2012 PPP'!BY15-1</f>
        <v>#REF!</v>
      </c>
      <c r="BZ15" t="e">
        <f>'CEPII 2012 PPP'!CA15/'CEPII 2012 PPP'!BZ15-1</f>
        <v>#REF!</v>
      </c>
      <c r="CA15" t="e">
        <f>'CEPII 2012 PPP'!CB15/'CEPII 2012 PPP'!CA15-1</f>
        <v>#REF!</v>
      </c>
      <c r="CB15" t="e">
        <f>'CEPII 2012 PPP'!CC15/'CEPII 2012 PPP'!CB15-1</f>
        <v>#REF!</v>
      </c>
      <c r="CC15" t="e">
        <f>'CEPII 2012 PPP'!CD15/'CEPII 2012 PPP'!CC15-1</f>
        <v>#REF!</v>
      </c>
      <c r="CD15" t="e">
        <f>'CEPII 2012 PPP'!CE15/'CEPII 2012 PPP'!CD15-1</f>
        <v>#REF!</v>
      </c>
      <c r="CE15" t="e">
        <f>'CEPII 2012 PPP'!CF15/'CEPII 2012 PPP'!CE15-1</f>
        <v>#REF!</v>
      </c>
      <c r="CF15" t="e">
        <f>'CEPII 2012 PPP'!CG15/'CEPII 2012 PPP'!CF15-1</f>
        <v>#REF!</v>
      </c>
      <c r="CG15" t="e">
        <f>'CEPII 2012 PPP'!CH15/'CEPII 2012 PPP'!CG15-1</f>
        <v>#REF!</v>
      </c>
      <c r="CH15" t="e">
        <f>'CEPII 2012 PPP'!CI15/'CEPII 2012 PPP'!CH15-1</f>
        <v>#REF!</v>
      </c>
      <c r="CI15" t="e">
        <f>'CEPII 2012 PPP'!CJ15/'CEPII 2012 PPP'!CI15-1</f>
        <v>#REF!</v>
      </c>
      <c r="CJ15" t="e">
        <f>'CEPII 2012 PPP'!CK15/'CEPII 2012 PPP'!CJ15-1</f>
        <v>#REF!</v>
      </c>
      <c r="CK15" t="e">
        <f>'CEPII 2012 PPP'!CL15/'CEPII 2012 PPP'!CK15-1</f>
        <v>#REF!</v>
      </c>
      <c r="CL15" t="e">
        <f>'CEPII 2012 PPP'!CM15/'CEPII 2012 PPP'!CL15-1</f>
        <v>#REF!</v>
      </c>
      <c r="CM15" t="e">
        <f>'CEPII 2012 PPP'!CN15/'CEPII 2012 PPP'!CM15-1</f>
        <v>#REF!</v>
      </c>
      <c r="CN15" t="e">
        <f>'CEPII 2012 PPP'!CO15/'CEPII 2012 PPP'!CN15-1</f>
        <v>#REF!</v>
      </c>
      <c r="CO15" t="e">
        <f>'CEPII 2012 PPP'!CP15/'CEPII 2012 PPP'!CO15-1</f>
        <v>#REF!</v>
      </c>
      <c r="CP15" t="e">
        <f>'CEPII 2012 PPP'!CQ15/'CEPII 2012 PPP'!CP15-1</f>
        <v>#REF!</v>
      </c>
      <c r="CQ15" t="e">
        <f>'CEPII 2012 PPP'!CR15/'CEPII 2012 PPP'!CQ15-1</f>
        <v>#REF!</v>
      </c>
      <c r="CR15" t="e">
        <f>'CEPII 2012 PPP'!CS15/'CEPII 2012 PPP'!CR15-1</f>
        <v>#REF!</v>
      </c>
      <c r="CS15" t="e">
        <f>'CEPII 2012 PPP'!CT15/'CEPII 2012 PPP'!CS15-1</f>
        <v>#REF!</v>
      </c>
      <c r="CT15" t="e">
        <f>'CEPII 2012 PPP'!CU15/'CEPII 2012 PPP'!CT15-1</f>
        <v>#REF!</v>
      </c>
      <c r="CU15" t="e">
        <f>'CEPII 2012 PPP'!CV15/'CEPII 2012 PPP'!CU15-1</f>
        <v>#REF!</v>
      </c>
      <c r="CV15" t="e">
        <f>'CEPII 2012 PPP'!CW15/'CEPII 2012 PPP'!CV15-1</f>
        <v>#REF!</v>
      </c>
      <c r="CW15" t="e">
        <f>'CEPII 2012 PPP'!CX15/'CEPII 2012 PPP'!CW15-1</f>
        <v>#REF!</v>
      </c>
      <c r="CX15" t="e">
        <f>'CEPII 2012 PPP'!CY15/'CEPII 2012 PPP'!CX15-1</f>
        <v>#REF!</v>
      </c>
      <c r="CY15" t="e">
        <f>'CEPII 2012 PPP'!CZ15/'CEPII 2012 PPP'!CY15-1</f>
        <v>#REF!</v>
      </c>
      <c r="CZ15" t="e">
        <f>'CEPII 2012 PPP'!DA15/'CEPII 2012 PPP'!CZ15-1</f>
        <v>#REF!</v>
      </c>
      <c r="DA15" t="e">
        <f>'CEPII 2012 PPP'!DB15/'CEPII 2012 PPP'!DA15-1</f>
        <v>#REF!</v>
      </c>
      <c r="DB15" t="e">
        <f>'CEPII 2012 PPP'!DC15/'CEPII 2012 PPP'!DB15-1</f>
        <v>#REF!</v>
      </c>
      <c r="DC15" t="e">
        <f>'CEPII 2012 PPP'!DD15/'CEPII 2012 PPP'!DC15-1</f>
        <v>#REF!</v>
      </c>
      <c r="DD15" t="e">
        <f>'CEPII 2012 PPP'!DE15/'CEPII 2012 PPP'!DD15-1</f>
        <v>#REF!</v>
      </c>
      <c r="DE15" t="e">
        <f>'CEPII 2012 PPP'!DF15/'CEPII 2012 PPP'!DE15-1</f>
        <v>#REF!</v>
      </c>
      <c r="DF15" t="e">
        <f>'CEPII 2012 PPP'!DG15/'CEPII 2012 PPP'!DF15-1</f>
        <v>#REF!</v>
      </c>
      <c r="DG15" t="e">
        <f>'CEPII 2012 PPP'!DH15/'CEPII 2012 PPP'!DG15-1</f>
        <v>#REF!</v>
      </c>
      <c r="DH15" t="e">
        <f>'CEPII 2012 PPP'!DI15/'CEPII 2012 PPP'!DH15-1</f>
        <v>#REF!</v>
      </c>
      <c r="DI15" t="e">
        <f>'CEPII 2012 PPP'!DJ15/'CEPII 2012 PPP'!DI15-1</f>
        <v>#REF!</v>
      </c>
      <c r="DJ15" t="e">
        <f>'CEPII 2012 PPP'!DK15/'CEPII 2012 PPP'!DJ15-1</f>
        <v>#REF!</v>
      </c>
      <c r="DK15" t="e">
        <f>'CEPII 2012 PPP'!DL15/'CEPII 2012 PPP'!DK15-1</f>
        <v>#REF!</v>
      </c>
      <c r="DL15" t="e">
        <f>'CEPII 2012 PPP'!DM15/'CEPII 2012 PPP'!DL15-1</f>
        <v>#REF!</v>
      </c>
      <c r="DM15" t="e">
        <f>'CEPII 2012 PPP'!DN15/'CEPII 2012 PPP'!DM15-1</f>
        <v>#REF!</v>
      </c>
      <c r="DN15" t="e">
        <f>'CEPII 2012 PPP'!DO15/'CEPII 2012 PPP'!DN15-1</f>
        <v>#REF!</v>
      </c>
      <c r="DO15" t="e">
        <f>'CEPII 2012 PPP'!DP15/'CEPII 2012 PPP'!DO15-1</f>
        <v>#REF!</v>
      </c>
      <c r="DP15" t="e">
        <f>'CEPII 2012 PPP'!DQ15/'CEPII 2012 PPP'!DP15-1</f>
        <v>#REF!</v>
      </c>
      <c r="DQ15" t="e">
        <f>'CEPII 2012 PPP'!DR15/'CEPII 2012 PPP'!DQ15-1</f>
        <v>#REF!</v>
      </c>
      <c r="DR15" t="e">
        <f>'CEPII 2012 PPP'!DS15/'CEPII 2012 PPP'!DR15-1</f>
        <v>#REF!</v>
      </c>
      <c r="DS15" t="e">
        <f>'CEPII 2012 PPP'!DT15/'CEPII 2012 PPP'!DS15-1</f>
        <v>#REF!</v>
      </c>
      <c r="DT15" t="e">
        <f>'CEPII 2012 PPP'!DU15/'CEPII 2012 PPP'!DT15-1</f>
        <v>#REF!</v>
      </c>
      <c r="DU15" t="e">
        <f>'CEPII 2012 PPP'!DV15/'CEPII 2012 PPP'!DU15-1</f>
        <v>#REF!</v>
      </c>
      <c r="DV15" t="e">
        <f>'CEPII 2012 PPP'!DW15/'CEPII 2012 PPP'!DV15-1</f>
        <v>#REF!</v>
      </c>
      <c r="DW15" t="e">
        <f>'CEPII 2012 PPP'!DX15/'CEPII 2012 PPP'!DW15-1</f>
        <v>#REF!</v>
      </c>
      <c r="DX15" t="e">
        <f>'CEPII 2012 PPP'!DY15/'CEPII 2012 PPP'!DX15-1</f>
        <v>#REF!</v>
      </c>
      <c r="DY15" t="e">
        <f>'CEPII 2012 PPP'!DZ15/'CEPII 2012 PPP'!DY15-1</f>
        <v>#REF!</v>
      </c>
      <c r="DZ15" t="e">
        <f>'CEPII 2012 PPP'!EA15/'CEPII 2012 PPP'!DZ15-1</f>
        <v>#REF!</v>
      </c>
      <c r="EA15" t="e">
        <f>'CEPII 2012 PPP'!EB15/'CEPII 2012 PPP'!EA15-1</f>
        <v>#REF!</v>
      </c>
      <c r="EB15" t="e">
        <f>'CEPII 2012 PPP'!EC15/'CEPII 2012 PPP'!EB15-1</f>
        <v>#REF!</v>
      </c>
      <c r="EC15" t="e">
        <f>'CEPII 2012 PPP'!ED15/'CEPII 2012 PPP'!EC15-1</f>
        <v>#REF!</v>
      </c>
      <c r="ED15" t="e">
        <f>'CEPII 2012 PPP'!EE15/'CEPII 2012 PPP'!ED15-1</f>
        <v>#REF!</v>
      </c>
      <c r="EE15" t="e">
        <f>'CEPII 2012 PPP'!EF15/'CEPII 2012 PPP'!EE15-1</f>
        <v>#REF!</v>
      </c>
      <c r="EF15" t="e">
        <f>'CEPII 2012 PPP'!EG15/'CEPII 2012 PPP'!EF15-1</f>
        <v>#REF!</v>
      </c>
      <c r="EG15" t="e">
        <f>'CEPII 2012 PPP'!EH15/'CEPII 2012 PPP'!EG15-1</f>
        <v>#REF!</v>
      </c>
      <c r="EH15" t="e">
        <f>'CEPII 2012 PPP'!EI15/'CEPII 2012 PPP'!EH15-1</f>
        <v>#REF!</v>
      </c>
      <c r="EI15" t="e">
        <f>'CEPII 2012 PPP'!EJ15/'CEPII 2012 PPP'!EI15-1</f>
        <v>#REF!</v>
      </c>
      <c r="EJ15" t="e">
        <f>'CEPII 2012 PPP'!EK15/'CEPII 2012 PPP'!EJ15-1</f>
        <v>#REF!</v>
      </c>
      <c r="EK15" t="e">
        <f>'CEPII 2012 PPP'!EL15/'CEPII 2012 PPP'!EK15-1</f>
        <v>#REF!</v>
      </c>
      <c r="EL15" t="e">
        <f>'CEPII 2012 PPP'!EM15/'CEPII 2012 PPP'!EL15-1</f>
        <v>#REF!</v>
      </c>
      <c r="EM15" t="e">
        <f>'CEPII 2012 PPP'!EN15/'CEPII 2012 PPP'!EM15-1</f>
        <v>#REF!</v>
      </c>
      <c r="EN15" t="e">
        <f>'CEPII 2012 PPP'!EO15/'CEPII 2012 PPP'!EN15-1</f>
        <v>#REF!</v>
      </c>
      <c r="EO15" t="e">
        <f>'CEPII 2012 PPP'!EP15/'CEPII 2012 PPP'!EO15-1</f>
        <v>#REF!</v>
      </c>
      <c r="EP15" t="e">
        <f>'CEPII 2012 PPP'!EQ15/'CEPII 2012 PPP'!EP15-1</f>
        <v>#REF!</v>
      </c>
      <c r="EQ15" t="e">
        <f>'CEPII 2012 PPP'!ER15/'CEPII 2012 PPP'!EQ15-1</f>
        <v>#REF!</v>
      </c>
      <c r="ER15" t="e">
        <f>'CEPII 2012 PPP'!ES15/'CEPII 2012 PPP'!ER15-1</f>
        <v>#REF!</v>
      </c>
      <c r="ES15" t="e">
        <f>'CEPII 2012 PPP'!ET15/'CEPII 2012 PPP'!ES15-1</f>
        <v>#REF!</v>
      </c>
      <c r="ET15" t="e">
        <f>'CEPII 2012 PPP'!EU15/'CEPII 2012 PPP'!ET15-1</f>
        <v>#REF!</v>
      </c>
      <c r="EU15" t="e">
        <f>'CEPII 2012 PPP'!EV15/'CEPII 2012 PPP'!EU15-1</f>
        <v>#REF!</v>
      </c>
      <c r="EV15" t="e">
        <f>'CEPII 2012 PPP'!EW15/'CEPII 2012 PPP'!EV15-1</f>
        <v>#REF!</v>
      </c>
      <c r="EW15" t="e">
        <f>'CEPII 2012 PPP'!EX15/'CEPII 2012 PPP'!EW15-1</f>
        <v>#REF!</v>
      </c>
      <c r="EX15" t="e">
        <f>'CEPII 2012 PPP'!EY15/'CEPII 2012 PPP'!EX15-1</f>
        <v>#REF!</v>
      </c>
      <c r="EY15" t="e">
        <f>'CEPII 2012 PPP'!EZ15/'CEPII 2012 PPP'!EY15-1</f>
        <v>#REF!</v>
      </c>
      <c r="EZ15" t="e">
        <f>'CEPII 2012 PPP'!FA15/'CEPII 2012 PPP'!EZ15-1</f>
        <v>#REF!</v>
      </c>
      <c r="FA15" t="e">
        <f>'CEPII 2012 PPP'!FB15/'CEPII 2012 PPP'!FA15-1</f>
        <v>#REF!</v>
      </c>
      <c r="FB15" t="e">
        <f>'CEPII 2012 PPP'!FC15/'CEPII 2012 PPP'!FB15-1</f>
        <v>#REF!</v>
      </c>
      <c r="FC15" t="e">
        <f>'CEPII 2012 PPP'!FD15/'CEPII 2012 PPP'!FC15-1</f>
        <v>#REF!</v>
      </c>
      <c r="FD15" t="e">
        <f>'CEPII 2012 PPP'!FE15/'CEPII 2012 PPP'!FD15-1</f>
        <v>#REF!</v>
      </c>
      <c r="FE15" t="e">
        <f>'CEPII 2012 PPP'!FF15/'CEPII 2012 PPP'!FE15-1</f>
        <v>#REF!</v>
      </c>
      <c r="FF15">
        <f>'CEPII 2012 PPP'!FG15/'CEPII 2012 PPP'!FF15-1</f>
        <v>1.0697684268740737E-2</v>
      </c>
      <c r="FG15">
        <f>'CEPII 2012 PPP'!FH15/'CEPII 2012 PPP'!FG15-1</f>
        <v>4.5394337073499269E-2</v>
      </c>
      <c r="FH15">
        <f>'CEPII 2012 PPP'!FI15/'CEPII 2012 PPP'!FH15-1</f>
        <v>5.9422908893193016E-2</v>
      </c>
      <c r="FI15">
        <f>'CEPII 2012 PPP'!FJ15/'CEPII 2012 PPP'!FI15-1</f>
        <v>-2.0593283201776225E-2</v>
      </c>
      <c r="FJ15">
        <f>'CEPII 2012 PPP'!FK15/'CEPII 2012 PPP'!FJ15-1</f>
        <v>6.2936560907830508E-2</v>
      </c>
      <c r="FK15">
        <f>'CEPII 2012 PPP'!FL15/'CEPII 2012 PPP'!FK15-1</f>
        <v>1.5649823931006557E-2</v>
      </c>
      <c r="FL15">
        <f>'CEPII 2012 PPP'!FM15/'CEPII 2012 PPP'!FL15-1</f>
        <v>1.5509368052821104E-2</v>
      </c>
      <c r="FM15">
        <f>'CEPII 2012 PPP'!FN15/'CEPII 2012 PPP'!FM15-1</f>
        <v>6.3819690037001386E-3</v>
      </c>
      <c r="FN15">
        <f>'CEPII 2012 PPP'!FO15/'CEPII 2012 PPP'!FN15-1</f>
        <v>-3.0284734657080037E-3</v>
      </c>
      <c r="FO15">
        <f>'CEPII 2012 PPP'!FP15/'CEPII 2012 PPP'!FO15-1</f>
        <v>7.2976089192631211E-3</v>
      </c>
      <c r="FP15">
        <f>'CEPII 2012 PPP'!FQ15/'CEPII 2012 PPP'!FP15-1</f>
        <v>4.3067394896720845E-3</v>
      </c>
      <c r="FQ15">
        <f>'CEPII 2012 PPP'!FR15/'CEPII 2012 PPP'!FQ15-1</f>
        <v>-1.4412055683896141E-2</v>
      </c>
      <c r="FR15">
        <f>'CEPII 2012 PPP'!FS15/'CEPII 2012 PPP'!FR15-1</f>
        <v>2.0487538425850493E-2</v>
      </c>
      <c r="FS15">
        <f>'CEPII 2012 PPP'!FT15/'CEPII 2012 PPP'!FS15-1</f>
        <v>4.6893130594426902E-2</v>
      </c>
      <c r="FT15">
        <f>'CEPII 2012 PPP'!FU15/'CEPII 2012 PPP'!FT15-1</f>
        <v>5.784829498530053E-2</v>
      </c>
      <c r="FU15">
        <f>'CEPII 2012 PPP'!FV15/'CEPII 2012 PPP'!FU15-1</f>
        <v>3.7521477368293032E-2</v>
      </c>
      <c r="FV15">
        <f>'CEPII 2012 PPP'!FW15/'CEPII 2012 PPP'!FV15-1</f>
        <v>3.5398182567303094E-2</v>
      </c>
      <c r="FW15">
        <f>'CEPII 2012 PPP'!FX15/'CEPII 2012 PPP'!FW15-1</f>
        <v>2.6133306775958598E-2</v>
      </c>
      <c r="FX15">
        <f>'CEPII 2012 PPP'!FY15/'CEPII 2012 PPP'!FX15-1</f>
        <v>9.1761171106747863E-3</v>
      </c>
      <c r="FY15">
        <f>'CEPII 2012 PPP'!FZ15/'CEPII 2012 PPP'!FY15-1</f>
        <v>2.9880193966378421E-2</v>
      </c>
      <c r="FZ15">
        <f>'CEPII 2012 PPP'!GA15/'CEPII 2012 PPP'!FZ15-1</f>
        <v>4.9375525460938929E-2</v>
      </c>
      <c r="GA15">
        <f>'CEPII 2012 PPP'!GB15/'CEPII 2012 PPP'!GA15-1</f>
        <v>2.6767622517801959E-2</v>
      </c>
      <c r="GB15">
        <f>'CEPII 2012 PPP'!GC15/'CEPII 2012 PPP'!GB15-1</f>
        <v>4.1484335756086788E-2</v>
      </c>
      <c r="GC15">
        <f>'CEPII 2012 PPP'!GD15/'CEPII 2012 PPP'!GC15-1</f>
        <v>4.2772599818953871E-2</v>
      </c>
      <c r="GD15">
        <f>'CEPII 2012 PPP'!GE15/'CEPII 2012 PPP'!GD15-1</f>
        <v>4.5546970536810116E-2</v>
      </c>
      <c r="GE15">
        <f>'CEPII 2012 PPP'!GF15/'CEPII 2012 PPP'!GE15-1</f>
        <v>7.9151111435020738E-3</v>
      </c>
      <c r="GF15">
        <f>'CEPII 2012 PPP'!GG15/'CEPII 2012 PPP'!GF15-1</f>
        <v>3.202948075217793E-2</v>
      </c>
      <c r="GG15">
        <f>'CEPII 2012 PPP'!GH15/'CEPII 2012 PPP'!GG15-1</f>
        <v>-1.5999982417415848E-2</v>
      </c>
      <c r="GH15">
        <f>'CEPII 2012 PPP'!GI15/'CEPII 2012 PPP'!GH15-1</f>
        <v>-2.1453276599839533E-2</v>
      </c>
      <c r="GI15">
        <f>'CEPII 2012 PPP'!GJ15/'CEPII 2012 PPP'!GI15-1</f>
        <v>1.7922777893436992E-2</v>
      </c>
      <c r="GJ15">
        <f>'CEPII 2012 PPP'!GK15/'CEPII 2012 PPP'!GJ15-1</f>
        <v>2.2115180175761973E-2</v>
      </c>
      <c r="GK15">
        <f>'CEPII 2012 PPP'!GL15/'CEPII 2012 PPP'!GK15-1</f>
        <v>3.091859350940962E-2</v>
      </c>
      <c r="GL15">
        <f>'CEPII 2012 PPP'!GM15/'CEPII 2012 PPP'!GL15-1</f>
        <v>2.945672293171131E-2</v>
      </c>
      <c r="GM15">
        <f>'CEPII 2012 PPP'!GN15/'CEPII 2012 PPP'!GM15-1</f>
        <v>2.7528586405747735E-2</v>
      </c>
      <c r="GN15">
        <f>'CEPII 2012 PPP'!GO15/'CEPII 2012 PPP'!GN15-1</f>
        <v>2.7449689638251007E-2</v>
      </c>
      <c r="GO15">
        <f>'CEPII 2012 PPP'!GP15/'CEPII 2012 PPP'!GO15-1</f>
        <v>2.3371009160036316E-2</v>
      </c>
      <c r="GP15">
        <f>'CEPII 2012 PPP'!GQ15/'CEPII 2012 PPP'!GP15-1</f>
        <v>3.0809328097100463E-2</v>
      </c>
      <c r="GQ15">
        <f>'CEPII 2012 PPP'!GR15/'CEPII 2012 PPP'!GQ15-1</f>
        <v>3.0072273677479888E-2</v>
      </c>
      <c r="GR15">
        <f>'CEPII 2012 PPP'!GS15/'CEPII 2012 PPP'!GR15-1</f>
        <v>3.0550431488420848E-2</v>
      </c>
      <c r="GS15">
        <f>'CEPII 2012 PPP'!GT15/'CEPII 2012 PPP'!GS15-1</f>
        <v>2.3392769146586057E-2</v>
      </c>
      <c r="GT15">
        <f>'CEPII 2012 PPP'!GU15/'CEPII 2012 PPP'!GT15-1</f>
        <v>3.1823980408494323E-2</v>
      </c>
      <c r="GU15">
        <f>'CEPII 2012 PPP'!GV15/'CEPII 2012 PPP'!GU15-1</f>
        <v>3.1690013403378403E-2</v>
      </c>
      <c r="GV15">
        <f>'CEPII 2012 PPP'!GW15/'CEPII 2012 PPP'!GV15-1</f>
        <v>3.1143869282214354E-2</v>
      </c>
      <c r="GW15">
        <f>'CEPII 2012 PPP'!GX15/'CEPII 2012 PPP'!GW15-1</f>
        <v>3.0994729525440246E-2</v>
      </c>
      <c r="GX15">
        <f>'CEPII 2012 PPP'!GY15/'CEPII 2012 PPP'!GX15-1</f>
        <v>2.4661225795015618E-2</v>
      </c>
      <c r="GY15">
        <f>'CEPII 2012 PPP'!GZ15/'CEPII 2012 PPP'!GY15-1</f>
        <v>3.190669696049353E-2</v>
      </c>
      <c r="GZ15">
        <f>'CEPII 2012 PPP'!HA15/'CEPII 2012 PPP'!GZ15-1</f>
        <v>3.1633096855201659E-2</v>
      </c>
      <c r="HA15">
        <f>'CEPII 2012 PPP'!HB15/'CEPII 2012 PPP'!HA15-1</f>
        <v>2.5763219372751278E-2</v>
      </c>
      <c r="HB15">
        <f>'CEPII 2012 PPP'!HC15/'CEPII 2012 PPP'!HB15-1</f>
        <v>3.7638163838554783E-2</v>
      </c>
      <c r="HC15">
        <f>'CEPII 2012 PPP'!HD15/'CEPII 2012 PPP'!HC15-1</f>
        <v>3.1569452456336577E-2</v>
      </c>
      <c r="HD15">
        <f>'CEPII 2012 PPP'!HE15/'CEPII 2012 PPP'!HD15-1</f>
        <v>2.7871740130617439E-2</v>
      </c>
      <c r="HE15">
        <f>'CEPII 2012 PPP'!HF15/'CEPII 2012 PPP'!HE15-1</f>
        <v>3.3308781926759456E-2</v>
      </c>
      <c r="HF15">
        <f>'CEPII 2012 PPP'!HG15/'CEPII 2012 PPP'!HF15-1</f>
        <v>2.8104055011306972E-2</v>
      </c>
      <c r="HG15">
        <f>'CEPII 2012 PPP'!HH15/'CEPII 2012 PPP'!HG15-1</f>
        <v>3.3430770064073467E-2</v>
      </c>
      <c r="HH15">
        <f>'CEPII 2012 PPP'!HI15/'CEPII 2012 PPP'!HH15-1</f>
        <v>3.3776436991580727E-2</v>
      </c>
      <c r="HI15">
        <f>'CEPII 2012 PPP'!HJ15/'CEPII 2012 PPP'!HI15-1</f>
        <v>3.5090862695590141E-2</v>
      </c>
      <c r="HJ15">
        <f>'CEPII 2012 PPP'!HK15/'CEPII 2012 PPP'!HJ15-1</f>
        <v>3.0047695226496973E-2</v>
      </c>
      <c r="HK15">
        <f>'CEPII 2012 PPP'!HL15/'CEPII 2012 PPP'!HK15-1</f>
        <v>4.0283803484401304E-2</v>
      </c>
      <c r="HL15">
        <f>'CEPII 2012 PPP'!HM15/'CEPII 2012 PPP'!HL15-1</f>
        <v>3.0389818839463123E-2</v>
      </c>
      <c r="HM15">
        <f>'CEPII 2012 PPP'!HN15/'CEPII 2012 PPP'!HM15-1</f>
        <v>3.5393140699786496E-2</v>
      </c>
      <c r="HN15">
        <f>'CEPII 2012 PPP'!HO15/'CEPII 2012 PPP'!HN15-1</f>
        <v>3.6841960903636783E-2</v>
      </c>
      <c r="HO15">
        <f>'CEPII 2012 PPP'!HP15/'CEPII 2012 PPP'!HO15-1</f>
        <v>3.2071421169242997E-2</v>
      </c>
      <c r="HP15">
        <f>'CEPII 2012 PPP'!HQ15/'CEPII 2012 PPP'!HP15-1</f>
        <v>3.6252566954215526E-2</v>
      </c>
      <c r="HQ15">
        <f>'CEPII 2012 PPP'!HR15/'CEPII 2012 PPP'!HQ15-1</f>
        <v>3.5071333870259069E-2</v>
      </c>
      <c r="HR15">
        <f>'CEPII 2012 PPP'!HS15/'CEPII 2012 PPP'!HR15-1</f>
        <v>2.9027671487537265E-2</v>
      </c>
      <c r="HS15">
        <f>'CEPII 2012 PPP'!HT15/'CEPII 2012 PPP'!HS15-1</f>
        <v>3.6760394499165461E-2</v>
      </c>
      <c r="HT15">
        <f>'CEPII 2012 PPP'!HU15/'CEPII 2012 PPP'!HT15-1</f>
        <v>2.65841795539008E-2</v>
      </c>
      <c r="HU15">
        <f>'CEPII 2012 PPP'!HV15/'CEPII 2012 PPP'!HU15-1</f>
        <v>2.5442255668109759E-2</v>
      </c>
      <c r="HV15">
        <f>'CEPII 2012 PPP'!HW15/'CEPII 2012 PPP'!HV15-1</f>
        <v>3.2753850740228296E-2</v>
      </c>
      <c r="HW15">
        <f>'CEPII 2012 PPP'!HX15/'CEPII 2012 PPP'!HW15-1</f>
        <v>2.327351963097124E-2</v>
      </c>
      <c r="HX15">
        <f>'CEPII 2012 PPP'!HY15/'CEPII 2012 PPP'!HX15-1</f>
        <v>-1</v>
      </c>
    </row>
    <row r="16" spans="1:232" x14ac:dyDescent="0.25">
      <c r="A16" t="s">
        <v>29</v>
      </c>
      <c r="B16" t="s">
        <v>30</v>
      </c>
      <c r="C16" t="e">
        <f>'CEPII 2012 PPP'!D16/'CEPII 2012 PPP'!C16-1</f>
        <v>#REF!</v>
      </c>
      <c r="D16" t="e">
        <f>'CEPII 2012 PPP'!E16/'CEPII 2012 PPP'!D16-1</f>
        <v>#REF!</v>
      </c>
      <c r="E16" t="e">
        <f>'CEPII 2012 PPP'!F16/'CEPII 2012 PPP'!E16-1</f>
        <v>#REF!</v>
      </c>
      <c r="F16" t="e">
        <f>'CEPII 2012 PPP'!G16/'CEPII 2012 PPP'!F16-1</f>
        <v>#REF!</v>
      </c>
      <c r="G16" t="e">
        <f>'CEPII 2012 PPP'!H16/'CEPII 2012 PPP'!G16-1</f>
        <v>#REF!</v>
      </c>
      <c r="H16" t="e">
        <f>'CEPII 2012 PPP'!I16/'CEPII 2012 PPP'!H16-1</f>
        <v>#REF!</v>
      </c>
      <c r="I16" t="e">
        <f>'CEPII 2012 PPP'!J16/'CEPII 2012 PPP'!I16-1</f>
        <v>#REF!</v>
      </c>
      <c r="J16" t="e">
        <f>'CEPII 2012 PPP'!K16/'CEPII 2012 PPP'!J16-1</f>
        <v>#REF!</v>
      </c>
      <c r="K16" t="e">
        <f>'CEPII 2012 PPP'!L16/'CEPII 2012 PPP'!K16-1</f>
        <v>#REF!</v>
      </c>
      <c r="L16" t="e">
        <f>'CEPII 2012 PPP'!M16/'CEPII 2012 PPP'!L16-1</f>
        <v>#REF!</v>
      </c>
      <c r="M16" t="e">
        <f>'CEPII 2012 PPP'!N16/'CEPII 2012 PPP'!M16-1</f>
        <v>#REF!</v>
      </c>
      <c r="N16" t="e">
        <f>'CEPII 2012 PPP'!O16/'CEPII 2012 PPP'!N16-1</f>
        <v>#REF!</v>
      </c>
      <c r="O16" t="e">
        <f>'CEPII 2012 PPP'!P16/'CEPII 2012 PPP'!O16-1</f>
        <v>#REF!</v>
      </c>
      <c r="P16" t="e">
        <f>'CEPII 2012 PPP'!Q16/'CEPII 2012 PPP'!P16-1</f>
        <v>#REF!</v>
      </c>
      <c r="Q16" t="e">
        <f>'CEPII 2012 PPP'!R16/'CEPII 2012 PPP'!Q16-1</f>
        <v>#REF!</v>
      </c>
      <c r="R16" t="e">
        <f>'CEPII 2012 PPP'!S16/'CEPII 2012 PPP'!R16-1</f>
        <v>#REF!</v>
      </c>
      <c r="S16" t="e">
        <f>'CEPII 2012 PPP'!T16/'CEPII 2012 PPP'!S16-1</f>
        <v>#REF!</v>
      </c>
      <c r="T16" t="e">
        <f>'CEPII 2012 PPP'!U16/'CEPII 2012 PPP'!T16-1</f>
        <v>#REF!</v>
      </c>
      <c r="U16" t="e">
        <f>'CEPII 2012 PPP'!V16/'CEPII 2012 PPP'!U16-1</f>
        <v>#REF!</v>
      </c>
      <c r="V16" t="e">
        <f>'CEPII 2012 PPP'!W16/'CEPII 2012 PPP'!V16-1</f>
        <v>#REF!</v>
      </c>
      <c r="W16" t="e">
        <f>'CEPII 2012 PPP'!X16/'CEPII 2012 PPP'!W16-1</f>
        <v>#REF!</v>
      </c>
      <c r="X16" t="e">
        <f>'CEPII 2012 PPP'!Y16/'CEPII 2012 PPP'!X16-1</f>
        <v>#REF!</v>
      </c>
      <c r="Y16" t="e">
        <f>'CEPII 2012 PPP'!Z16/'CEPII 2012 PPP'!Y16-1</f>
        <v>#REF!</v>
      </c>
      <c r="Z16" t="e">
        <f>'CEPII 2012 PPP'!AA16/'CEPII 2012 PPP'!Z16-1</f>
        <v>#REF!</v>
      </c>
      <c r="AA16" t="e">
        <f>'CEPII 2012 PPP'!AB16/'CEPII 2012 PPP'!AA16-1</f>
        <v>#REF!</v>
      </c>
      <c r="AB16" t="e">
        <f>'CEPII 2012 PPP'!AC16/'CEPII 2012 PPP'!AB16-1</f>
        <v>#REF!</v>
      </c>
      <c r="AC16" t="e">
        <f>'CEPII 2012 PPP'!AD16/'CEPII 2012 PPP'!AC16-1</f>
        <v>#REF!</v>
      </c>
      <c r="AD16" t="e">
        <f>'CEPII 2012 PPP'!AE16/'CEPII 2012 PPP'!AD16-1</f>
        <v>#REF!</v>
      </c>
      <c r="AE16" t="e">
        <f>'CEPII 2012 PPP'!AF16/'CEPII 2012 PPP'!AE16-1</f>
        <v>#REF!</v>
      </c>
      <c r="AF16" t="e">
        <f>'CEPII 2012 PPP'!AG16/'CEPII 2012 PPP'!AF16-1</f>
        <v>#REF!</v>
      </c>
      <c r="AG16" t="e">
        <f>'CEPII 2012 PPP'!AH16/'CEPII 2012 PPP'!AG16-1</f>
        <v>#REF!</v>
      </c>
      <c r="AH16" t="e">
        <f>'CEPII 2012 PPP'!AI16/'CEPII 2012 PPP'!AH16-1</f>
        <v>#REF!</v>
      </c>
      <c r="AI16" t="e">
        <f>'CEPII 2012 PPP'!AJ16/'CEPII 2012 PPP'!AI16-1</f>
        <v>#REF!</v>
      </c>
      <c r="AJ16" t="e">
        <f>'CEPII 2012 PPP'!AK16/'CEPII 2012 PPP'!AJ16-1</f>
        <v>#REF!</v>
      </c>
      <c r="AK16" t="e">
        <f>'CEPII 2012 PPP'!AL16/'CEPII 2012 PPP'!AK16-1</f>
        <v>#REF!</v>
      </c>
      <c r="AL16" t="e">
        <f>'CEPII 2012 PPP'!AM16/'CEPII 2012 PPP'!AL16-1</f>
        <v>#REF!</v>
      </c>
      <c r="AM16" t="e">
        <f>'CEPII 2012 PPP'!AN16/'CEPII 2012 PPP'!AM16-1</f>
        <v>#REF!</v>
      </c>
      <c r="AN16" t="e">
        <f>'CEPII 2012 PPP'!AO16/'CEPII 2012 PPP'!AN16-1</f>
        <v>#REF!</v>
      </c>
      <c r="AO16" t="e">
        <f>'CEPII 2012 PPP'!AP16/'CEPII 2012 PPP'!AO16-1</f>
        <v>#REF!</v>
      </c>
      <c r="AP16" t="e">
        <f>'CEPII 2012 PPP'!AQ16/'CEPII 2012 PPP'!AP16-1</f>
        <v>#REF!</v>
      </c>
      <c r="AQ16" t="e">
        <f>'CEPII 2012 PPP'!AR16/'CEPII 2012 PPP'!AQ16-1</f>
        <v>#REF!</v>
      </c>
      <c r="AR16" t="e">
        <f>'CEPII 2012 PPP'!AS16/'CEPII 2012 PPP'!AR16-1</f>
        <v>#REF!</v>
      </c>
      <c r="AS16" t="e">
        <f>'CEPII 2012 PPP'!AT16/'CEPII 2012 PPP'!AS16-1</f>
        <v>#REF!</v>
      </c>
      <c r="AT16" t="e">
        <f>'CEPII 2012 PPP'!AU16/'CEPII 2012 PPP'!AT16-1</f>
        <v>#REF!</v>
      </c>
      <c r="AU16" t="e">
        <f>'CEPII 2012 PPP'!AV16/'CEPII 2012 PPP'!AU16-1</f>
        <v>#REF!</v>
      </c>
      <c r="AV16" t="e">
        <f>'CEPII 2012 PPP'!AW16/'CEPII 2012 PPP'!AV16-1</f>
        <v>#REF!</v>
      </c>
      <c r="AW16" t="e">
        <f>'CEPII 2012 PPP'!AX16/'CEPII 2012 PPP'!AW16-1</f>
        <v>#REF!</v>
      </c>
      <c r="AX16" t="e">
        <f>'CEPII 2012 PPP'!AY16/'CEPII 2012 PPP'!AX16-1</f>
        <v>#REF!</v>
      </c>
      <c r="AY16" t="e">
        <f>'CEPII 2012 PPP'!AZ16/'CEPII 2012 PPP'!AY16-1</f>
        <v>#REF!</v>
      </c>
      <c r="AZ16" t="e">
        <f>'CEPII 2012 PPP'!BA16/'CEPII 2012 PPP'!AZ16-1</f>
        <v>#REF!</v>
      </c>
      <c r="BA16" t="e">
        <f>'CEPII 2012 PPP'!BB16/'CEPII 2012 PPP'!BA16-1</f>
        <v>#REF!</v>
      </c>
      <c r="BB16" t="e">
        <f>'CEPII 2012 PPP'!BC16/'CEPII 2012 PPP'!BB16-1</f>
        <v>#REF!</v>
      </c>
      <c r="BC16" t="e">
        <f>'CEPII 2012 PPP'!BD16/'CEPII 2012 PPP'!BC16-1</f>
        <v>#REF!</v>
      </c>
      <c r="BD16" t="e">
        <f>'CEPII 2012 PPP'!BE16/'CEPII 2012 PPP'!BD16-1</f>
        <v>#REF!</v>
      </c>
      <c r="BE16" t="e">
        <f>'CEPII 2012 PPP'!BF16/'CEPII 2012 PPP'!BE16-1</f>
        <v>#REF!</v>
      </c>
      <c r="BF16" t="e">
        <f>'CEPII 2012 PPP'!BG16/'CEPII 2012 PPP'!BF16-1</f>
        <v>#REF!</v>
      </c>
      <c r="BG16" t="e">
        <f>'CEPII 2012 PPP'!BH16/'CEPII 2012 PPP'!BG16-1</f>
        <v>#REF!</v>
      </c>
      <c r="BH16" t="e">
        <f>'CEPII 2012 PPP'!BI16/'CEPII 2012 PPP'!BH16-1</f>
        <v>#REF!</v>
      </c>
      <c r="BI16" t="e">
        <f>'CEPII 2012 PPP'!BJ16/'CEPII 2012 PPP'!BI16-1</f>
        <v>#REF!</v>
      </c>
      <c r="BJ16" t="e">
        <f>'CEPII 2012 PPP'!BK16/'CEPII 2012 PPP'!BJ16-1</f>
        <v>#REF!</v>
      </c>
      <c r="BK16" t="e">
        <f>'CEPII 2012 PPP'!BL16/'CEPII 2012 PPP'!BK16-1</f>
        <v>#REF!</v>
      </c>
      <c r="BL16" t="e">
        <f>'CEPII 2012 PPP'!BM16/'CEPII 2012 PPP'!BL16-1</f>
        <v>#REF!</v>
      </c>
      <c r="BM16" t="e">
        <f>'CEPII 2012 PPP'!BN16/'CEPII 2012 PPP'!BM16-1</f>
        <v>#REF!</v>
      </c>
      <c r="BN16" t="e">
        <f>'CEPII 2012 PPP'!BO16/'CEPII 2012 PPP'!BN16-1</f>
        <v>#REF!</v>
      </c>
      <c r="BO16" t="e">
        <f>'CEPII 2012 PPP'!BP16/'CEPII 2012 PPP'!BO16-1</f>
        <v>#REF!</v>
      </c>
      <c r="BP16" t="e">
        <f>'CEPII 2012 PPP'!BQ16/'CEPII 2012 PPP'!BP16-1</f>
        <v>#REF!</v>
      </c>
      <c r="BQ16" t="e">
        <f>'CEPII 2012 PPP'!BR16/'CEPII 2012 PPP'!BQ16-1</f>
        <v>#REF!</v>
      </c>
      <c r="BR16" t="e">
        <f>'CEPII 2012 PPP'!BS16/'CEPII 2012 PPP'!BR16-1</f>
        <v>#REF!</v>
      </c>
      <c r="BS16" t="e">
        <f>'CEPII 2012 PPP'!BT16/'CEPII 2012 PPP'!BS16-1</f>
        <v>#REF!</v>
      </c>
      <c r="BT16" t="e">
        <f>'CEPII 2012 PPP'!BU16/'CEPII 2012 PPP'!BT16-1</f>
        <v>#REF!</v>
      </c>
      <c r="BU16" t="e">
        <f>'CEPII 2012 PPP'!BV16/'CEPII 2012 PPP'!BU16-1</f>
        <v>#REF!</v>
      </c>
      <c r="BV16" t="e">
        <f>'CEPII 2012 PPP'!BW16/'CEPII 2012 PPP'!BV16-1</f>
        <v>#REF!</v>
      </c>
      <c r="BW16" t="e">
        <f>'CEPII 2012 PPP'!BX16/'CEPII 2012 PPP'!BW16-1</f>
        <v>#REF!</v>
      </c>
      <c r="BX16" t="e">
        <f>'CEPII 2012 PPP'!BY16/'CEPII 2012 PPP'!BX16-1</f>
        <v>#REF!</v>
      </c>
      <c r="BY16" t="e">
        <f>'CEPII 2012 PPP'!BZ16/'CEPII 2012 PPP'!BY16-1</f>
        <v>#REF!</v>
      </c>
      <c r="BZ16" t="e">
        <f>'CEPII 2012 PPP'!CA16/'CEPII 2012 PPP'!BZ16-1</f>
        <v>#REF!</v>
      </c>
      <c r="CA16" t="e">
        <f>'CEPII 2012 PPP'!CB16/'CEPII 2012 PPP'!CA16-1</f>
        <v>#REF!</v>
      </c>
      <c r="CB16" t="e">
        <f>'CEPII 2012 PPP'!CC16/'CEPII 2012 PPP'!CB16-1</f>
        <v>#REF!</v>
      </c>
      <c r="CC16" t="e">
        <f>'CEPII 2012 PPP'!CD16/'CEPII 2012 PPP'!CC16-1</f>
        <v>#REF!</v>
      </c>
      <c r="CD16" t="e">
        <f>'CEPII 2012 PPP'!CE16/'CEPII 2012 PPP'!CD16-1</f>
        <v>#REF!</v>
      </c>
      <c r="CE16" t="e">
        <f>'CEPII 2012 PPP'!CF16/'CEPII 2012 PPP'!CE16-1</f>
        <v>#REF!</v>
      </c>
      <c r="CF16" t="e">
        <f>'CEPII 2012 PPP'!CG16/'CEPII 2012 PPP'!CF16-1</f>
        <v>#REF!</v>
      </c>
      <c r="CG16" t="e">
        <f>'CEPII 2012 PPP'!CH16/'CEPII 2012 PPP'!CG16-1</f>
        <v>#REF!</v>
      </c>
      <c r="CH16" t="e">
        <f>'CEPII 2012 PPP'!CI16/'CEPII 2012 PPP'!CH16-1</f>
        <v>#REF!</v>
      </c>
      <c r="CI16" t="e">
        <f>'CEPII 2012 PPP'!CJ16/'CEPII 2012 PPP'!CI16-1</f>
        <v>#REF!</v>
      </c>
      <c r="CJ16" t="e">
        <f>'CEPII 2012 PPP'!CK16/'CEPII 2012 PPP'!CJ16-1</f>
        <v>#REF!</v>
      </c>
      <c r="CK16" t="e">
        <f>'CEPII 2012 PPP'!CL16/'CEPII 2012 PPP'!CK16-1</f>
        <v>#REF!</v>
      </c>
      <c r="CL16" t="e">
        <f>'CEPII 2012 PPP'!CM16/'CEPII 2012 PPP'!CL16-1</f>
        <v>#REF!</v>
      </c>
      <c r="CM16" t="e">
        <f>'CEPII 2012 PPP'!CN16/'CEPII 2012 PPP'!CM16-1</f>
        <v>#REF!</v>
      </c>
      <c r="CN16" t="e">
        <f>'CEPII 2012 PPP'!CO16/'CEPII 2012 PPP'!CN16-1</f>
        <v>#REF!</v>
      </c>
      <c r="CO16" t="e">
        <f>'CEPII 2012 PPP'!CP16/'CEPII 2012 PPP'!CO16-1</f>
        <v>#REF!</v>
      </c>
      <c r="CP16" t="e">
        <f>'CEPII 2012 PPP'!CQ16/'CEPII 2012 PPP'!CP16-1</f>
        <v>#REF!</v>
      </c>
      <c r="CQ16" t="e">
        <f>'CEPII 2012 PPP'!CR16/'CEPII 2012 PPP'!CQ16-1</f>
        <v>#REF!</v>
      </c>
      <c r="CR16" t="e">
        <f>'CEPII 2012 PPP'!CS16/'CEPII 2012 PPP'!CR16-1</f>
        <v>#REF!</v>
      </c>
      <c r="CS16" t="e">
        <f>'CEPII 2012 PPP'!CT16/'CEPII 2012 PPP'!CS16-1</f>
        <v>#REF!</v>
      </c>
      <c r="CT16" t="e">
        <f>'CEPII 2012 PPP'!CU16/'CEPII 2012 PPP'!CT16-1</f>
        <v>#REF!</v>
      </c>
      <c r="CU16" t="e">
        <f>'CEPII 2012 PPP'!CV16/'CEPII 2012 PPP'!CU16-1</f>
        <v>#REF!</v>
      </c>
      <c r="CV16" t="e">
        <f>'CEPII 2012 PPP'!CW16/'CEPII 2012 PPP'!CV16-1</f>
        <v>#REF!</v>
      </c>
      <c r="CW16" t="e">
        <f>'CEPII 2012 PPP'!CX16/'CEPII 2012 PPP'!CW16-1</f>
        <v>#REF!</v>
      </c>
      <c r="CX16" t="e">
        <f>'CEPII 2012 PPP'!CY16/'CEPII 2012 PPP'!CX16-1</f>
        <v>#REF!</v>
      </c>
      <c r="CY16" t="e">
        <f>'CEPII 2012 PPP'!CZ16/'CEPII 2012 PPP'!CY16-1</f>
        <v>#REF!</v>
      </c>
      <c r="CZ16" t="e">
        <f>'CEPII 2012 PPP'!DA16/'CEPII 2012 PPP'!CZ16-1</f>
        <v>#REF!</v>
      </c>
      <c r="DA16" t="e">
        <f>'CEPII 2012 PPP'!DB16/'CEPII 2012 PPP'!DA16-1</f>
        <v>#REF!</v>
      </c>
      <c r="DB16" t="e">
        <f>'CEPII 2012 PPP'!DC16/'CEPII 2012 PPP'!DB16-1</f>
        <v>#REF!</v>
      </c>
      <c r="DC16" t="e">
        <f>'CEPII 2012 PPP'!DD16/'CEPII 2012 PPP'!DC16-1</f>
        <v>#REF!</v>
      </c>
      <c r="DD16" t="e">
        <f>'CEPII 2012 PPP'!DE16/'CEPII 2012 PPP'!DD16-1</f>
        <v>#REF!</v>
      </c>
      <c r="DE16" t="e">
        <f>'CEPII 2012 PPP'!DF16/'CEPII 2012 PPP'!DE16-1</f>
        <v>#REF!</v>
      </c>
      <c r="DF16" t="e">
        <f>'CEPII 2012 PPP'!DG16/'CEPII 2012 PPP'!DF16-1</f>
        <v>#REF!</v>
      </c>
      <c r="DG16" t="e">
        <f>'CEPII 2012 PPP'!DH16/'CEPII 2012 PPP'!DG16-1</f>
        <v>#REF!</v>
      </c>
      <c r="DH16" t="e">
        <f>'CEPII 2012 PPP'!DI16/'CEPII 2012 PPP'!DH16-1</f>
        <v>#REF!</v>
      </c>
      <c r="DI16" t="e">
        <f>'CEPII 2012 PPP'!DJ16/'CEPII 2012 PPP'!DI16-1</f>
        <v>#REF!</v>
      </c>
      <c r="DJ16" t="e">
        <f>'CEPII 2012 PPP'!DK16/'CEPII 2012 PPP'!DJ16-1</f>
        <v>#REF!</v>
      </c>
      <c r="DK16" t="e">
        <f>'CEPII 2012 PPP'!DL16/'CEPII 2012 PPP'!DK16-1</f>
        <v>#REF!</v>
      </c>
      <c r="DL16" t="e">
        <f>'CEPII 2012 PPP'!DM16/'CEPII 2012 PPP'!DL16-1</f>
        <v>#REF!</v>
      </c>
      <c r="DM16" t="e">
        <f>'CEPII 2012 PPP'!DN16/'CEPII 2012 PPP'!DM16-1</f>
        <v>#REF!</v>
      </c>
      <c r="DN16" t="e">
        <f>'CEPII 2012 PPP'!DO16/'CEPII 2012 PPP'!DN16-1</f>
        <v>#REF!</v>
      </c>
      <c r="DO16" t="e">
        <f>'CEPII 2012 PPP'!DP16/'CEPII 2012 PPP'!DO16-1</f>
        <v>#REF!</v>
      </c>
      <c r="DP16" t="e">
        <f>'CEPII 2012 PPP'!DQ16/'CEPII 2012 PPP'!DP16-1</f>
        <v>#REF!</v>
      </c>
      <c r="DQ16" t="e">
        <f>'CEPII 2012 PPP'!DR16/'CEPII 2012 PPP'!DQ16-1</f>
        <v>#REF!</v>
      </c>
      <c r="DR16" t="e">
        <f>'CEPII 2012 PPP'!DS16/'CEPII 2012 PPP'!DR16-1</f>
        <v>#REF!</v>
      </c>
      <c r="DS16" t="e">
        <f>'CEPII 2012 PPP'!DT16/'CEPII 2012 PPP'!DS16-1</f>
        <v>#REF!</v>
      </c>
      <c r="DT16" t="e">
        <f>'CEPII 2012 PPP'!DU16/'CEPII 2012 PPP'!DT16-1</f>
        <v>#REF!</v>
      </c>
      <c r="DU16" t="e">
        <f>'CEPII 2012 PPP'!DV16/'CEPII 2012 PPP'!DU16-1</f>
        <v>#REF!</v>
      </c>
      <c r="DV16" t="e">
        <f>'CEPII 2012 PPP'!DW16/'CEPII 2012 PPP'!DV16-1</f>
        <v>#REF!</v>
      </c>
      <c r="DW16" t="e">
        <f>'CEPII 2012 PPP'!DX16/'CEPII 2012 PPP'!DW16-1</f>
        <v>#REF!</v>
      </c>
      <c r="DX16" t="e">
        <f>'CEPII 2012 PPP'!DY16/'CEPII 2012 PPP'!DX16-1</f>
        <v>#REF!</v>
      </c>
      <c r="DY16" t="e">
        <f>'CEPII 2012 PPP'!DZ16/'CEPII 2012 PPP'!DY16-1</f>
        <v>#REF!</v>
      </c>
      <c r="DZ16" t="e">
        <f>'CEPII 2012 PPP'!EA16/'CEPII 2012 PPP'!DZ16-1</f>
        <v>#REF!</v>
      </c>
      <c r="EA16" t="e">
        <f>'CEPII 2012 PPP'!EB16/'CEPII 2012 PPP'!EA16-1</f>
        <v>#REF!</v>
      </c>
      <c r="EB16" t="e">
        <f>'CEPII 2012 PPP'!EC16/'CEPII 2012 PPP'!EB16-1</f>
        <v>#REF!</v>
      </c>
      <c r="EC16" t="e">
        <f>'CEPII 2012 PPP'!ED16/'CEPII 2012 PPP'!EC16-1</f>
        <v>#REF!</v>
      </c>
      <c r="ED16" t="e">
        <f>'CEPII 2012 PPP'!EE16/'CEPII 2012 PPP'!ED16-1</f>
        <v>#REF!</v>
      </c>
      <c r="EE16" t="e">
        <f>'CEPII 2012 PPP'!EF16/'CEPII 2012 PPP'!EE16-1</f>
        <v>#REF!</v>
      </c>
      <c r="EF16" t="e">
        <f>'CEPII 2012 PPP'!EG16/'CEPII 2012 PPP'!EF16-1</f>
        <v>#REF!</v>
      </c>
      <c r="EG16" t="e">
        <f>'CEPII 2012 PPP'!EH16/'CEPII 2012 PPP'!EG16-1</f>
        <v>#REF!</v>
      </c>
      <c r="EH16" t="e">
        <f>'CEPII 2012 PPP'!EI16/'CEPII 2012 PPP'!EH16-1</f>
        <v>#REF!</v>
      </c>
      <c r="EI16" t="e">
        <f>'CEPII 2012 PPP'!EJ16/'CEPII 2012 PPP'!EI16-1</f>
        <v>#REF!</v>
      </c>
      <c r="EJ16" t="e">
        <f>'CEPII 2012 PPP'!EK16/'CEPII 2012 PPP'!EJ16-1</f>
        <v>#REF!</v>
      </c>
      <c r="EK16" t="e">
        <f>'CEPII 2012 PPP'!EL16/'CEPII 2012 PPP'!EK16-1</f>
        <v>#REF!</v>
      </c>
      <c r="EL16" t="e">
        <f>'CEPII 2012 PPP'!EM16/'CEPII 2012 PPP'!EL16-1</f>
        <v>#REF!</v>
      </c>
      <c r="EM16" t="e">
        <f>'CEPII 2012 PPP'!EN16/'CEPII 2012 PPP'!EM16-1</f>
        <v>#REF!</v>
      </c>
      <c r="EN16" t="e">
        <f>'CEPII 2012 PPP'!EO16/'CEPII 2012 PPP'!EN16-1</f>
        <v>#REF!</v>
      </c>
      <c r="EO16" t="e">
        <f>'CEPII 2012 PPP'!EP16/'CEPII 2012 PPP'!EO16-1</f>
        <v>#REF!</v>
      </c>
      <c r="EP16" t="e">
        <f>'CEPII 2012 PPP'!EQ16/'CEPII 2012 PPP'!EP16-1</f>
        <v>#REF!</v>
      </c>
      <c r="EQ16" t="e">
        <f>'CEPII 2012 PPP'!ER16/'CEPII 2012 PPP'!EQ16-1</f>
        <v>#REF!</v>
      </c>
      <c r="ER16" t="e">
        <f>'CEPII 2012 PPP'!ES16/'CEPII 2012 PPP'!ER16-1</f>
        <v>#REF!</v>
      </c>
      <c r="ES16" t="e">
        <f>'CEPII 2012 PPP'!ET16/'CEPII 2012 PPP'!ES16-1</f>
        <v>#REF!</v>
      </c>
      <c r="ET16" t="e">
        <f>'CEPII 2012 PPP'!EU16/'CEPII 2012 PPP'!ET16-1</f>
        <v>#REF!</v>
      </c>
      <c r="EU16" t="e">
        <f>'CEPII 2012 PPP'!EV16/'CEPII 2012 PPP'!EU16-1</f>
        <v>#REF!</v>
      </c>
      <c r="EV16" t="e">
        <f>'CEPII 2012 PPP'!EW16/'CEPII 2012 PPP'!EV16-1</f>
        <v>#REF!</v>
      </c>
      <c r="EW16" t="e">
        <f>'CEPII 2012 PPP'!EX16/'CEPII 2012 PPP'!EW16-1</f>
        <v>#REF!</v>
      </c>
      <c r="EX16" t="e">
        <f>'CEPII 2012 PPP'!EY16/'CEPII 2012 PPP'!EX16-1</f>
        <v>#REF!</v>
      </c>
      <c r="EY16" t="e">
        <f>'CEPII 2012 PPP'!EZ16/'CEPII 2012 PPP'!EY16-1</f>
        <v>#REF!</v>
      </c>
      <c r="EZ16" t="e">
        <f>'CEPII 2012 PPP'!FA16/'CEPII 2012 PPP'!EZ16-1</f>
        <v>#REF!</v>
      </c>
      <c r="FA16" t="e">
        <f>'CEPII 2012 PPP'!FB16/'CEPII 2012 PPP'!FA16-1</f>
        <v>#REF!</v>
      </c>
      <c r="FB16" t="e">
        <f>'CEPII 2012 PPP'!FC16/'CEPII 2012 PPP'!FB16-1</f>
        <v>#REF!</v>
      </c>
      <c r="FC16" t="e">
        <f>'CEPII 2012 PPP'!FD16/'CEPII 2012 PPP'!FC16-1</f>
        <v>#REF!</v>
      </c>
      <c r="FD16" t="e">
        <f>'CEPII 2012 PPP'!FE16/'CEPII 2012 PPP'!FD16-1</f>
        <v>#REF!</v>
      </c>
      <c r="FE16" t="e">
        <f>'CEPII 2012 PPP'!FF16/'CEPII 2012 PPP'!FE16-1</f>
        <v>#REF!</v>
      </c>
      <c r="FF16">
        <f>'CEPII 2012 PPP'!FG16/'CEPII 2012 PPP'!FF16-1</f>
        <v>4.9852519937638506E-2</v>
      </c>
      <c r="FG16">
        <f>'CEPII 2012 PPP'!FH16/'CEPII 2012 PPP'!FG16-1</f>
        <v>3.7253401275753939E-2</v>
      </c>
      <c r="FH16">
        <f>'CEPII 2012 PPP'!FI16/'CEPII 2012 PPP'!FH16-1</f>
        <v>1.4506323170779822E-2</v>
      </c>
      <c r="FI16">
        <f>'CEPII 2012 PPP'!FJ16/'CEPII 2012 PPP'!FI16-1</f>
        <v>1.0138626533053863E-3</v>
      </c>
      <c r="FJ16">
        <f>'CEPII 2012 PPP'!FK16/'CEPII 2012 PPP'!FJ16-1</f>
        <v>-6.1299342705711801E-3</v>
      </c>
      <c r="FK16">
        <f>'CEPII 2012 PPP'!FL16/'CEPII 2012 PPP'!FK16-1</f>
        <v>2.9253575355415729E-2</v>
      </c>
      <c r="FL16">
        <f>'CEPII 2012 PPP'!FM16/'CEPII 2012 PPP'!FL16-1</f>
        <v>1.9727176470937025E-2</v>
      </c>
      <c r="FM16">
        <f>'CEPII 2012 PPP'!FN16/'CEPII 2012 PPP'!FM16-1</f>
        <v>9.5219612237817941E-2</v>
      </c>
      <c r="FN16">
        <f>'CEPII 2012 PPP'!FO16/'CEPII 2012 PPP'!FN16-1</f>
        <v>4.9178501539995478E-2</v>
      </c>
      <c r="FO16">
        <f>'CEPII 2012 PPP'!FP16/'CEPII 2012 PPP'!FO16-1</f>
        <v>3.2730539709112216E-2</v>
      </c>
      <c r="FP16">
        <f>'CEPII 2012 PPP'!FQ16/'CEPII 2012 PPP'!FP16-1</f>
        <v>8.8812764556744028E-2</v>
      </c>
      <c r="FQ16">
        <f>'CEPII 2012 PPP'!FR16/'CEPII 2012 PPP'!FQ16-1</f>
        <v>1.3498476123968928E-2</v>
      </c>
      <c r="FR16">
        <f>'CEPII 2012 PPP'!FS16/'CEPII 2012 PPP'!FR16-1</f>
        <v>1.7013467554662487E-2</v>
      </c>
      <c r="FS16">
        <f>'CEPII 2012 PPP'!FT16/'CEPII 2012 PPP'!FS16-1</f>
        <v>-1.0533066133585289E-2</v>
      </c>
      <c r="FT16">
        <f>'CEPII 2012 PPP'!FU16/'CEPII 2012 PPP'!FT16-1</f>
        <v>3.35568319512074E-2</v>
      </c>
      <c r="FU16">
        <f>'CEPII 2012 PPP'!FV16/'CEPII 2012 PPP'!FU16-1</f>
        <v>1.8702823878179897E-2</v>
      </c>
      <c r="FV16">
        <f>'CEPII 2012 PPP'!FW16/'CEPII 2012 PPP'!FV16-1</f>
        <v>4.282308292549053E-2</v>
      </c>
      <c r="FW16">
        <f>'CEPII 2012 PPP'!FX16/'CEPII 2012 PPP'!FW16-1</f>
        <v>3.6698678413707109E-2</v>
      </c>
      <c r="FX16">
        <f>'CEPII 2012 PPP'!FY16/'CEPII 2012 PPP'!FX16-1</f>
        <v>5.0461036871578546E-2</v>
      </c>
      <c r="FY16">
        <f>'CEPII 2012 PPP'!FZ16/'CEPII 2012 PPP'!FY16-1</f>
        <v>3.9335013994580725E-2</v>
      </c>
      <c r="FZ16">
        <f>'CEPII 2012 PPP'!GA16/'CEPII 2012 PPP'!FZ16-1</f>
        <v>4.2791012306107934E-2</v>
      </c>
      <c r="GA16">
        <f>'CEPII 2012 PPP'!GB16/'CEPII 2012 PPP'!GA16-1</f>
        <v>1.5475061080024277E-2</v>
      </c>
      <c r="GB16">
        <f>'CEPII 2012 PPP'!GC16/'CEPII 2012 PPP'!GB16-1</f>
        <v>7.5726914268108292E-3</v>
      </c>
      <c r="GC16">
        <f>'CEPII 2012 PPP'!GD16/'CEPII 2012 PPP'!GC16-1</f>
        <v>-6.0186530236487901E-3</v>
      </c>
      <c r="GD16">
        <f>'CEPII 2012 PPP'!GE16/'CEPII 2012 PPP'!GD16-1</f>
        <v>1.7647334399117254E-2</v>
      </c>
      <c r="GE16">
        <f>'CEPII 2012 PPP'!GF16/'CEPII 2012 PPP'!GE16-1</f>
        <v>1.035186896762319E-2</v>
      </c>
      <c r="GF16">
        <f>'CEPII 2012 PPP'!GG16/'CEPII 2012 PPP'!GF16-1</f>
        <v>1.4345071953470123E-2</v>
      </c>
      <c r="GG16">
        <f>'CEPII 2012 PPP'!GH16/'CEPII 2012 PPP'!GG16-1</f>
        <v>5.2356020942407877E-3</v>
      </c>
      <c r="GH16">
        <f>'CEPII 2012 PPP'!GI16/'CEPII 2012 PPP'!GH16-1</f>
        <v>-3.0008707728936268E-2</v>
      </c>
      <c r="GI16">
        <f>'CEPII 2012 PPP'!GJ16/'CEPII 2012 PPP'!GI16-1</f>
        <v>1.7958254169338606E-2</v>
      </c>
      <c r="GJ16">
        <f>'CEPII 2012 PPP'!GK16/'CEPII 2012 PPP'!GJ16-1</f>
        <v>-2.3158502727641195E-2</v>
      </c>
      <c r="GK16">
        <f>'CEPII 2012 PPP'!GL16/'CEPII 2012 PPP'!GK16-1</f>
        <v>-2.0742038759996695E-2</v>
      </c>
      <c r="GL16">
        <f>'CEPII 2012 PPP'!GM16/'CEPII 2012 PPP'!GL16-1</f>
        <v>1.0382293902680972E-2</v>
      </c>
      <c r="GM16">
        <f>'CEPII 2012 PPP'!GN16/'CEPII 2012 PPP'!GM16-1</f>
        <v>1.129927686386889E-2</v>
      </c>
      <c r="GN16">
        <f>'CEPII 2012 PPP'!GO16/'CEPII 2012 PPP'!GN16-1</f>
        <v>1.0794368908882079E-2</v>
      </c>
      <c r="GO16">
        <f>'CEPII 2012 PPP'!GP16/'CEPII 2012 PPP'!GO16-1</f>
        <v>1.6699607927610272E-2</v>
      </c>
      <c r="GP16">
        <f>'CEPII 2012 PPP'!GQ16/'CEPII 2012 PPP'!GP16-1</f>
        <v>1.6818982620637302E-2</v>
      </c>
      <c r="GQ16">
        <f>'CEPII 2012 PPP'!GR16/'CEPII 2012 PPP'!GQ16-1</f>
        <v>1.6085652567308317E-2</v>
      </c>
      <c r="GR16">
        <f>'CEPII 2012 PPP'!GS16/'CEPII 2012 PPP'!GR16-1</f>
        <v>1.6821494222600819E-2</v>
      </c>
      <c r="GS16">
        <f>'CEPII 2012 PPP'!GT16/'CEPII 2012 PPP'!GS16-1</f>
        <v>1.6698732356436041E-2</v>
      </c>
      <c r="GT16">
        <f>'CEPII 2012 PPP'!GU16/'CEPII 2012 PPP'!GT16-1</f>
        <v>1.828739525294254E-2</v>
      </c>
      <c r="GU16">
        <f>'CEPII 2012 PPP'!GV16/'CEPII 2012 PPP'!GU16-1</f>
        <v>1.8014236684319007E-2</v>
      </c>
      <c r="GV16">
        <f>'CEPII 2012 PPP'!GW16/'CEPII 2012 PPP'!GV16-1</f>
        <v>1.7784842228908193E-2</v>
      </c>
      <c r="GW16">
        <f>'CEPII 2012 PPP'!GX16/'CEPII 2012 PPP'!GW16-1</f>
        <v>1.4196024921059314E-2</v>
      </c>
      <c r="GX16">
        <f>'CEPII 2012 PPP'!GY16/'CEPII 2012 PPP'!GX16-1</f>
        <v>1.7449133821447305E-2</v>
      </c>
      <c r="GY16">
        <f>'CEPII 2012 PPP'!GZ16/'CEPII 2012 PPP'!GY16-1</f>
        <v>1.9225324587193393E-2</v>
      </c>
      <c r="GZ16">
        <f>'CEPII 2012 PPP'!HA16/'CEPII 2012 PPP'!GZ16-1</f>
        <v>1.8390511328178372E-2</v>
      </c>
      <c r="HA16">
        <f>'CEPII 2012 PPP'!HB16/'CEPII 2012 PPP'!HA16-1</f>
        <v>1.8699295127613258E-2</v>
      </c>
      <c r="HB16">
        <f>'CEPII 2012 PPP'!HC16/'CEPII 2012 PPP'!HB16-1</f>
        <v>1.5228495785907681E-2</v>
      </c>
      <c r="HC16">
        <f>'CEPII 2012 PPP'!HD16/'CEPII 2012 PPP'!HC16-1</f>
        <v>1.8113717523732475E-2</v>
      </c>
      <c r="HD16">
        <f>'CEPII 2012 PPP'!HE16/'CEPII 2012 PPP'!HD16-1</f>
        <v>1.91627397300842E-2</v>
      </c>
      <c r="HE16">
        <f>'CEPII 2012 PPP'!HF16/'CEPII 2012 PPP'!HE16-1</f>
        <v>1.5740962127839708E-2</v>
      </c>
      <c r="HF16">
        <f>'CEPII 2012 PPP'!HG16/'CEPII 2012 PPP'!HF16-1</f>
        <v>1.5411103928281822E-2</v>
      </c>
      <c r="HG16">
        <f>'CEPII 2012 PPP'!HH16/'CEPII 2012 PPP'!HG16-1</f>
        <v>1.8509269107581883E-2</v>
      </c>
      <c r="HH16">
        <f>'CEPII 2012 PPP'!HI16/'CEPII 2012 PPP'!HH16-1</f>
        <v>1.8082426229827808E-2</v>
      </c>
      <c r="HI16">
        <f>'CEPII 2012 PPP'!HJ16/'CEPII 2012 PPP'!HI16-1</f>
        <v>1.8692787191286531E-2</v>
      </c>
      <c r="HJ16">
        <f>'CEPII 2012 PPP'!HK16/'CEPII 2012 PPP'!HJ16-1</f>
        <v>1.4789944325052318E-2</v>
      </c>
      <c r="HK16">
        <f>'CEPII 2012 PPP'!HL16/'CEPII 2012 PPP'!HK16-1</f>
        <v>1.8259339027371313E-2</v>
      </c>
      <c r="HL16">
        <f>'CEPII 2012 PPP'!HM16/'CEPII 2012 PPP'!HL16-1</f>
        <v>1.4667942663866285E-2</v>
      </c>
      <c r="HM16">
        <f>'CEPII 2012 PPP'!HN16/'CEPII 2012 PPP'!HM16-1</f>
        <v>1.7280080673110598E-2</v>
      </c>
      <c r="HN16">
        <f>'CEPII 2012 PPP'!HO16/'CEPII 2012 PPP'!HN16-1</f>
        <v>1.6666563788845234E-2</v>
      </c>
      <c r="HO16">
        <f>'CEPII 2012 PPP'!HP16/'CEPII 2012 PPP'!HO16-1</f>
        <v>1.9368812134936464E-2</v>
      </c>
      <c r="HP16">
        <f>'CEPII 2012 PPP'!HQ16/'CEPII 2012 PPP'!HP16-1</f>
        <v>1.6114027185408775E-2</v>
      </c>
      <c r="HQ16">
        <f>'CEPII 2012 PPP'!HR16/'CEPII 2012 PPP'!HQ16-1</f>
        <v>1.6170576067679132E-2</v>
      </c>
      <c r="HR16">
        <f>'CEPII 2012 PPP'!HS16/'CEPII 2012 PPP'!HR16-1</f>
        <v>1.9457286702462051E-2</v>
      </c>
      <c r="HS16">
        <f>'CEPII 2012 PPP'!HT16/'CEPII 2012 PPP'!HS16-1</f>
        <v>1.8430628593566922E-2</v>
      </c>
      <c r="HT16">
        <f>'CEPII 2012 PPP'!HU16/'CEPII 2012 PPP'!HT16-1</f>
        <v>2.153164298611876E-2</v>
      </c>
      <c r="HU16">
        <f>'CEPII 2012 PPP'!HV16/'CEPII 2012 PPP'!HU16-1</f>
        <v>1.8813413186114625E-2</v>
      </c>
      <c r="HV16">
        <f>'CEPII 2012 PPP'!HW16/'CEPII 2012 PPP'!HV16-1</f>
        <v>1.9062760936127354E-2</v>
      </c>
      <c r="HW16">
        <f>'CEPII 2012 PPP'!HX16/'CEPII 2012 PPP'!HW16-1</f>
        <v>2.1891812553779255E-2</v>
      </c>
      <c r="HX16">
        <f>'CEPII 2012 PPP'!HY16/'CEPII 2012 PPP'!HX16-1</f>
        <v>-1</v>
      </c>
    </row>
    <row r="17" spans="1:232" x14ac:dyDescent="0.25">
      <c r="A17" t="s">
        <v>31</v>
      </c>
      <c r="B17" t="s">
        <v>32</v>
      </c>
      <c r="C17" t="e">
        <f>'CEPII 2012 PPP'!D17/'CEPII 2012 PPP'!C17-1</f>
        <v>#REF!</v>
      </c>
      <c r="D17" t="e">
        <f>'CEPII 2012 PPP'!E17/'CEPII 2012 PPP'!D17-1</f>
        <v>#REF!</v>
      </c>
      <c r="E17" t="e">
        <f>'CEPII 2012 PPP'!F17/'CEPII 2012 PPP'!E17-1</f>
        <v>#REF!</v>
      </c>
      <c r="F17" t="e">
        <f>'CEPII 2012 PPP'!G17/'CEPII 2012 PPP'!F17-1</f>
        <v>#REF!</v>
      </c>
      <c r="G17" t="e">
        <f>'CEPII 2012 PPP'!H17/'CEPII 2012 PPP'!G17-1</f>
        <v>#REF!</v>
      </c>
      <c r="H17" t="e">
        <f>'CEPII 2012 PPP'!I17/'CEPII 2012 PPP'!H17-1</f>
        <v>#REF!</v>
      </c>
      <c r="I17" t="e">
        <f>'CEPII 2012 PPP'!J17/'CEPII 2012 PPP'!I17-1</f>
        <v>#REF!</v>
      </c>
      <c r="J17" t="e">
        <f>'CEPII 2012 PPP'!K17/'CEPII 2012 PPP'!J17-1</f>
        <v>#REF!</v>
      </c>
      <c r="K17" t="e">
        <f>'CEPII 2012 PPP'!L17/'CEPII 2012 PPP'!K17-1</f>
        <v>#REF!</v>
      </c>
      <c r="L17" t="e">
        <f>'CEPII 2012 PPP'!M17/'CEPII 2012 PPP'!L17-1</f>
        <v>#REF!</v>
      </c>
      <c r="M17" t="e">
        <f>'CEPII 2012 PPP'!N17/'CEPII 2012 PPP'!M17-1</f>
        <v>#REF!</v>
      </c>
      <c r="N17" t="e">
        <f>'CEPII 2012 PPP'!O17/'CEPII 2012 PPP'!N17-1</f>
        <v>#REF!</v>
      </c>
      <c r="O17" t="e">
        <f>'CEPII 2012 PPP'!P17/'CEPII 2012 PPP'!O17-1</f>
        <v>#REF!</v>
      </c>
      <c r="P17" t="e">
        <f>'CEPII 2012 PPP'!Q17/'CEPII 2012 PPP'!P17-1</f>
        <v>#REF!</v>
      </c>
      <c r="Q17" t="e">
        <f>'CEPII 2012 PPP'!R17/'CEPII 2012 PPP'!Q17-1</f>
        <v>#REF!</v>
      </c>
      <c r="R17" t="e">
        <f>'CEPII 2012 PPP'!S17/'CEPII 2012 PPP'!R17-1</f>
        <v>#REF!</v>
      </c>
      <c r="S17" t="e">
        <f>'CEPII 2012 PPP'!T17/'CEPII 2012 PPP'!S17-1</f>
        <v>#REF!</v>
      </c>
      <c r="T17" t="e">
        <f>'CEPII 2012 PPP'!U17/'CEPII 2012 PPP'!T17-1</f>
        <v>#REF!</v>
      </c>
      <c r="U17" t="e">
        <f>'CEPII 2012 PPP'!V17/'CEPII 2012 PPP'!U17-1</f>
        <v>#REF!</v>
      </c>
      <c r="V17" t="e">
        <f>'CEPII 2012 PPP'!W17/'CEPII 2012 PPP'!V17-1</f>
        <v>#REF!</v>
      </c>
      <c r="W17" t="e">
        <f>'CEPII 2012 PPP'!X17/'CEPII 2012 PPP'!W17-1</f>
        <v>#REF!</v>
      </c>
      <c r="X17" t="e">
        <f>'CEPII 2012 PPP'!Y17/'CEPII 2012 PPP'!X17-1</f>
        <v>#REF!</v>
      </c>
      <c r="Y17" t="e">
        <f>'CEPII 2012 PPP'!Z17/'CEPII 2012 PPP'!Y17-1</f>
        <v>#REF!</v>
      </c>
      <c r="Z17" t="e">
        <f>'CEPII 2012 PPP'!AA17/'CEPII 2012 PPP'!Z17-1</f>
        <v>#REF!</v>
      </c>
      <c r="AA17" t="e">
        <f>'CEPII 2012 PPP'!AB17/'CEPII 2012 PPP'!AA17-1</f>
        <v>#REF!</v>
      </c>
      <c r="AB17" t="e">
        <f>'CEPII 2012 PPP'!AC17/'CEPII 2012 PPP'!AB17-1</f>
        <v>#REF!</v>
      </c>
      <c r="AC17" t="e">
        <f>'CEPII 2012 PPP'!AD17/'CEPII 2012 PPP'!AC17-1</f>
        <v>#REF!</v>
      </c>
      <c r="AD17" t="e">
        <f>'CEPII 2012 PPP'!AE17/'CEPII 2012 PPP'!AD17-1</f>
        <v>#REF!</v>
      </c>
      <c r="AE17" t="e">
        <f>'CEPII 2012 PPP'!AF17/'CEPII 2012 PPP'!AE17-1</f>
        <v>#REF!</v>
      </c>
      <c r="AF17" t="e">
        <f>'CEPII 2012 PPP'!AG17/'CEPII 2012 PPP'!AF17-1</f>
        <v>#REF!</v>
      </c>
      <c r="AG17" t="e">
        <f>'CEPII 2012 PPP'!AH17/'CEPII 2012 PPP'!AG17-1</f>
        <v>#REF!</v>
      </c>
      <c r="AH17" t="e">
        <f>'CEPII 2012 PPP'!AI17/'CEPII 2012 PPP'!AH17-1</f>
        <v>#REF!</v>
      </c>
      <c r="AI17" t="e">
        <f>'CEPII 2012 PPP'!AJ17/'CEPII 2012 PPP'!AI17-1</f>
        <v>#REF!</v>
      </c>
      <c r="AJ17" t="e">
        <f>'CEPII 2012 PPP'!AK17/'CEPII 2012 PPP'!AJ17-1</f>
        <v>#REF!</v>
      </c>
      <c r="AK17" t="e">
        <f>'CEPII 2012 PPP'!AL17/'CEPII 2012 PPP'!AK17-1</f>
        <v>#REF!</v>
      </c>
      <c r="AL17" t="e">
        <f>'CEPII 2012 PPP'!AM17/'CEPII 2012 PPP'!AL17-1</f>
        <v>#REF!</v>
      </c>
      <c r="AM17" t="e">
        <f>'CEPII 2012 PPP'!AN17/'CEPII 2012 PPP'!AM17-1</f>
        <v>#REF!</v>
      </c>
      <c r="AN17" t="e">
        <f>'CEPII 2012 PPP'!AO17/'CEPII 2012 PPP'!AN17-1</f>
        <v>#REF!</v>
      </c>
      <c r="AO17" t="e">
        <f>'CEPII 2012 PPP'!AP17/'CEPII 2012 PPP'!AO17-1</f>
        <v>#REF!</v>
      </c>
      <c r="AP17" t="e">
        <f>'CEPII 2012 PPP'!AQ17/'CEPII 2012 PPP'!AP17-1</f>
        <v>#REF!</v>
      </c>
      <c r="AQ17" t="e">
        <f>'CEPII 2012 PPP'!AR17/'CEPII 2012 PPP'!AQ17-1</f>
        <v>#REF!</v>
      </c>
      <c r="AR17" t="e">
        <f>'CEPII 2012 PPP'!AS17/'CEPII 2012 PPP'!AR17-1</f>
        <v>#REF!</v>
      </c>
      <c r="AS17" t="e">
        <f>'CEPII 2012 PPP'!AT17/'CEPII 2012 PPP'!AS17-1</f>
        <v>#REF!</v>
      </c>
      <c r="AT17" t="e">
        <f>'CEPII 2012 PPP'!AU17/'CEPII 2012 PPP'!AT17-1</f>
        <v>#REF!</v>
      </c>
      <c r="AU17" t="e">
        <f>'CEPII 2012 PPP'!AV17/'CEPII 2012 PPP'!AU17-1</f>
        <v>#REF!</v>
      </c>
      <c r="AV17" t="e">
        <f>'CEPII 2012 PPP'!AW17/'CEPII 2012 PPP'!AV17-1</f>
        <v>#REF!</v>
      </c>
      <c r="AW17" t="e">
        <f>'CEPII 2012 PPP'!AX17/'CEPII 2012 PPP'!AW17-1</f>
        <v>#REF!</v>
      </c>
      <c r="AX17" t="e">
        <f>'CEPII 2012 PPP'!AY17/'CEPII 2012 PPP'!AX17-1</f>
        <v>#REF!</v>
      </c>
      <c r="AY17" t="e">
        <f>'CEPII 2012 PPP'!AZ17/'CEPII 2012 PPP'!AY17-1</f>
        <v>#REF!</v>
      </c>
      <c r="AZ17" t="e">
        <f>'CEPII 2012 PPP'!BA17/'CEPII 2012 PPP'!AZ17-1</f>
        <v>#REF!</v>
      </c>
      <c r="BA17" t="e">
        <f>'CEPII 2012 PPP'!BB17/'CEPII 2012 PPP'!BA17-1</f>
        <v>#REF!</v>
      </c>
      <c r="BB17" t="e">
        <f>'CEPII 2012 PPP'!BC17/'CEPII 2012 PPP'!BB17-1</f>
        <v>#REF!</v>
      </c>
      <c r="BC17" t="e">
        <f>'CEPII 2012 PPP'!BD17/'CEPII 2012 PPP'!BC17-1</f>
        <v>#REF!</v>
      </c>
      <c r="BD17" t="e">
        <f>'CEPII 2012 PPP'!BE17/'CEPII 2012 PPP'!BD17-1</f>
        <v>#REF!</v>
      </c>
      <c r="BE17" t="e">
        <f>'CEPII 2012 PPP'!BF17/'CEPII 2012 PPP'!BE17-1</f>
        <v>#REF!</v>
      </c>
      <c r="BF17" t="e">
        <f>'CEPII 2012 PPP'!BG17/'CEPII 2012 PPP'!BF17-1</f>
        <v>#REF!</v>
      </c>
      <c r="BG17" t="e">
        <f>'CEPII 2012 PPP'!BH17/'CEPII 2012 PPP'!BG17-1</f>
        <v>#REF!</v>
      </c>
      <c r="BH17" t="e">
        <f>'CEPII 2012 PPP'!BI17/'CEPII 2012 PPP'!BH17-1</f>
        <v>#REF!</v>
      </c>
      <c r="BI17" t="e">
        <f>'CEPII 2012 PPP'!BJ17/'CEPII 2012 PPP'!BI17-1</f>
        <v>#REF!</v>
      </c>
      <c r="BJ17" t="e">
        <f>'CEPII 2012 PPP'!BK17/'CEPII 2012 PPP'!BJ17-1</f>
        <v>#REF!</v>
      </c>
      <c r="BK17" t="e">
        <f>'CEPII 2012 PPP'!BL17/'CEPII 2012 PPP'!BK17-1</f>
        <v>#REF!</v>
      </c>
      <c r="BL17" t="e">
        <f>'CEPII 2012 PPP'!BM17/'CEPII 2012 PPP'!BL17-1</f>
        <v>#REF!</v>
      </c>
      <c r="BM17" t="e">
        <f>'CEPII 2012 PPP'!BN17/'CEPII 2012 PPP'!BM17-1</f>
        <v>#REF!</v>
      </c>
      <c r="BN17" t="e">
        <f>'CEPII 2012 PPP'!BO17/'CEPII 2012 PPP'!BN17-1</f>
        <v>#REF!</v>
      </c>
      <c r="BO17" t="e">
        <f>'CEPII 2012 PPP'!BP17/'CEPII 2012 PPP'!BO17-1</f>
        <v>#REF!</v>
      </c>
      <c r="BP17" t="e">
        <f>'CEPII 2012 PPP'!BQ17/'CEPII 2012 PPP'!BP17-1</f>
        <v>#REF!</v>
      </c>
      <c r="BQ17" t="e">
        <f>'CEPII 2012 PPP'!BR17/'CEPII 2012 PPP'!BQ17-1</f>
        <v>#REF!</v>
      </c>
      <c r="BR17" t="e">
        <f>'CEPII 2012 PPP'!BS17/'CEPII 2012 PPP'!BR17-1</f>
        <v>#REF!</v>
      </c>
      <c r="BS17" t="e">
        <f>'CEPII 2012 PPP'!BT17/'CEPII 2012 PPP'!BS17-1</f>
        <v>#REF!</v>
      </c>
      <c r="BT17" t="e">
        <f>'CEPII 2012 PPP'!BU17/'CEPII 2012 PPP'!BT17-1</f>
        <v>#REF!</v>
      </c>
      <c r="BU17" t="e">
        <f>'CEPII 2012 PPP'!BV17/'CEPII 2012 PPP'!BU17-1</f>
        <v>#REF!</v>
      </c>
      <c r="BV17" t="e">
        <f>'CEPII 2012 PPP'!BW17/'CEPII 2012 PPP'!BV17-1</f>
        <v>#REF!</v>
      </c>
      <c r="BW17" t="e">
        <f>'CEPII 2012 PPP'!BX17/'CEPII 2012 PPP'!BW17-1</f>
        <v>#REF!</v>
      </c>
      <c r="BX17" t="e">
        <f>'CEPII 2012 PPP'!BY17/'CEPII 2012 PPP'!BX17-1</f>
        <v>#REF!</v>
      </c>
      <c r="BY17" t="e">
        <f>'CEPII 2012 PPP'!BZ17/'CEPII 2012 PPP'!BY17-1</f>
        <v>#REF!</v>
      </c>
      <c r="BZ17" t="e">
        <f>'CEPII 2012 PPP'!CA17/'CEPII 2012 PPP'!BZ17-1</f>
        <v>#REF!</v>
      </c>
      <c r="CA17" t="e">
        <f>'CEPII 2012 PPP'!CB17/'CEPII 2012 PPP'!CA17-1</f>
        <v>#REF!</v>
      </c>
      <c r="CB17" t="e">
        <f>'CEPII 2012 PPP'!CC17/'CEPII 2012 PPP'!CB17-1</f>
        <v>#REF!</v>
      </c>
      <c r="CC17" t="e">
        <f>'CEPII 2012 PPP'!CD17/'CEPII 2012 PPP'!CC17-1</f>
        <v>#REF!</v>
      </c>
      <c r="CD17" t="e">
        <f>'CEPII 2012 PPP'!CE17/'CEPII 2012 PPP'!CD17-1</f>
        <v>#REF!</v>
      </c>
      <c r="CE17" t="e">
        <f>'CEPII 2012 PPP'!CF17/'CEPII 2012 PPP'!CE17-1</f>
        <v>#REF!</v>
      </c>
      <c r="CF17" t="e">
        <f>'CEPII 2012 PPP'!CG17/'CEPII 2012 PPP'!CF17-1</f>
        <v>#REF!</v>
      </c>
      <c r="CG17" t="e">
        <f>'CEPII 2012 PPP'!CH17/'CEPII 2012 PPP'!CG17-1</f>
        <v>#REF!</v>
      </c>
      <c r="CH17" t="e">
        <f>'CEPII 2012 PPP'!CI17/'CEPII 2012 PPP'!CH17-1</f>
        <v>#REF!</v>
      </c>
      <c r="CI17" t="e">
        <f>'CEPII 2012 PPP'!CJ17/'CEPII 2012 PPP'!CI17-1</f>
        <v>#REF!</v>
      </c>
      <c r="CJ17" t="e">
        <f>'CEPII 2012 PPP'!CK17/'CEPII 2012 PPP'!CJ17-1</f>
        <v>#REF!</v>
      </c>
      <c r="CK17" t="e">
        <f>'CEPII 2012 PPP'!CL17/'CEPII 2012 PPP'!CK17-1</f>
        <v>#REF!</v>
      </c>
      <c r="CL17" t="e">
        <f>'CEPII 2012 PPP'!CM17/'CEPII 2012 PPP'!CL17-1</f>
        <v>#REF!</v>
      </c>
      <c r="CM17" t="e">
        <f>'CEPII 2012 PPP'!CN17/'CEPII 2012 PPP'!CM17-1</f>
        <v>#REF!</v>
      </c>
      <c r="CN17" t="e">
        <f>'CEPII 2012 PPP'!CO17/'CEPII 2012 PPP'!CN17-1</f>
        <v>#REF!</v>
      </c>
      <c r="CO17" t="e">
        <f>'CEPII 2012 PPP'!CP17/'CEPII 2012 PPP'!CO17-1</f>
        <v>#REF!</v>
      </c>
      <c r="CP17" t="e">
        <f>'CEPII 2012 PPP'!CQ17/'CEPII 2012 PPP'!CP17-1</f>
        <v>#REF!</v>
      </c>
      <c r="CQ17" t="e">
        <f>'CEPII 2012 PPP'!CR17/'CEPII 2012 PPP'!CQ17-1</f>
        <v>#REF!</v>
      </c>
      <c r="CR17" t="e">
        <f>'CEPII 2012 PPP'!CS17/'CEPII 2012 PPP'!CR17-1</f>
        <v>#REF!</v>
      </c>
      <c r="CS17" t="e">
        <f>'CEPII 2012 PPP'!CT17/'CEPII 2012 PPP'!CS17-1</f>
        <v>#REF!</v>
      </c>
      <c r="CT17" t="e">
        <f>'CEPII 2012 PPP'!CU17/'CEPII 2012 PPP'!CT17-1</f>
        <v>#REF!</v>
      </c>
      <c r="CU17" t="e">
        <f>'CEPII 2012 PPP'!CV17/'CEPII 2012 PPP'!CU17-1</f>
        <v>#REF!</v>
      </c>
      <c r="CV17" t="e">
        <f>'CEPII 2012 PPP'!CW17/'CEPII 2012 PPP'!CV17-1</f>
        <v>#REF!</v>
      </c>
      <c r="CW17" t="e">
        <f>'CEPII 2012 PPP'!CX17/'CEPII 2012 PPP'!CW17-1</f>
        <v>#REF!</v>
      </c>
      <c r="CX17" t="e">
        <f>'CEPII 2012 PPP'!CY17/'CEPII 2012 PPP'!CX17-1</f>
        <v>#REF!</v>
      </c>
      <c r="CY17" t="e">
        <f>'CEPII 2012 PPP'!CZ17/'CEPII 2012 PPP'!CY17-1</f>
        <v>#REF!</v>
      </c>
      <c r="CZ17" t="e">
        <f>'CEPII 2012 PPP'!DA17/'CEPII 2012 PPP'!CZ17-1</f>
        <v>#REF!</v>
      </c>
      <c r="DA17" t="e">
        <f>'CEPII 2012 PPP'!DB17/'CEPII 2012 PPP'!DA17-1</f>
        <v>#REF!</v>
      </c>
      <c r="DB17" t="e">
        <f>'CEPII 2012 PPP'!DC17/'CEPII 2012 PPP'!DB17-1</f>
        <v>#REF!</v>
      </c>
      <c r="DC17" t="e">
        <f>'CEPII 2012 PPP'!DD17/'CEPII 2012 PPP'!DC17-1</f>
        <v>#REF!</v>
      </c>
      <c r="DD17" t="e">
        <f>'CEPII 2012 PPP'!DE17/'CEPII 2012 PPP'!DD17-1</f>
        <v>#REF!</v>
      </c>
      <c r="DE17" t="e">
        <f>'CEPII 2012 PPP'!DF17/'CEPII 2012 PPP'!DE17-1</f>
        <v>#REF!</v>
      </c>
      <c r="DF17" t="e">
        <f>'CEPII 2012 PPP'!DG17/'CEPII 2012 PPP'!DF17-1</f>
        <v>#REF!</v>
      </c>
      <c r="DG17" t="e">
        <f>'CEPII 2012 PPP'!DH17/'CEPII 2012 PPP'!DG17-1</f>
        <v>#REF!</v>
      </c>
      <c r="DH17" t="e">
        <f>'CEPII 2012 PPP'!DI17/'CEPII 2012 PPP'!DH17-1</f>
        <v>#REF!</v>
      </c>
      <c r="DI17" t="e">
        <f>'CEPII 2012 PPP'!DJ17/'CEPII 2012 PPP'!DI17-1</f>
        <v>#REF!</v>
      </c>
      <c r="DJ17" t="e">
        <f>'CEPII 2012 PPP'!DK17/'CEPII 2012 PPP'!DJ17-1</f>
        <v>#REF!</v>
      </c>
      <c r="DK17" t="e">
        <f>'CEPII 2012 PPP'!DL17/'CEPII 2012 PPP'!DK17-1</f>
        <v>#REF!</v>
      </c>
      <c r="DL17" t="e">
        <f>'CEPII 2012 PPP'!DM17/'CEPII 2012 PPP'!DL17-1</f>
        <v>#REF!</v>
      </c>
      <c r="DM17" t="e">
        <f>'CEPII 2012 PPP'!DN17/'CEPII 2012 PPP'!DM17-1</f>
        <v>#REF!</v>
      </c>
      <c r="DN17" t="e">
        <f>'CEPII 2012 PPP'!DO17/'CEPII 2012 PPP'!DN17-1</f>
        <v>#REF!</v>
      </c>
      <c r="DO17" t="e">
        <f>'CEPII 2012 PPP'!DP17/'CEPII 2012 PPP'!DO17-1</f>
        <v>#REF!</v>
      </c>
      <c r="DP17" t="e">
        <f>'CEPII 2012 PPP'!DQ17/'CEPII 2012 PPP'!DP17-1</f>
        <v>#REF!</v>
      </c>
      <c r="DQ17" t="e">
        <f>'CEPII 2012 PPP'!DR17/'CEPII 2012 PPP'!DQ17-1</f>
        <v>#REF!</v>
      </c>
      <c r="DR17" t="e">
        <f>'CEPII 2012 PPP'!DS17/'CEPII 2012 PPP'!DR17-1</f>
        <v>#REF!</v>
      </c>
      <c r="DS17" t="e">
        <f>'CEPII 2012 PPP'!DT17/'CEPII 2012 PPP'!DS17-1</f>
        <v>#REF!</v>
      </c>
      <c r="DT17" t="e">
        <f>'CEPII 2012 PPP'!DU17/'CEPII 2012 PPP'!DT17-1</f>
        <v>#REF!</v>
      </c>
      <c r="DU17" t="e">
        <f>'CEPII 2012 PPP'!DV17/'CEPII 2012 PPP'!DU17-1</f>
        <v>#REF!</v>
      </c>
      <c r="DV17" t="e">
        <f>'CEPII 2012 PPP'!DW17/'CEPII 2012 PPP'!DV17-1</f>
        <v>#REF!</v>
      </c>
      <c r="DW17" t="e">
        <f>'CEPII 2012 PPP'!DX17/'CEPII 2012 PPP'!DW17-1</f>
        <v>#REF!</v>
      </c>
      <c r="DX17" t="e">
        <f>'CEPII 2012 PPP'!DY17/'CEPII 2012 PPP'!DX17-1</f>
        <v>#REF!</v>
      </c>
      <c r="DY17" t="e">
        <f>'CEPII 2012 PPP'!DZ17/'CEPII 2012 PPP'!DY17-1</f>
        <v>#REF!</v>
      </c>
      <c r="DZ17" t="e">
        <f>'CEPII 2012 PPP'!EA17/'CEPII 2012 PPP'!DZ17-1</f>
        <v>#REF!</v>
      </c>
      <c r="EA17" t="e">
        <f>'CEPII 2012 PPP'!EB17/'CEPII 2012 PPP'!EA17-1</f>
        <v>#REF!</v>
      </c>
      <c r="EB17" t="e">
        <f>'CEPII 2012 PPP'!EC17/'CEPII 2012 PPP'!EB17-1</f>
        <v>#REF!</v>
      </c>
      <c r="EC17" t="e">
        <f>'CEPII 2012 PPP'!ED17/'CEPII 2012 PPP'!EC17-1</f>
        <v>#REF!</v>
      </c>
      <c r="ED17" t="e">
        <f>'CEPII 2012 PPP'!EE17/'CEPII 2012 PPP'!ED17-1</f>
        <v>#REF!</v>
      </c>
      <c r="EE17" t="e">
        <f>'CEPII 2012 PPP'!EF17/'CEPII 2012 PPP'!EE17-1</f>
        <v>#REF!</v>
      </c>
      <c r="EF17" t="e">
        <f>'CEPII 2012 PPP'!EG17/'CEPII 2012 PPP'!EF17-1</f>
        <v>#REF!</v>
      </c>
      <c r="EG17" t="e">
        <f>'CEPII 2012 PPP'!EH17/'CEPII 2012 PPP'!EG17-1</f>
        <v>#REF!</v>
      </c>
      <c r="EH17" t="e">
        <f>'CEPII 2012 PPP'!EI17/'CEPII 2012 PPP'!EH17-1</f>
        <v>#REF!</v>
      </c>
      <c r="EI17" t="e">
        <f>'CEPII 2012 PPP'!EJ17/'CEPII 2012 PPP'!EI17-1</f>
        <v>#REF!</v>
      </c>
      <c r="EJ17" t="e">
        <f>'CEPII 2012 PPP'!EK17/'CEPII 2012 PPP'!EJ17-1</f>
        <v>#REF!</v>
      </c>
      <c r="EK17" t="e">
        <f>'CEPII 2012 PPP'!EL17/'CEPII 2012 PPP'!EK17-1</f>
        <v>#REF!</v>
      </c>
      <c r="EL17" t="e">
        <f>'CEPII 2012 PPP'!EM17/'CEPII 2012 PPP'!EL17-1</f>
        <v>#REF!</v>
      </c>
      <c r="EM17" t="e">
        <f>'CEPII 2012 PPP'!EN17/'CEPII 2012 PPP'!EM17-1</f>
        <v>#REF!</v>
      </c>
      <c r="EN17" t="e">
        <f>'CEPII 2012 PPP'!EO17/'CEPII 2012 PPP'!EN17-1</f>
        <v>#REF!</v>
      </c>
      <c r="EO17" t="e">
        <f>'CEPII 2012 PPP'!EP17/'CEPII 2012 PPP'!EO17-1</f>
        <v>#REF!</v>
      </c>
      <c r="EP17" t="e">
        <f>'CEPII 2012 PPP'!EQ17/'CEPII 2012 PPP'!EP17-1</f>
        <v>#REF!</v>
      </c>
      <c r="EQ17" t="e">
        <f>'CEPII 2012 PPP'!ER17/'CEPII 2012 PPP'!EQ17-1</f>
        <v>#REF!</v>
      </c>
      <c r="ER17" t="e">
        <f>'CEPII 2012 PPP'!ES17/'CEPII 2012 PPP'!ER17-1</f>
        <v>#REF!</v>
      </c>
      <c r="ES17" t="e">
        <f>'CEPII 2012 PPP'!ET17/'CEPII 2012 PPP'!ES17-1</f>
        <v>#REF!</v>
      </c>
      <c r="ET17" t="e">
        <f>'CEPII 2012 PPP'!EU17/'CEPII 2012 PPP'!ET17-1</f>
        <v>#REF!</v>
      </c>
      <c r="EU17" t="e">
        <f>'CEPII 2012 PPP'!EV17/'CEPII 2012 PPP'!EU17-1</f>
        <v>#REF!</v>
      </c>
      <c r="EV17" t="e">
        <f>'CEPII 2012 PPP'!EW17/'CEPII 2012 PPP'!EV17-1</f>
        <v>#REF!</v>
      </c>
      <c r="EW17" t="e">
        <f>'CEPII 2012 PPP'!EX17/'CEPII 2012 PPP'!EW17-1</f>
        <v>#REF!</v>
      </c>
      <c r="EX17" t="e">
        <f>'CEPII 2012 PPP'!EY17/'CEPII 2012 PPP'!EX17-1</f>
        <v>#REF!</v>
      </c>
      <c r="EY17" t="e">
        <f>'CEPII 2012 PPP'!EZ17/'CEPII 2012 PPP'!EY17-1</f>
        <v>#REF!</v>
      </c>
      <c r="EZ17" t="e">
        <f>'CEPII 2012 PPP'!FA17/'CEPII 2012 PPP'!EZ17-1</f>
        <v>#REF!</v>
      </c>
      <c r="FA17" t="e">
        <f>'CEPII 2012 PPP'!FB17/'CEPII 2012 PPP'!FA17-1</f>
        <v>#REF!</v>
      </c>
      <c r="FB17" t="e">
        <f>'CEPII 2012 PPP'!FC17/'CEPII 2012 PPP'!FB17-1</f>
        <v>#REF!</v>
      </c>
      <c r="FC17" t="e">
        <f>'CEPII 2012 PPP'!FD17/'CEPII 2012 PPP'!FC17-1</f>
        <v>#REF!</v>
      </c>
      <c r="FD17" t="e">
        <f>'CEPII 2012 PPP'!FE17/'CEPII 2012 PPP'!FD17-1</f>
        <v>#REF!</v>
      </c>
      <c r="FE17" t="e">
        <f>'CEPII 2012 PPP'!FF17/'CEPII 2012 PPP'!FE17-1</f>
        <v>#REF!</v>
      </c>
      <c r="FF17">
        <f>'CEPII 2012 PPP'!FG17/'CEPII 2012 PPP'!FF17-1</f>
        <v>-9.5582200050847721E-4</v>
      </c>
      <c r="FG17">
        <f>'CEPII 2012 PPP'!FH17/'CEPII 2012 PPP'!FG17-1</f>
        <v>2.4450727370824321E-2</v>
      </c>
      <c r="FH17">
        <f>'CEPII 2012 PPP'!FI17/'CEPII 2012 PPP'!FH17-1</f>
        <v>-1.9927948500432113E-2</v>
      </c>
      <c r="FI17">
        <f>'CEPII 2012 PPP'!FJ17/'CEPII 2012 PPP'!FI17-1</f>
        <v>4.6029134401857297E-2</v>
      </c>
      <c r="FJ17">
        <f>'CEPII 2012 PPP'!FK17/'CEPII 2012 PPP'!FJ17-1</f>
        <v>7.0178353228361523E-2</v>
      </c>
      <c r="FK17">
        <f>'CEPII 2012 PPP'!FL17/'CEPII 2012 PPP'!FK17-1</f>
        <v>4.2259066102077414E-2</v>
      </c>
      <c r="FL17">
        <f>'CEPII 2012 PPP'!FM17/'CEPII 2012 PPP'!FL17-1</f>
        <v>3.5026971400567541E-2</v>
      </c>
      <c r="FM17">
        <f>'CEPII 2012 PPP'!FN17/'CEPII 2012 PPP'!FM17-1</f>
        <v>3.1548596139362894E-2</v>
      </c>
      <c r="FN17">
        <f>'CEPII 2012 PPP'!FO17/'CEPII 2012 PPP'!FN17-1</f>
        <v>4.2534504253006977E-2</v>
      </c>
      <c r="FO17">
        <f>'CEPII 2012 PPP'!FP17/'CEPII 2012 PPP'!FO17-1</f>
        <v>3.4294399461411773E-2</v>
      </c>
      <c r="FP17">
        <f>'CEPII 2012 PPP'!FQ17/'CEPII 2012 PPP'!FP17-1</f>
        <v>1.9480245533578966E-2</v>
      </c>
      <c r="FQ17">
        <f>'CEPII 2012 PPP'!FR17/'CEPII 2012 PPP'!FQ17-1</f>
        <v>-3.4668203842840306E-3</v>
      </c>
      <c r="FR17">
        <f>'CEPII 2012 PPP'!FS17/'CEPII 2012 PPP'!FR17-1</f>
        <v>3.1993373582643203E-2</v>
      </c>
      <c r="FS17">
        <f>'CEPII 2012 PPP'!FT17/'CEPII 2012 PPP'!FS17-1</f>
        <v>2.8643385221277518E-2</v>
      </c>
      <c r="FT17">
        <f>'CEPII 2012 PPP'!FU17/'CEPII 2012 PPP'!FT17-1</f>
        <v>4.0804108861598021E-2</v>
      </c>
      <c r="FU17">
        <f>'CEPII 2012 PPP'!FV17/'CEPII 2012 PPP'!FU17-1</f>
        <v>2.6137820423286495E-2</v>
      </c>
      <c r="FV17">
        <f>'CEPII 2012 PPP'!FW17/'CEPII 2012 PPP'!FV17-1</f>
        <v>3.8179461021335959E-2</v>
      </c>
      <c r="FW17">
        <f>'CEPII 2012 PPP'!FX17/'CEPII 2012 PPP'!FW17-1</f>
        <v>3.9739023240075833E-2</v>
      </c>
      <c r="FX17">
        <f>'CEPII 2012 PPP'!FY17/'CEPII 2012 PPP'!FX17-1</f>
        <v>4.2729169434215564E-2</v>
      </c>
      <c r="FY17">
        <f>'CEPII 2012 PPP'!FZ17/'CEPII 2012 PPP'!FY17-1</f>
        <v>4.7255191683877262E-2</v>
      </c>
      <c r="FZ17">
        <f>'CEPII 2012 PPP'!GA17/'CEPII 2012 PPP'!FZ17-1</f>
        <v>3.5153670458561548E-2</v>
      </c>
      <c r="GA17">
        <f>'CEPII 2012 PPP'!GB17/'CEPII 2012 PPP'!GA17-1</f>
        <v>6.9784579307512473E-3</v>
      </c>
      <c r="GB17">
        <f>'CEPII 2012 PPP'!GC17/'CEPII 2012 PPP'!GB17-1</f>
        <v>1.6232874567358557E-2</v>
      </c>
      <c r="GC17">
        <f>'CEPII 2012 PPP'!GD17/'CEPII 2012 PPP'!GC17-1</f>
        <v>2.7860783294837654E-2</v>
      </c>
      <c r="GD17">
        <f>'CEPII 2012 PPP'!GE17/'CEPII 2012 PPP'!GD17-1</f>
        <v>3.9413187391462712E-2</v>
      </c>
      <c r="GE17">
        <f>'CEPII 2012 PPP'!GF17/'CEPII 2012 PPP'!GE17-1</f>
        <v>2.8728938341173071E-2</v>
      </c>
      <c r="GF17">
        <f>'CEPII 2012 PPP'!GG17/'CEPII 2012 PPP'!GF17-1</f>
        <v>2.0000063441668825E-2</v>
      </c>
      <c r="GG17">
        <f>'CEPII 2012 PPP'!GH17/'CEPII 2012 PPP'!GG17-1</f>
        <v>1.0999968521890446E-2</v>
      </c>
      <c r="GH17">
        <f>'CEPII 2012 PPP'!GI17/'CEPII 2012 PPP'!GH17-1</f>
        <v>-2.4999951233368178E-2</v>
      </c>
      <c r="GI17">
        <f>'CEPII 2012 PPP'!GJ17/'CEPII 2012 PPP'!GI17-1</f>
        <v>3.02999476667698E-2</v>
      </c>
      <c r="GJ17">
        <f>'CEPII 2012 PPP'!GK17/'CEPII 2012 PPP'!GJ17-1</f>
        <v>1.5269992558254675E-2</v>
      </c>
      <c r="GK17">
        <f>'CEPII 2012 PPP'!GL17/'CEPII 2012 PPP'!GK17-1</f>
        <v>1.7819979083091519E-2</v>
      </c>
      <c r="GL17">
        <f>'CEPII 2012 PPP'!GM17/'CEPII 2012 PPP'!GL17-1</f>
        <v>1.8271934691083347E-2</v>
      </c>
      <c r="GM17">
        <f>'CEPII 2012 PPP'!GN17/'CEPII 2012 PPP'!GM17-1</f>
        <v>1.8209449337876604E-2</v>
      </c>
      <c r="GN17">
        <f>'CEPII 2012 PPP'!GO17/'CEPII 2012 PPP'!GN17-1</f>
        <v>1.8327770686455525E-2</v>
      </c>
      <c r="GO17">
        <f>'CEPII 2012 PPP'!GP17/'CEPII 2012 PPP'!GO17-1</f>
        <v>1.7112180274402755E-2</v>
      </c>
      <c r="GP17">
        <f>'CEPII 2012 PPP'!GQ17/'CEPII 2012 PPP'!GP17-1</f>
        <v>1.0025943577272045E-2</v>
      </c>
      <c r="GQ17">
        <f>'CEPII 2012 PPP'!GR17/'CEPII 2012 PPP'!GQ17-1</f>
        <v>2.3044361649259049E-2</v>
      </c>
      <c r="GR17">
        <f>'CEPII 2012 PPP'!GS17/'CEPII 2012 PPP'!GR17-1</f>
        <v>1.6575622013264013E-2</v>
      </c>
      <c r="GS17">
        <f>'CEPII 2012 PPP'!GT17/'CEPII 2012 PPP'!GS17-1</f>
        <v>1.674526524810771E-2</v>
      </c>
      <c r="GT17">
        <f>'CEPII 2012 PPP'!GU17/'CEPII 2012 PPP'!GT17-1</f>
        <v>1.0256136303182339E-2</v>
      </c>
      <c r="GU17">
        <f>'CEPII 2012 PPP'!GV17/'CEPII 2012 PPP'!GU17-1</f>
        <v>2.2435330305665246E-2</v>
      </c>
      <c r="GV17">
        <f>'CEPII 2012 PPP'!GW17/'CEPII 2012 PPP'!GV17-1</f>
        <v>1.6461478270349605E-2</v>
      </c>
      <c r="GW17">
        <f>'CEPII 2012 PPP'!GX17/'CEPII 2012 PPP'!GW17-1</f>
        <v>1.6541260420552373E-2</v>
      </c>
      <c r="GX17">
        <f>'CEPII 2012 PPP'!GY17/'CEPII 2012 PPP'!GX17-1</f>
        <v>1.6549188623907529E-2</v>
      </c>
      <c r="GY17">
        <f>'CEPII 2012 PPP'!GZ17/'CEPII 2012 PPP'!GY17-1</f>
        <v>1.6652076497095436E-2</v>
      </c>
      <c r="GZ17">
        <f>'CEPII 2012 PPP'!HA17/'CEPII 2012 PPP'!GZ17-1</f>
        <v>1.659322344920855E-2</v>
      </c>
      <c r="HA17">
        <f>'CEPII 2012 PPP'!HB17/'CEPII 2012 PPP'!HA17-1</f>
        <v>1.6665302927648007E-2</v>
      </c>
      <c r="HB17">
        <f>'CEPII 2012 PPP'!HC17/'CEPII 2012 PPP'!HB17-1</f>
        <v>1.1625069598889093E-2</v>
      </c>
      <c r="HC17">
        <f>'CEPII 2012 PPP'!HD17/'CEPII 2012 PPP'!HC17-1</f>
        <v>2.2257150483073751E-2</v>
      </c>
      <c r="HD17">
        <f>'CEPII 2012 PPP'!HE17/'CEPII 2012 PPP'!HD17-1</f>
        <v>1.7086658087988038E-2</v>
      </c>
      <c r="HE17">
        <f>'CEPII 2012 PPP'!HF17/'CEPII 2012 PPP'!HE17-1</f>
        <v>1.2275913870868571E-2</v>
      </c>
      <c r="HF17">
        <f>'CEPII 2012 PPP'!HG17/'CEPII 2012 PPP'!HF17-1</f>
        <v>2.2217368465477394E-2</v>
      </c>
      <c r="HG17">
        <f>'CEPII 2012 PPP'!HH17/'CEPII 2012 PPP'!HG17-1</f>
        <v>1.7309551157789427E-2</v>
      </c>
      <c r="HH17">
        <f>'CEPII 2012 PPP'!HI17/'CEPII 2012 PPP'!HH17-1</f>
        <v>1.7313974102377339E-2</v>
      </c>
      <c r="HI17">
        <f>'CEPII 2012 PPP'!HJ17/'CEPII 2012 PPP'!HI17-1</f>
        <v>1.7235720522371656E-2</v>
      </c>
      <c r="HJ17">
        <f>'CEPII 2012 PPP'!HK17/'CEPII 2012 PPP'!HJ17-1</f>
        <v>1.2711553212113813E-2</v>
      </c>
      <c r="HK17">
        <f>'CEPII 2012 PPP'!HL17/'CEPII 2012 PPP'!HK17-1</f>
        <v>1.7275978305420603E-2</v>
      </c>
      <c r="HL17">
        <f>'CEPII 2012 PPP'!HM17/'CEPII 2012 PPP'!HL17-1</f>
        <v>2.1648539369238717E-2</v>
      </c>
      <c r="HM17">
        <f>'CEPII 2012 PPP'!HN17/'CEPII 2012 PPP'!HM17-1</f>
        <v>1.7209431562010158E-2</v>
      </c>
      <c r="HN17">
        <f>'CEPII 2012 PPP'!HO17/'CEPII 2012 PPP'!HN17-1</f>
        <v>1.699776454297508E-2</v>
      </c>
      <c r="HO17">
        <f>'CEPII 2012 PPP'!HP17/'CEPII 2012 PPP'!HO17-1</f>
        <v>1.6984565487570658E-2</v>
      </c>
      <c r="HP17">
        <f>'CEPII 2012 PPP'!HQ17/'CEPII 2012 PPP'!HP17-1</f>
        <v>1.6948371280924857E-2</v>
      </c>
      <c r="HQ17">
        <f>'CEPII 2012 PPP'!HR17/'CEPII 2012 PPP'!HQ17-1</f>
        <v>1.6882431754264404E-2</v>
      </c>
      <c r="HR17">
        <f>'CEPII 2012 PPP'!HS17/'CEPII 2012 PPP'!HR17-1</f>
        <v>1.6790384684575388E-2</v>
      </c>
      <c r="HS17">
        <f>'CEPII 2012 PPP'!HT17/'CEPII 2012 PPP'!HS17-1</f>
        <v>1.6984149911193569E-2</v>
      </c>
      <c r="HT17">
        <f>'CEPII 2012 PPP'!HU17/'CEPII 2012 PPP'!HT17-1</f>
        <v>1.6859320205182327E-2</v>
      </c>
      <c r="HU17">
        <f>'CEPII 2012 PPP'!HV17/'CEPII 2012 PPP'!HU17-1</f>
        <v>1.6816672094406737E-2</v>
      </c>
      <c r="HV17">
        <f>'CEPII 2012 PPP'!HW17/'CEPII 2012 PPP'!HV17-1</f>
        <v>1.6820132081736272E-2</v>
      </c>
      <c r="HW17">
        <f>'CEPII 2012 PPP'!HX17/'CEPII 2012 PPP'!HW17-1</f>
        <v>1.6875941831246521E-2</v>
      </c>
      <c r="HX17">
        <f>'CEPII 2012 PPP'!HY17/'CEPII 2012 PPP'!HX17-1</f>
        <v>-1</v>
      </c>
    </row>
    <row r="18" spans="1:232" x14ac:dyDescent="0.25">
      <c r="B18" t="s">
        <v>33</v>
      </c>
      <c r="C18" t="e">
        <f>'CEPII 2012 PPP'!D18/'CEPII 2012 PPP'!C18-1</f>
        <v>#REF!</v>
      </c>
      <c r="D18" t="e">
        <f>'CEPII 2012 PPP'!E18/'CEPII 2012 PPP'!D18-1</f>
        <v>#REF!</v>
      </c>
      <c r="E18" t="e">
        <f>'CEPII 2012 PPP'!F18/'CEPII 2012 PPP'!E18-1</f>
        <v>#REF!</v>
      </c>
      <c r="F18" t="e">
        <f>'CEPII 2012 PPP'!G18/'CEPII 2012 PPP'!F18-1</f>
        <v>#REF!</v>
      </c>
      <c r="G18" t="e">
        <f>'CEPII 2012 PPP'!H18/'CEPII 2012 PPP'!G18-1</f>
        <v>#REF!</v>
      </c>
      <c r="H18" t="e">
        <f>'CEPII 2012 PPP'!I18/'CEPII 2012 PPP'!H18-1</f>
        <v>#REF!</v>
      </c>
      <c r="I18" t="e">
        <f>'CEPII 2012 PPP'!J18/'CEPII 2012 PPP'!I18-1</f>
        <v>#REF!</v>
      </c>
      <c r="J18" t="e">
        <f>'CEPII 2012 PPP'!K18/'CEPII 2012 PPP'!J18-1</f>
        <v>#REF!</v>
      </c>
      <c r="K18" t="e">
        <f>'CEPII 2012 PPP'!L18/'CEPII 2012 PPP'!K18-1</f>
        <v>#REF!</v>
      </c>
      <c r="L18" t="e">
        <f>'CEPII 2012 PPP'!M18/'CEPII 2012 PPP'!L18-1</f>
        <v>#REF!</v>
      </c>
      <c r="M18" t="e">
        <f>'CEPII 2012 PPP'!N18/'CEPII 2012 PPP'!M18-1</f>
        <v>#REF!</v>
      </c>
      <c r="N18" t="e">
        <f>'CEPII 2012 PPP'!O18/'CEPII 2012 PPP'!N18-1</f>
        <v>#REF!</v>
      </c>
      <c r="O18" t="e">
        <f>'CEPII 2012 PPP'!P18/'CEPII 2012 PPP'!O18-1</f>
        <v>#REF!</v>
      </c>
      <c r="P18" t="e">
        <f>'CEPII 2012 PPP'!Q18/'CEPII 2012 PPP'!P18-1</f>
        <v>#REF!</v>
      </c>
      <c r="Q18" t="e">
        <f>'CEPII 2012 PPP'!R18/'CEPII 2012 PPP'!Q18-1</f>
        <v>#REF!</v>
      </c>
      <c r="R18" t="e">
        <f>'CEPII 2012 PPP'!S18/'CEPII 2012 PPP'!R18-1</f>
        <v>#REF!</v>
      </c>
      <c r="S18" t="e">
        <f>'CEPII 2012 PPP'!T18/'CEPII 2012 PPP'!S18-1</f>
        <v>#REF!</v>
      </c>
      <c r="T18" t="e">
        <f>'CEPII 2012 PPP'!U18/'CEPII 2012 PPP'!T18-1</f>
        <v>#REF!</v>
      </c>
      <c r="U18" t="e">
        <f>'CEPII 2012 PPP'!V18/'CEPII 2012 PPP'!U18-1</f>
        <v>#REF!</v>
      </c>
      <c r="V18" t="e">
        <f>'CEPII 2012 PPP'!W18/'CEPII 2012 PPP'!V18-1</f>
        <v>#REF!</v>
      </c>
      <c r="W18" t="e">
        <f>'CEPII 2012 PPP'!X18/'CEPII 2012 PPP'!W18-1</f>
        <v>#REF!</v>
      </c>
      <c r="X18" t="e">
        <f>'CEPII 2012 PPP'!Y18/'CEPII 2012 PPP'!X18-1</f>
        <v>#REF!</v>
      </c>
      <c r="Y18" t="e">
        <f>'CEPII 2012 PPP'!Z18/'CEPII 2012 PPP'!Y18-1</f>
        <v>#REF!</v>
      </c>
      <c r="Z18" t="e">
        <f>'CEPII 2012 PPP'!AA18/'CEPII 2012 PPP'!Z18-1</f>
        <v>#REF!</v>
      </c>
      <c r="AA18" t="e">
        <f>'CEPII 2012 PPP'!AB18/'CEPII 2012 PPP'!AA18-1</f>
        <v>#REF!</v>
      </c>
      <c r="AB18" t="e">
        <f>'CEPII 2012 PPP'!AC18/'CEPII 2012 PPP'!AB18-1</f>
        <v>#REF!</v>
      </c>
      <c r="AC18" t="e">
        <f>'CEPII 2012 PPP'!AD18/'CEPII 2012 PPP'!AC18-1</f>
        <v>#REF!</v>
      </c>
      <c r="AD18" t="e">
        <f>'CEPII 2012 PPP'!AE18/'CEPII 2012 PPP'!AD18-1</f>
        <v>#REF!</v>
      </c>
      <c r="AE18" t="e">
        <f>'CEPII 2012 PPP'!AF18/'CEPII 2012 PPP'!AE18-1</f>
        <v>#REF!</v>
      </c>
      <c r="AF18" t="e">
        <f>'CEPII 2012 PPP'!AG18/'CEPII 2012 PPP'!AF18-1</f>
        <v>#REF!</v>
      </c>
      <c r="AG18" t="e">
        <f>'CEPII 2012 PPP'!AH18/'CEPII 2012 PPP'!AG18-1</f>
        <v>#REF!</v>
      </c>
      <c r="AH18" t="e">
        <f>'CEPII 2012 PPP'!AI18/'CEPII 2012 PPP'!AH18-1</f>
        <v>#REF!</v>
      </c>
      <c r="AI18" t="e">
        <f>'CEPII 2012 PPP'!AJ18/'CEPII 2012 PPP'!AI18-1</f>
        <v>#REF!</v>
      </c>
      <c r="AJ18" t="e">
        <f>'CEPII 2012 PPP'!AK18/'CEPII 2012 PPP'!AJ18-1</f>
        <v>#REF!</v>
      </c>
      <c r="AK18" t="e">
        <f>'CEPII 2012 PPP'!AL18/'CEPII 2012 PPP'!AK18-1</f>
        <v>#REF!</v>
      </c>
      <c r="AL18" t="e">
        <f>'CEPII 2012 PPP'!AM18/'CEPII 2012 PPP'!AL18-1</f>
        <v>#REF!</v>
      </c>
      <c r="AM18" t="e">
        <f>'CEPII 2012 PPP'!AN18/'CEPII 2012 PPP'!AM18-1</f>
        <v>#REF!</v>
      </c>
      <c r="AN18" t="e">
        <f>'CEPII 2012 PPP'!AO18/'CEPII 2012 PPP'!AN18-1</f>
        <v>#REF!</v>
      </c>
      <c r="AO18" t="e">
        <f>'CEPII 2012 PPP'!AP18/'CEPII 2012 PPP'!AO18-1</f>
        <v>#REF!</v>
      </c>
      <c r="AP18" t="e">
        <f>'CEPII 2012 PPP'!AQ18/'CEPII 2012 PPP'!AP18-1</f>
        <v>#REF!</v>
      </c>
      <c r="AQ18" t="e">
        <f>'CEPII 2012 PPP'!AR18/'CEPII 2012 PPP'!AQ18-1</f>
        <v>#REF!</v>
      </c>
      <c r="AR18" t="e">
        <f>'CEPII 2012 PPP'!AS18/'CEPII 2012 PPP'!AR18-1</f>
        <v>#REF!</v>
      </c>
      <c r="AS18" t="e">
        <f>'CEPII 2012 PPP'!AT18/'CEPII 2012 PPP'!AS18-1</f>
        <v>#REF!</v>
      </c>
      <c r="AT18" t="e">
        <f>'CEPII 2012 PPP'!AU18/'CEPII 2012 PPP'!AT18-1</f>
        <v>#REF!</v>
      </c>
      <c r="AU18" t="e">
        <f>'CEPII 2012 PPP'!AV18/'CEPII 2012 PPP'!AU18-1</f>
        <v>#REF!</v>
      </c>
      <c r="AV18" t="e">
        <f>'CEPII 2012 PPP'!AW18/'CEPII 2012 PPP'!AV18-1</f>
        <v>#REF!</v>
      </c>
      <c r="AW18" t="e">
        <f>'CEPII 2012 PPP'!AX18/'CEPII 2012 PPP'!AW18-1</f>
        <v>#REF!</v>
      </c>
      <c r="AX18" t="e">
        <f>'CEPII 2012 PPP'!AY18/'CEPII 2012 PPP'!AX18-1</f>
        <v>#REF!</v>
      </c>
      <c r="AY18" t="e">
        <f>'CEPII 2012 PPP'!AZ18/'CEPII 2012 PPP'!AY18-1</f>
        <v>#REF!</v>
      </c>
      <c r="AZ18" t="e">
        <f>'CEPII 2012 PPP'!BA18/'CEPII 2012 PPP'!AZ18-1</f>
        <v>#REF!</v>
      </c>
      <c r="BA18" t="e">
        <f>'CEPII 2012 PPP'!BB18/'CEPII 2012 PPP'!BA18-1</f>
        <v>#REF!</v>
      </c>
      <c r="BB18" t="e">
        <f>'CEPII 2012 PPP'!BC18/'CEPII 2012 PPP'!BB18-1</f>
        <v>#REF!</v>
      </c>
      <c r="BC18" t="e">
        <f>'CEPII 2012 PPP'!BD18/'CEPII 2012 PPP'!BC18-1</f>
        <v>#REF!</v>
      </c>
      <c r="BD18" t="e">
        <f>'CEPII 2012 PPP'!BE18/'CEPII 2012 PPP'!BD18-1</f>
        <v>#REF!</v>
      </c>
      <c r="BE18" t="e">
        <f>'CEPII 2012 PPP'!BF18/'CEPII 2012 PPP'!BE18-1</f>
        <v>#REF!</v>
      </c>
      <c r="BF18" t="e">
        <f>'CEPII 2012 PPP'!BG18/'CEPII 2012 PPP'!BF18-1</f>
        <v>#REF!</v>
      </c>
      <c r="BG18" t="e">
        <f>'CEPII 2012 PPP'!BH18/'CEPII 2012 PPP'!BG18-1</f>
        <v>#REF!</v>
      </c>
      <c r="BH18" t="e">
        <f>'CEPII 2012 PPP'!BI18/'CEPII 2012 PPP'!BH18-1</f>
        <v>#REF!</v>
      </c>
      <c r="BI18" t="e">
        <f>'CEPII 2012 PPP'!BJ18/'CEPII 2012 PPP'!BI18-1</f>
        <v>#REF!</v>
      </c>
      <c r="BJ18" t="e">
        <f>'CEPII 2012 PPP'!BK18/'CEPII 2012 PPP'!BJ18-1</f>
        <v>#REF!</v>
      </c>
      <c r="BK18" t="e">
        <f>'CEPII 2012 PPP'!BL18/'CEPII 2012 PPP'!BK18-1</f>
        <v>#REF!</v>
      </c>
      <c r="BL18" t="e">
        <f>'CEPII 2012 PPP'!BM18/'CEPII 2012 PPP'!BL18-1</f>
        <v>#REF!</v>
      </c>
      <c r="BM18" t="e">
        <f>'CEPII 2012 PPP'!BN18/'CEPII 2012 PPP'!BM18-1</f>
        <v>#REF!</v>
      </c>
      <c r="BN18" t="e">
        <f>'CEPII 2012 PPP'!BO18/'CEPII 2012 PPP'!BN18-1</f>
        <v>#REF!</v>
      </c>
      <c r="BO18" t="e">
        <f>'CEPII 2012 PPP'!BP18/'CEPII 2012 PPP'!BO18-1</f>
        <v>#REF!</v>
      </c>
      <c r="BP18" t="e">
        <f>'CEPII 2012 PPP'!BQ18/'CEPII 2012 PPP'!BP18-1</f>
        <v>#REF!</v>
      </c>
      <c r="BQ18" t="e">
        <f>'CEPII 2012 PPP'!BR18/'CEPII 2012 PPP'!BQ18-1</f>
        <v>#REF!</v>
      </c>
      <c r="BR18" t="e">
        <f>'CEPII 2012 PPP'!BS18/'CEPII 2012 PPP'!BR18-1</f>
        <v>#REF!</v>
      </c>
      <c r="BS18" t="e">
        <f>'CEPII 2012 PPP'!BT18/'CEPII 2012 PPP'!BS18-1</f>
        <v>#REF!</v>
      </c>
      <c r="BT18" t="e">
        <f>'CEPII 2012 PPP'!BU18/'CEPII 2012 PPP'!BT18-1</f>
        <v>#REF!</v>
      </c>
      <c r="BU18" t="e">
        <f>'CEPII 2012 PPP'!BV18/'CEPII 2012 PPP'!BU18-1</f>
        <v>#REF!</v>
      </c>
      <c r="BV18" t="e">
        <f>'CEPII 2012 PPP'!BW18/'CEPII 2012 PPP'!BV18-1</f>
        <v>#REF!</v>
      </c>
      <c r="BW18" t="e">
        <f>'CEPII 2012 PPP'!BX18/'CEPII 2012 PPP'!BW18-1</f>
        <v>#REF!</v>
      </c>
      <c r="BX18" t="e">
        <f>'CEPII 2012 PPP'!BY18/'CEPII 2012 PPP'!BX18-1</f>
        <v>#REF!</v>
      </c>
      <c r="BY18" t="e">
        <f>'CEPII 2012 PPP'!BZ18/'CEPII 2012 PPP'!BY18-1</f>
        <v>#REF!</v>
      </c>
      <c r="BZ18" t="e">
        <f>'CEPII 2012 PPP'!CA18/'CEPII 2012 PPP'!BZ18-1</f>
        <v>#REF!</v>
      </c>
      <c r="CA18" t="e">
        <f>'CEPII 2012 PPP'!CB18/'CEPII 2012 PPP'!CA18-1</f>
        <v>#REF!</v>
      </c>
      <c r="CB18" t="e">
        <f>'CEPII 2012 PPP'!CC18/'CEPII 2012 PPP'!CB18-1</f>
        <v>#REF!</v>
      </c>
      <c r="CC18" t="e">
        <f>'CEPII 2012 PPP'!CD18/'CEPII 2012 PPP'!CC18-1</f>
        <v>#REF!</v>
      </c>
      <c r="CD18" t="e">
        <f>'CEPII 2012 PPP'!CE18/'CEPII 2012 PPP'!CD18-1</f>
        <v>#REF!</v>
      </c>
      <c r="CE18" t="e">
        <f>'CEPII 2012 PPP'!CF18/'CEPII 2012 PPP'!CE18-1</f>
        <v>#REF!</v>
      </c>
      <c r="CF18" t="e">
        <f>'CEPII 2012 PPP'!CG18/'CEPII 2012 PPP'!CF18-1</f>
        <v>#REF!</v>
      </c>
      <c r="CG18" t="e">
        <f>'CEPII 2012 PPP'!CH18/'CEPII 2012 PPP'!CG18-1</f>
        <v>#REF!</v>
      </c>
      <c r="CH18" t="e">
        <f>'CEPII 2012 PPP'!CI18/'CEPII 2012 PPP'!CH18-1</f>
        <v>#REF!</v>
      </c>
      <c r="CI18" t="e">
        <f>'CEPII 2012 PPP'!CJ18/'CEPII 2012 PPP'!CI18-1</f>
        <v>#REF!</v>
      </c>
      <c r="CJ18" t="e">
        <f>'CEPII 2012 PPP'!CK18/'CEPII 2012 PPP'!CJ18-1</f>
        <v>#REF!</v>
      </c>
      <c r="CK18" t="e">
        <f>'CEPII 2012 PPP'!CL18/'CEPII 2012 PPP'!CK18-1</f>
        <v>#REF!</v>
      </c>
      <c r="CL18" t="e">
        <f>'CEPII 2012 PPP'!CM18/'CEPII 2012 PPP'!CL18-1</f>
        <v>#REF!</v>
      </c>
      <c r="CM18" t="e">
        <f>'CEPII 2012 PPP'!CN18/'CEPII 2012 PPP'!CM18-1</f>
        <v>#REF!</v>
      </c>
      <c r="CN18" t="e">
        <f>'CEPII 2012 PPP'!CO18/'CEPII 2012 PPP'!CN18-1</f>
        <v>#REF!</v>
      </c>
      <c r="CO18" t="e">
        <f>'CEPII 2012 PPP'!CP18/'CEPII 2012 PPP'!CO18-1</f>
        <v>#REF!</v>
      </c>
      <c r="CP18" t="e">
        <f>'CEPII 2012 PPP'!CQ18/'CEPII 2012 PPP'!CP18-1</f>
        <v>#REF!</v>
      </c>
      <c r="CQ18" t="e">
        <f>'CEPII 2012 PPP'!CR18/'CEPII 2012 PPP'!CQ18-1</f>
        <v>#REF!</v>
      </c>
      <c r="CR18" t="e">
        <f>'CEPII 2012 PPP'!CS18/'CEPII 2012 PPP'!CR18-1</f>
        <v>#REF!</v>
      </c>
      <c r="CS18" t="e">
        <f>'CEPII 2012 PPP'!CT18/'CEPII 2012 PPP'!CS18-1</f>
        <v>#REF!</v>
      </c>
      <c r="CT18" t="e">
        <f>'CEPII 2012 PPP'!CU18/'CEPII 2012 PPP'!CT18-1</f>
        <v>#REF!</v>
      </c>
      <c r="CU18" t="e">
        <f>'CEPII 2012 PPP'!CV18/'CEPII 2012 PPP'!CU18-1</f>
        <v>#REF!</v>
      </c>
      <c r="CV18" t="e">
        <f>'CEPII 2012 PPP'!CW18/'CEPII 2012 PPP'!CV18-1</f>
        <v>#REF!</v>
      </c>
      <c r="CW18" t="e">
        <f>'CEPII 2012 PPP'!CX18/'CEPII 2012 PPP'!CW18-1</f>
        <v>#REF!</v>
      </c>
      <c r="CX18" t="e">
        <f>'CEPII 2012 PPP'!CY18/'CEPII 2012 PPP'!CX18-1</f>
        <v>#REF!</v>
      </c>
      <c r="CY18" t="e">
        <f>'CEPII 2012 PPP'!CZ18/'CEPII 2012 PPP'!CY18-1</f>
        <v>#REF!</v>
      </c>
      <c r="CZ18" t="e">
        <f>'CEPII 2012 PPP'!DA18/'CEPII 2012 PPP'!CZ18-1</f>
        <v>#REF!</v>
      </c>
      <c r="DA18" t="e">
        <f>'CEPII 2012 PPP'!DB18/'CEPII 2012 PPP'!DA18-1</f>
        <v>#REF!</v>
      </c>
      <c r="DB18" t="e">
        <f>'CEPII 2012 PPP'!DC18/'CEPII 2012 PPP'!DB18-1</f>
        <v>#REF!</v>
      </c>
      <c r="DC18" t="e">
        <f>'CEPII 2012 PPP'!DD18/'CEPII 2012 PPP'!DC18-1</f>
        <v>#REF!</v>
      </c>
      <c r="DD18" t="e">
        <f>'CEPII 2012 PPP'!DE18/'CEPII 2012 PPP'!DD18-1</f>
        <v>#REF!</v>
      </c>
      <c r="DE18" t="e">
        <f>'CEPII 2012 PPP'!DF18/'CEPII 2012 PPP'!DE18-1</f>
        <v>#REF!</v>
      </c>
      <c r="DF18" t="e">
        <f>'CEPII 2012 PPP'!DG18/'CEPII 2012 PPP'!DF18-1</f>
        <v>#REF!</v>
      </c>
      <c r="DG18" t="e">
        <f>'CEPII 2012 PPP'!DH18/'CEPII 2012 PPP'!DG18-1</f>
        <v>#REF!</v>
      </c>
      <c r="DH18" t="e">
        <f>'CEPII 2012 PPP'!DI18/'CEPII 2012 PPP'!DH18-1</f>
        <v>#REF!</v>
      </c>
      <c r="DI18" t="e">
        <f>'CEPII 2012 PPP'!DJ18/'CEPII 2012 PPP'!DI18-1</f>
        <v>#REF!</v>
      </c>
      <c r="DJ18" t="e">
        <f>'CEPII 2012 PPP'!DK18/'CEPII 2012 PPP'!DJ18-1</f>
        <v>#REF!</v>
      </c>
      <c r="DK18" t="e">
        <f>'CEPII 2012 PPP'!DL18/'CEPII 2012 PPP'!DK18-1</f>
        <v>#REF!</v>
      </c>
      <c r="DL18" t="e">
        <f>'CEPII 2012 PPP'!DM18/'CEPII 2012 PPP'!DL18-1</f>
        <v>#REF!</v>
      </c>
      <c r="DM18" t="e">
        <f>'CEPII 2012 PPP'!DN18/'CEPII 2012 PPP'!DM18-1</f>
        <v>#REF!</v>
      </c>
      <c r="DN18" t="e">
        <f>'CEPII 2012 PPP'!DO18/'CEPII 2012 PPP'!DN18-1</f>
        <v>#REF!</v>
      </c>
      <c r="DO18" t="e">
        <f>'CEPII 2012 PPP'!DP18/'CEPII 2012 PPP'!DO18-1</f>
        <v>#REF!</v>
      </c>
      <c r="DP18" t="e">
        <f>'CEPII 2012 PPP'!DQ18/'CEPII 2012 PPP'!DP18-1</f>
        <v>#REF!</v>
      </c>
      <c r="DQ18" t="e">
        <f>'CEPII 2012 PPP'!DR18/'CEPII 2012 PPP'!DQ18-1</f>
        <v>#REF!</v>
      </c>
      <c r="DR18" t="e">
        <f>'CEPII 2012 PPP'!DS18/'CEPII 2012 PPP'!DR18-1</f>
        <v>#REF!</v>
      </c>
      <c r="DS18" t="e">
        <f>'CEPII 2012 PPP'!DT18/'CEPII 2012 PPP'!DS18-1</f>
        <v>#REF!</v>
      </c>
      <c r="DT18" t="e">
        <f>'CEPII 2012 PPP'!DU18/'CEPII 2012 PPP'!DT18-1</f>
        <v>#REF!</v>
      </c>
      <c r="DU18" t="e">
        <f>'CEPII 2012 PPP'!DV18/'CEPII 2012 PPP'!DU18-1</f>
        <v>#REF!</v>
      </c>
      <c r="DV18" t="e">
        <f>'CEPII 2012 PPP'!DW18/'CEPII 2012 PPP'!DV18-1</f>
        <v>#REF!</v>
      </c>
      <c r="DW18" t="e">
        <f>'CEPII 2012 PPP'!DX18/'CEPII 2012 PPP'!DW18-1</f>
        <v>#REF!</v>
      </c>
      <c r="DX18" t="e">
        <f>'CEPII 2012 PPP'!DY18/'CEPII 2012 PPP'!DX18-1</f>
        <v>#REF!</v>
      </c>
      <c r="DY18" t="e">
        <f>'CEPII 2012 PPP'!DZ18/'CEPII 2012 PPP'!DY18-1</f>
        <v>#REF!</v>
      </c>
      <c r="DZ18" t="e">
        <f>'CEPII 2012 PPP'!EA18/'CEPII 2012 PPP'!DZ18-1</f>
        <v>#REF!</v>
      </c>
      <c r="EA18" t="e">
        <f>'CEPII 2012 PPP'!EB18/'CEPII 2012 PPP'!EA18-1</f>
        <v>#REF!</v>
      </c>
      <c r="EB18" t="e">
        <f>'CEPII 2012 PPP'!EC18/'CEPII 2012 PPP'!EB18-1</f>
        <v>#REF!</v>
      </c>
      <c r="EC18" t="e">
        <f>'CEPII 2012 PPP'!ED18/'CEPII 2012 PPP'!EC18-1</f>
        <v>#REF!</v>
      </c>
      <c r="ED18" t="e">
        <f>'CEPII 2012 PPP'!EE18/'CEPII 2012 PPP'!ED18-1</f>
        <v>#REF!</v>
      </c>
      <c r="EE18" t="e">
        <f>'CEPII 2012 PPP'!EF18/'CEPII 2012 PPP'!EE18-1</f>
        <v>#REF!</v>
      </c>
      <c r="EF18" t="e">
        <f>'CEPII 2012 PPP'!EG18/'CEPII 2012 PPP'!EF18-1</f>
        <v>#REF!</v>
      </c>
      <c r="EG18" t="e">
        <f>'CEPII 2012 PPP'!EH18/'CEPII 2012 PPP'!EG18-1</f>
        <v>#REF!</v>
      </c>
      <c r="EH18" t="e">
        <f>'CEPII 2012 PPP'!EI18/'CEPII 2012 PPP'!EH18-1</f>
        <v>#REF!</v>
      </c>
      <c r="EI18" t="e">
        <f>'CEPII 2012 PPP'!EJ18/'CEPII 2012 PPP'!EI18-1</f>
        <v>#REF!</v>
      </c>
      <c r="EJ18" t="e">
        <f>'CEPII 2012 PPP'!EK18/'CEPII 2012 PPP'!EJ18-1</f>
        <v>#REF!</v>
      </c>
      <c r="EK18" t="e">
        <f>'CEPII 2012 PPP'!EL18/'CEPII 2012 PPP'!EK18-1</f>
        <v>#REF!</v>
      </c>
      <c r="EL18" t="e">
        <f>'CEPII 2012 PPP'!EM18/'CEPII 2012 PPP'!EL18-1</f>
        <v>#REF!</v>
      </c>
      <c r="EM18" t="e">
        <f>'CEPII 2012 PPP'!EN18/'CEPII 2012 PPP'!EM18-1</f>
        <v>#REF!</v>
      </c>
      <c r="EN18" t="e">
        <f>'CEPII 2012 PPP'!EO18/'CEPII 2012 PPP'!EN18-1</f>
        <v>#REF!</v>
      </c>
      <c r="EO18" t="e">
        <f>'CEPII 2012 PPP'!EP18/'CEPII 2012 PPP'!EO18-1</f>
        <v>#REF!</v>
      </c>
      <c r="EP18" t="e">
        <f>'CEPII 2012 PPP'!EQ18/'CEPII 2012 PPP'!EP18-1</f>
        <v>#REF!</v>
      </c>
      <c r="EQ18" t="e">
        <f>'CEPII 2012 PPP'!ER18/'CEPII 2012 PPP'!EQ18-1</f>
        <v>#REF!</v>
      </c>
      <c r="ER18" t="e">
        <f>'CEPII 2012 PPP'!ES18/'CEPII 2012 PPP'!ER18-1</f>
        <v>#REF!</v>
      </c>
      <c r="ES18" t="e">
        <f>'CEPII 2012 PPP'!ET18/'CEPII 2012 PPP'!ES18-1</f>
        <v>#REF!</v>
      </c>
      <c r="ET18" t="e">
        <f>'CEPII 2012 PPP'!EU18/'CEPII 2012 PPP'!ET18-1</f>
        <v>#REF!</v>
      </c>
      <c r="EU18" t="e">
        <f>'CEPII 2012 PPP'!EV18/'CEPII 2012 PPP'!EU18-1</f>
        <v>#REF!</v>
      </c>
      <c r="EV18" t="e">
        <f>'CEPII 2012 PPP'!EW18/'CEPII 2012 PPP'!EV18-1</f>
        <v>#REF!</v>
      </c>
      <c r="EW18" t="e">
        <f>'CEPII 2012 PPP'!EX18/'CEPII 2012 PPP'!EW18-1</f>
        <v>#REF!</v>
      </c>
      <c r="EX18" t="e">
        <f>'CEPII 2012 PPP'!EY18/'CEPII 2012 PPP'!EX18-1</f>
        <v>#REF!</v>
      </c>
      <c r="EY18" t="e">
        <f>'CEPII 2012 PPP'!EZ18/'CEPII 2012 PPP'!EY18-1</f>
        <v>#REF!</v>
      </c>
      <c r="EZ18" t="e">
        <f>'CEPII 2012 PPP'!FA18/'CEPII 2012 PPP'!EZ18-1</f>
        <v>#REF!</v>
      </c>
      <c r="FA18" t="e">
        <f>'CEPII 2012 PPP'!FB18/'CEPII 2012 PPP'!FA18-1</f>
        <v>#REF!</v>
      </c>
      <c r="FB18" t="e">
        <f>'CEPII 2012 PPP'!FC18/'CEPII 2012 PPP'!FB18-1</f>
        <v>#REF!</v>
      </c>
      <c r="FC18" t="e">
        <f>'CEPII 2012 PPP'!FD18/'CEPII 2012 PPP'!FC18-1</f>
        <v>#REF!</v>
      </c>
      <c r="FD18" t="e">
        <f>'CEPII 2012 PPP'!FE18/'CEPII 2012 PPP'!FD18-1</f>
        <v>#REF!</v>
      </c>
      <c r="FE18" t="e">
        <f>'CEPII 2012 PPP'!FF18/'CEPII 2012 PPP'!FE18-1</f>
        <v>#REF!</v>
      </c>
      <c r="FF18">
        <f>'CEPII 2012 PPP'!FG18/'CEPII 2012 PPP'!FF18-1</f>
        <v>1.4514502801683316E-2</v>
      </c>
      <c r="FG18">
        <f>'CEPII 2012 PPP'!FH18/'CEPII 2012 PPP'!FG18-1</f>
        <v>1.9826564080543063E-2</v>
      </c>
      <c r="FH18">
        <f>'CEPII 2012 PPP'!FI18/'CEPII 2012 PPP'!FH18-1</f>
        <v>6.1520647411563711E-3</v>
      </c>
      <c r="FI18">
        <f>'CEPII 2012 PPP'!FJ18/'CEPII 2012 PPP'!FI18-1</f>
        <v>2.5348952017345994E-2</v>
      </c>
      <c r="FJ18">
        <f>'CEPII 2012 PPP'!FK18/'CEPII 2012 PPP'!FJ18-1</f>
        <v>4.2980192720751154E-2</v>
      </c>
      <c r="FK18">
        <f>'CEPII 2012 PPP'!FL18/'CEPII 2012 PPP'!FK18-1</f>
        <v>3.7610856912213553E-2</v>
      </c>
      <c r="FL18">
        <f>'CEPII 2012 PPP'!FM18/'CEPII 2012 PPP'!FL18-1</f>
        <v>3.3019588291087087E-2</v>
      </c>
      <c r="FM18">
        <f>'CEPII 2012 PPP'!FN18/'CEPII 2012 PPP'!FM18-1</f>
        <v>3.5153471025314964E-2</v>
      </c>
      <c r="FN18">
        <f>'CEPII 2012 PPP'!FO18/'CEPII 2012 PPP'!FN18-1</f>
        <v>4.1506919127294317E-2</v>
      </c>
      <c r="FO18">
        <f>'CEPII 2012 PPP'!FP18/'CEPII 2012 PPP'!FO18-1</f>
        <v>3.6611102859675393E-2</v>
      </c>
      <c r="FP18">
        <f>'CEPII 2012 PPP'!FQ18/'CEPII 2012 PPP'!FP18-1</f>
        <v>2.4950802235696568E-2</v>
      </c>
      <c r="FQ18">
        <f>'CEPII 2012 PPP'!FR18/'CEPII 2012 PPP'!FQ18-1</f>
        <v>1.2429435745936024E-2</v>
      </c>
      <c r="FR18">
        <f>'CEPII 2012 PPP'!FS18/'CEPII 2012 PPP'!FR18-1</f>
        <v>1.6147176453106038E-2</v>
      </c>
      <c r="FS18">
        <f>'CEPII 2012 PPP'!FT18/'CEPII 2012 PPP'!FS18-1</f>
        <v>1.8781235017894637E-2</v>
      </c>
      <c r="FT18">
        <f>'CEPII 2012 PPP'!FU18/'CEPII 2012 PPP'!FT18-1</f>
        <v>3.1109031776860085E-2</v>
      </c>
      <c r="FU18">
        <f>'CEPII 2012 PPP'!FV18/'CEPII 2012 PPP'!FU18-1</f>
        <v>3.2981798840373777E-2</v>
      </c>
      <c r="FV18">
        <f>'CEPII 2012 PPP'!FW18/'CEPII 2012 PPP'!FV18-1</f>
        <v>3.7155883277604662E-2</v>
      </c>
      <c r="FW18">
        <f>'CEPII 2012 PPP'!FX18/'CEPII 2012 PPP'!FW18-1</f>
        <v>3.7929739586981093E-2</v>
      </c>
      <c r="FX18">
        <f>'CEPII 2012 PPP'!FY18/'CEPII 2012 PPP'!FX18-1</f>
        <v>2.2859793492128633E-2</v>
      </c>
      <c r="FY18">
        <f>'CEPII 2012 PPP'!FZ18/'CEPII 2012 PPP'!FY18-1</f>
        <v>3.5944234430566491E-2</v>
      </c>
      <c r="FZ18">
        <f>'CEPII 2012 PPP'!GA18/'CEPII 2012 PPP'!FZ18-1</f>
        <v>4.7154442452508771E-2</v>
      </c>
      <c r="GA18">
        <f>'CEPII 2012 PPP'!GB18/'CEPII 2012 PPP'!GA18-1</f>
        <v>2.0741681679619983E-2</v>
      </c>
      <c r="GB18">
        <f>'CEPII 2012 PPP'!GC18/'CEPII 2012 PPP'!GB18-1</f>
        <v>2.8485553522435092E-2</v>
      </c>
      <c r="GC18">
        <f>'CEPII 2012 PPP'!GD18/'CEPII 2012 PPP'!GC18-1</f>
        <v>3.666961700510396E-2</v>
      </c>
      <c r="GD18">
        <f>'CEPII 2012 PPP'!GE18/'CEPII 2012 PPP'!GD18-1</f>
        <v>4.9072494131586541E-2</v>
      </c>
      <c r="GE18">
        <f>'CEPII 2012 PPP'!GF18/'CEPII 2012 PPP'!GE18-1</f>
        <v>4.918552089445738E-2</v>
      </c>
      <c r="GF18">
        <f>'CEPII 2012 PPP'!GG18/'CEPII 2012 PPP'!GF18-1</f>
        <v>4.9931905763482387E-2</v>
      </c>
      <c r="GG18">
        <f>'CEPII 2012 PPP'!GH18/'CEPII 2012 PPP'!GG18-1</f>
        <v>3.2176405579707801E-2</v>
      </c>
      <c r="GH18">
        <f>'CEPII 2012 PPP'!GI18/'CEPII 2012 PPP'!GH18-1</f>
        <v>-9.9128072555386693E-3</v>
      </c>
      <c r="GI18">
        <f>'CEPII 2012 PPP'!GJ18/'CEPII 2012 PPP'!GI18-1</f>
        <v>4.7862121529761437E-2</v>
      </c>
      <c r="GJ18">
        <f>'CEPII 2012 PPP'!GK18/'CEPII 2012 PPP'!GJ18-1</f>
        <v>3.6669555840030288E-2</v>
      </c>
      <c r="GK18">
        <f>'CEPII 2012 PPP'!GL18/'CEPII 2012 PPP'!GK18-1</f>
        <v>3.7356075108696318E-2</v>
      </c>
      <c r="GL18">
        <f>'CEPII 2012 PPP'!GM18/'CEPII 2012 PPP'!GL18-1</f>
        <v>3.8525224175641304E-2</v>
      </c>
      <c r="GM18">
        <f>'CEPII 2012 PPP'!GN18/'CEPII 2012 PPP'!GM18-1</f>
        <v>3.7124401296419585E-2</v>
      </c>
      <c r="GN18">
        <f>'CEPII 2012 PPP'!GO18/'CEPII 2012 PPP'!GN18-1</f>
        <v>3.8974828196483013E-2</v>
      </c>
      <c r="GO18">
        <f>'CEPII 2012 PPP'!GP18/'CEPII 2012 PPP'!GO18-1</f>
        <v>3.9551529714587863E-2</v>
      </c>
      <c r="GP18">
        <f>'CEPII 2012 PPP'!GQ18/'CEPII 2012 PPP'!GP18-1</f>
        <v>3.868649254372114E-2</v>
      </c>
      <c r="GQ18">
        <f>'CEPII 2012 PPP'!GR18/'CEPII 2012 PPP'!GQ18-1</f>
        <v>4.0047627586815793E-2</v>
      </c>
      <c r="GR18">
        <f>'CEPII 2012 PPP'!GS18/'CEPII 2012 PPP'!GR18-1</f>
        <v>3.8920336791100629E-2</v>
      </c>
      <c r="GS18">
        <f>'CEPII 2012 PPP'!GT18/'CEPII 2012 PPP'!GS18-1</f>
        <v>4.2932977469426481E-2</v>
      </c>
      <c r="GT18">
        <f>'CEPII 2012 PPP'!GU18/'CEPII 2012 PPP'!GT18-1</f>
        <v>3.8932707718792647E-2</v>
      </c>
      <c r="GU18">
        <f>'CEPII 2012 PPP'!GV18/'CEPII 2012 PPP'!GU18-1</f>
        <v>4.1663276656807691E-2</v>
      </c>
      <c r="GV18">
        <f>'CEPII 2012 PPP'!GW18/'CEPII 2012 PPP'!GV18-1</f>
        <v>4.0323614633464233E-2</v>
      </c>
      <c r="GW18">
        <f>'CEPII 2012 PPP'!GX18/'CEPII 2012 PPP'!GW18-1</f>
        <v>4.1628398663051902E-2</v>
      </c>
      <c r="GX18">
        <f>'CEPII 2012 PPP'!GY18/'CEPII 2012 PPP'!GX18-1</f>
        <v>3.9737932920161478E-2</v>
      </c>
      <c r="GY18">
        <f>'CEPII 2012 PPP'!GZ18/'CEPII 2012 PPP'!GY18-1</f>
        <v>4.1580861834249694E-2</v>
      </c>
      <c r="GZ18">
        <f>'CEPII 2012 PPP'!HA18/'CEPII 2012 PPP'!GZ18-1</f>
        <v>4.0224489797770602E-2</v>
      </c>
      <c r="HA18">
        <f>'CEPII 2012 PPP'!HB18/'CEPII 2012 PPP'!HA18-1</f>
        <v>3.9213601747831062E-2</v>
      </c>
      <c r="HB18">
        <f>'CEPII 2012 PPP'!HC18/'CEPII 2012 PPP'!HB18-1</f>
        <v>3.9242894677237405E-2</v>
      </c>
      <c r="HC18">
        <f>'CEPII 2012 PPP'!HD18/'CEPII 2012 PPP'!HC18-1</f>
        <v>4.0084798937299881E-2</v>
      </c>
      <c r="HD18">
        <f>'CEPII 2012 PPP'!HE18/'CEPII 2012 PPP'!HD18-1</f>
        <v>3.9739486763614273E-2</v>
      </c>
      <c r="HE18">
        <f>'CEPII 2012 PPP'!HF18/'CEPII 2012 PPP'!HE18-1</f>
        <v>3.8398711214943759E-2</v>
      </c>
      <c r="HF18">
        <f>'CEPII 2012 PPP'!HG18/'CEPII 2012 PPP'!HF18-1</f>
        <v>3.9270366831284598E-2</v>
      </c>
      <c r="HG18">
        <f>'CEPII 2012 PPP'!HH18/'CEPII 2012 PPP'!HG18-1</f>
        <v>3.7830376345587613E-2</v>
      </c>
      <c r="HH18">
        <f>'CEPII 2012 PPP'!HI18/'CEPII 2012 PPP'!HH18-1</f>
        <v>3.8980636020973902E-2</v>
      </c>
      <c r="HI18">
        <f>'CEPII 2012 PPP'!HJ18/'CEPII 2012 PPP'!HI18-1</f>
        <v>3.7141404943571654E-2</v>
      </c>
      <c r="HJ18">
        <f>'CEPII 2012 PPP'!HK18/'CEPII 2012 PPP'!HJ18-1</f>
        <v>3.6123595000574493E-2</v>
      </c>
      <c r="HK18">
        <f>'CEPII 2012 PPP'!HL18/'CEPII 2012 PPP'!HK18-1</f>
        <v>3.6539662592445232E-2</v>
      </c>
      <c r="HL18">
        <f>'CEPII 2012 PPP'!HM18/'CEPII 2012 PPP'!HL18-1</f>
        <v>3.7172706491289897E-2</v>
      </c>
      <c r="HM18">
        <f>'CEPII 2012 PPP'!HN18/'CEPII 2012 PPP'!HM18-1</f>
        <v>3.5780506183165528E-2</v>
      </c>
      <c r="HN18">
        <f>'CEPII 2012 PPP'!HO18/'CEPII 2012 PPP'!HN18-1</f>
        <v>3.5302460066201968E-2</v>
      </c>
      <c r="HO18">
        <f>'CEPII 2012 PPP'!HP18/'CEPII 2012 PPP'!HO18-1</f>
        <v>3.5221102156068662E-2</v>
      </c>
      <c r="HP18">
        <f>'CEPII 2012 PPP'!HQ18/'CEPII 2012 PPP'!HP18-1</f>
        <v>3.4350777879655903E-2</v>
      </c>
      <c r="HQ18">
        <f>'CEPII 2012 PPP'!HR18/'CEPII 2012 PPP'!HQ18-1</f>
        <v>3.4643623036627824E-2</v>
      </c>
      <c r="HR18">
        <f>'CEPII 2012 PPP'!HS18/'CEPII 2012 PPP'!HR18-1</f>
        <v>3.5629767706346183E-2</v>
      </c>
      <c r="HS18">
        <f>'CEPII 2012 PPP'!HT18/'CEPII 2012 PPP'!HS18-1</f>
        <v>3.3097592996611302E-2</v>
      </c>
      <c r="HT18">
        <f>'CEPII 2012 PPP'!HU18/'CEPII 2012 PPP'!HT18-1</f>
        <v>3.3826636269568056E-2</v>
      </c>
      <c r="HU18">
        <f>'CEPII 2012 PPP'!HV18/'CEPII 2012 PPP'!HU18-1</f>
        <v>3.2118099899746122E-2</v>
      </c>
      <c r="HV18">
        <f>'CEPII 2012 PPP'!HW18/'CEPII 2012 PPP'!HV18-1</f>
        <v>3.2169911435949494E-2</v>
      </c>
      <c r="HW18">
        <f>'CEPII 2012 PPP'!HX18/'CEPII 2012 PPP'!HW18-1</f>
        <v>3.3561218515236746E-2</v>
      </c>
      <c r="HX18">
        <f>'CEPII 2012 PPP'!HY18/'CEPII 2012 PPP'!HX18-1</f>
        <v>-1</v>
      </c>
    </row>
    <row r="19" spans="1:232" x14ac:dyDescent="0.25">
      <c r="B19" t="s">
        <v>37</v>
      </c>
      <c r="C19" t="e">
        <f>'CEPII 2012 PPP'!D19/'CEPII 2012 PPP'!C19-1</f>
        <v>#REF!</v>
      </c>
      <c r="D19" t="e">
        <f>'CEPII 2012 PPP'!E19/'CEPII 2012 PPP'!D19-1</f>
        <v>#REF!</v>
      </c>
      <c r="E19" t="e">
        <f>'CEPII 2012 PPP'!F19/'CEPII 2012 PPP'!E19-1</f>
        <v>#REF!</v>
      </c>
      <c r="F19" t="e">
        <f>'CEPII 2012 PPP'!G19/'CEPII 2012 PPP'!F19-1</f>
        <v>#REF!</v>
      </c>
      <c r="G19" t="e">
        <f>'CEPII 2012 PPP'!H19/'CEPII 2012 PPP'!G19-1</f>
        <v>#REF!</v>
      </c>
      <c r="H19" t="e">
        <f>'CEPII 2012 PPP'!I19/'CEPII 2012 PPP'!H19-1</f>
        <v>#REF!</v>
      </c>
      <c r="I19" t="e">
        <f>'CEPII 2012 PPP'!J19/'CEPII 2012 PPP'!I19-1</f>
        <v>#REF!</v>
      </c>
      <c r="J19" t="e">
        <f>'CEPII 2012 PPP'!K19/'CEPII 2012 PPP'!J19-1</f>
        <v>#REF!</v>
      </c>
      <c r="K19" t="e">
        <f>'CEPII 2012 PPP'!L19/'CEPII 2012 PPP'!K19-1</f>
        <v>#REF!</v>
      </c>
      <c r="L19" t="e">
        <f>'CEPII 2012 PPP'!M19/'CEPII 2012 PPP'!L19-1</f>
        <v>#REF!</v>
      </c>
      <c r="M19" t="e">
        <f>'CEPII 2012 PPP'!N19/'CEPII 2012 PPP'!M19-1</f>
        <v>#REF!</v>
      </c>
      <c r="N19" t="e">
        <f>'CEPII 2012 PPP'!O19/'CEPII 2012 PPP'!N19-1</f>
        <v>#REF!</v>
      </c>
      <c r="O19" t="e">
        <f>'CEPII 2012 PPP'!P19/'CEPII 2012 PPP'!O19-1</f>
        <v>#REF!</v>
      </c>
      <c r="P19" t="e">
        <f>'CEPII 2012 PPP'!Q19/'CEPII 2012 PPP'!P19-1</f>
        <v>#REF!</v>
      </c>
      <c r="Q19" t="e">
        <f>'CEPII 2012 PPP'!R19/'CEPII 2012 PPP'!Q19-1</f>
        <v>#REF!</v>
      </c>
      <c r="R19" t="e">
        <f>'CEPII 2012 PPP'!S19/'CEPII 2012 PPP'!R19-1</f>
        <v>#REF!</v>
      </c>
      <c r="S19" t="e">
        <f>'CEPII 2012 PPP'!T19/'CEPII 2012 PPP'!S19-1</f>
        <v>#REF!</v>
      </c>
      <c r="T19" t="e">
        <f>'CEPII 2012 PPP'!U19/'CEPII 2012 PPP'!T19-1</f>
        <v>#REF!</v>
      </c>
      <c r="U19" t="e">
        <f>'CEPII 2012 PPP'!V19/'CEPII 2012 PPP'!U19-1</f>
        <v>#REF!</v>
      </c>
      <c r="V19" t="e">
        <f>'CEPII 2012 PPP'!W19/'CEPII 2012 PPP'!V19-1</f>
        <v>#REF!</v>
      </c>
      <c r="W19" t="e">
        <f>'CEPII 2012 PPP'!X19/'CEPII 2012 PPP'!W19-1</f>
        <v>#REF!</v>
      </c>
      <c r="X19" t="e">
        <f>'CEPII 2012 PPP'!Y19/'CEPII 2012 PPP'!X19-1</f>
        <v>#REF!</v>
      </c>
      <c r="Y19" t="e">
        <f>'CEPII 2012 PPP'!Z19/'CEPII 2012 PPP'!Y19-1</f>
        <v>#REF!</v>
      </c>
      <c r="Z19" t="e">
        <f>'CEPII 2012 PPP'!AA19/'CEPII 2012 PPP'!Z19-1</f>
        <v>#REF!</v>
      </c>
      <c r="AA19" t="e">
        <f>'CEPII 2012 PPP'!AB19/'CEPII 2012 PPP'!AA19-1</f>
        <v>#REF!</v>
      </c>
      <c r="AB19" t="e">
        <f>'CEPII 2012 PPP'!AC19/'CEPII 2012 PPP'!AB19-1</f>
        <v>#REF!</v>
      </c>
      <c r="AC19" t="e">
        <f>'CEPII 2012 PPP'!AD19/'CEPII 2012 PPP'!AC19-1</f>
        <v>#REF!</v>
      </c>
      <c r="AD19" t="e">
        <f>'CEPII 2012 PPP'!AE19/'CEPII 2012 PPP'!AD19-1</f>
        <v>#REF!</v>
      </c>
      <c r="AE19" t="e">
        <f>'CEPII 2012 PPP'!AF19/'CEPII 2012 PPP'!AE19-1</f>
        <v>#REF!</v>
      </c>
      <c r="AF19" t="e">
        <f>'CEPII 2012 PPP'!AG19/'CEPII 2012 PPP'!AF19-1</f>
        <v>#REF!</v>
      </c>
      <c r="AG19" t="e">
        <f>'CEPII 2012 PPP'!AH19/'CEPII 2012 PPP'!AG19-1</f>
        <v>#REF!</v>
      </c>
      <c r="AH19" t="e">
        <f>'CEPII 2012 PPP'!AI19/'CEPII 2012 PPP'!AH19-1</f>
        <v>#REF!</v>
      </c>
      <c r="AI19" t="e">
        <f>'CEPII 2012 PPP'!AJ19/'CEPII 2012 PPP'!AI19-1</f>
        <v>#REF!</v>
      </c>
      <c r="AJ19" t="e">
        <f>'CEPII 2012 PPP'!AK19/'CEPII 2012 PPP'!AJ19-1</f>
        <v>#REF!</v>
      </c>
      <c r="AK19" t="e">
        <f>'CEPII 2012 PPP'!AL19/'CEPII 2012 PPP'!AK19-1</f>
        <v>#REF!</v>
      </c>
      <c r="AL19" t="e">
        <f>'CEPII 2012 PPP'!AM19/'CEPII 2012 PPP'!AL19-1</f>
        <v>#REF!</v>
      </c>
      <c r="AM19" t="e">
        <f>'CEPII 2012 PPP'!AN19/'CEPII 2012 PPP'!AM19-1</f>
        <v>#REF!</v>
      </c>
      <c r="AN19" t="e">
        <f>'CEPII 2012 PPP'!AO19/'CEPII 2012 PPP'!AN19-1</f>
        <v>#REF!</v>
      </c>
      <c r="AO19" t="e">
        <f>'CEPII 2012 PPP'!AP19/'CEPII 2012 PPP'!AO19-1</f>
        <v>#REF!</v>
      </c>
      <c r="AP19" t="e">
        <f>'CEPII 2012 PPP'!AQ19/'CEPII 2012 PPP'!AP19-1</f>
        <v>#REF!</v>
      </c>
      <c r="AQ19" t="e">
        <f>'CEPII 2012 PPP'!AR19/'CEPII 2012 PPP'!AQ19-1</f>
        <v>#REF!</v>
      </c>
      <c r="AR19" t="e">
        <f>'CEPII 2012 PPP'!AS19/'CEPII 2012 PPP'!AR19-1</f>
        <v>#REF!</v>
      </c>
      <c r="AS19" t="e">
        <f>'CEPII 2012 PPP'!AT19/'CEPII 2012 PPP'!AS19-1</f>
        <v>#REF!</v>
      </c>
      <c r="AT19" t="e">
        <f>'CEPII 2012 PPP'!AU19/'CEPII 2012 PPP'!AT19-1</f>
        <v>#REF!</v>
      </c>
      <c r="AU19" t="e">
        <f>'CEPII 2012 PPP'!AV19/'CEPII 2012 PPP'!AU19-1</f>
        <v>#REF!</v>
      </c>
      <c r="AV19" t="e">
        <f>'CEPII 2012 PPP'!AW19/'CEPII 2012 PPP'!AV19-1</f>
        <v>#REF!</v>
      </c>
      <c r="AW19" t="e">
        <f>'CEPII 2012 PPP'!AX19/'CEPII 2012 PPP'!AW19-1</f>
        <v>#REF!</v>
      </c>
      <c r="AX19" t="e">
        <f>'CEPII 2012 PPP'!AY19/'CEPII 2012 PPP'!AX19-1</f>
        <v>#REF!</v>
      </c>
      <c r="AY19" t="e">
        <f>'CEPII 2012 PPP'!AZ19/'CEPII 2012 PPP'!AY19-1</f>
        <v>#REF!</v>
      </c>
      <c r="AZ19" t="e">
        <f>'CEPII 2012 PPP'!BA19/'CEPII 2012 PPP'!AZ19-1</f>
        <v>#REF!</v>
      </c>
      <c r="BA19" t="e">
        <f>'CEPII 2012 PPP'!BB19/'CEPII 2012 PPP'!BA19-1</f>
        <v>#REF!</v>
      </c>
      <c r="BB19" t="e">
        <f>'CEPII 2012 PPP'!BC19/'CEPII 2012 PPP'!BB19-1</f>
        <v>#REF!</v>
      </c>
      <c r="BC19" t="e">
        <f>'CEPII 2012 PPP'!BD19/'CEPII 2012 PPP'!BC19-1</f>
        <v>#REF!</v>
      </c>
      <c r="BD19" t="e">
        <f>'CEPII 2012 PPP'!BE19/'CEPII 2012 PPP'!BD19-1</f>
        <v>#REF!</v>
      </c>
      <c r="BE19" t="e">
        <f>'CEPII 2012 PPP'!BF19/'CEPII 2012 PPP'!BE19-1</f>
        <v>#REF!</v>
      </c>
      <c r="BF19" t="e">
        <f>'CEPII 2012 PPP'!BG19/'CEPII 2012 PPP'!BF19-1</f>
        <v>#REF!</v>
      </c>
      <c r="BG19" t="e">
        <f>'CEPII 2012 PPP'!BH19/'CEPII 2012 PPP'!BG19-1</f>
        <v>#REF!</v>
      </c>
      <c r="BH19" t="e">
        <f>'CEPII 2012 PPP'!BI19/'CEPII 2012 PPP'!BH19-1</f>
        <v>#REF!</v>
      </c>
      <c r="BI19" t="e">
        <f>'CEPII 2012 PPP'!BJ19/'CEPII 2012 PPP'!BI19-1</f>
        <v>#REF!</v>
      </c>
      <c r="BJ19" t="e">
        <f>'CEPII 2012 PPP'!BK19/'CEPII 2012 PPP'!BJ19-1</f>
        <v>#REF!</v>
      </c>
      <c r="BK19" t="e">
        <f>'CEPII 2012 PPP'!BL19/'CEPII 2012 PPP'!BK19-1</f>
        <v>#REF!</v>
      </c>
      <c r="BL19" t="e">
        <f>'CEPII 2012 PPP'!BM19/'CEPII 2012 PPP'!BL19-1</f>
        <v>#REF!</v>
      </c>
      <c r="BM19" t="e">
        <f>'CEPII 2012 PPP'!BN19/'CEPII 2012 PPP'!BM19-1</f>
        <v>#REF!</v>
      </c>
      <c r="BN19" t="e">
        <f>'CEPII 2012 PPP'!BO19/'CEPII 2012 PPP'!BN19-1</f>
        <v>#REF!</v>
      </c>
      <c r="BO19" t="e">
        <f>'CEPII 2012 PPP'!BP19/'CEPII 2012 PPP'!BO19-1</f>
        <v>#REF!</v>
      </c>
      <c r="BP19" t="e">
        <f>'CEPII 2012 PPP'!BQ19/'CEPII 2012 PPP'!BP19-1</f>
        <v>#REF!</v>
      </c>
      <c r="BQ19" t="e">
        <f>'CEPII 2012 PPP'!BR19/'CEPII 2012 PPP'!BQ19-1</f>
        <v>#REF!</v>
      </c>
      <c r="BR19" t="e">
        <f>'CEPII 2012 PPP'!BS19/'CEPII 2012 PPP'!BR19-1</f>
        <v>#REF!</v>
      </c>
      <c r="BS19" t="e">
        <f>'CEPII 2012 PPP'!BT19/'CEPII 2012 PPP'!BS19-1</f>
        <v>#REF!</v>
      </c>
      <c r="BT19" t="e">
        <f>'CEPII 2012 PPP'!BU19/'CEPII 2012 PPP'!BT19-1</f>
        <v>#REF!</v>
      </c>
      <c r="BU19" t="e">
        <f>'CEPII 2012 PPP'!BV19/'CEPII 2012 PPP'!BU19-1</f>
        <v>#REF!</v>
      </c>
      <c r="BV19" t="e">
        <f>'CEPII 2012 PPP'!BW19/'CEPII 2012 PPP'!BV19-1</f>
        <v>#REF!</v>
      </c>
      <c r="BW19" t="e">
        <f>'CEPII 2012 PPP'!BX19/'CEPII 2012 PPP'!BW19-1</f>
        <v>#REF!</v>
      </c>
      <c r="BX19" t="e">
        <f>'CEPII 2012 PPP'!BY19/'CEPII 2012 PPP'!BX19-1</f>
        <v>#REF!</v>
      </c>
      <c r="BY19" t="e">
        <f>'CEPII 2012 PPP'!BZ19/'CEPII 2012 PPP'!BY19-1</f>
        <v>#REF!</v>
      </c>
      <c r="BZ19" t="e">
        <f>'CEPII 2012 PPP'!CA19/'CEPII 2012 PPP'!BZ19-1</f>
        <v>#REF!</v>
      </c>
      <c r="CA19" t="e">
        <f>'CEPII 2012 PPP'!CB19/'CEPII 2012 PPP'!CA19-1</f>
        <v>#REF!</v>
      </c>
      <c r="CB19" t="e">
        <f>'CEPII 2012 PPP'!CC19/'CEPII 2012 PPP'!CB19-1</f>
        <v>#REF!</v>
      </c>
      <c r="CC19" t="e">
        <f>'CEPII 2012 PPP'!CD19/'CEPII 2012 PPP'!CC19-1</f>
        <v>#REF!</v>
      </c>
      <c r="CD19" t="e">
        <f>'CEPII 2012 PPP'!CE19/'CEPII 2012 PPP'!CD19-1</f>
        <v>#REF!</v>
      </c>
      <c r="CE19" t="e">
        <f>'CEPII 2012 PPP'!CF19/'CEPII 2012 PPP'!CE19-1</f>
        <v>#REF!</v>
      </c>
      <c r="CF19" t="e">
        <f>'CEPII 2012 PPP'!CG19/'CEPII 2012 PPP'!CF19-1</f>
        <v>#REF!</v>
      </c>
      <c r="CG19" t="e">
        <f>'CEPII 2012 PPP'!CH19/'CEPII 2012 PPP'!CG19-1</f>
        <v>#REF!</v>
      </c>
      <c r="CH19" t="e">
        <f>'CEPII 2012 PPP'!CI19/'CEPII 2012 PPP'!CH19-1</f>
        <v>#REF!</v>
      </c>
      <c r="CI19" t="e">
        <f>'CEPII 2012 PPP'!CJ19/'CEPII 2012 PPP'!CI19-1</f>
        <v>#REF!</v>
      </c>
      <c r="CJ19" t="e">
        <f>'CEPII 2012 PPP'!CK19/'CEPII 2012 PPP'!CJ19-1</f>
        <v>#REF!</v>
      </c>
      <c r="CK19" t="e">
        <f>'CEPII 2012 PPP'!CL19/'CEPII 2012 PPP'!CK19-1</f>
        <v>#REF!</v>
      </c>
      <c r="CL19" t="e">
        <f>'CEPII 2012 PPP'!CM19/'CEPII 2012 PPP'!CL19-1</f>
        <v>#REF!</v>
      </c>
      <c r="CM19" t="e">
        <f>'CEPII 2012 PPP'!CN19/'CEPII 2012 PPP'!CM19-1</f>
        <v>#REF!</v>
      </c>
      <c r="CN19" t="e">
        <f>'CEPII 2012 PPP'!CO19/'CEPII 2012 PPP'!CN19-1</f>
        <v>#REF!</v>
      </c>
      <c r="CO19" t="e">
        <f>'CEPII 2012 PPP'!CP19/'CEPII 2012 PPP'!CO19-1</f>
        <v>#REF!</v>
      </c>
      <c r="CP19" t="e">
        <f>'CEPII 2012 PPP'!CQ19/'CEPII 2012 PPP'!CP19-1</f>
        <v>#REF!</v>
      </c>
      <c r="CQ19" t="e">
        <f>'CEPII 2012 PPP'!CR19/'CEPII 2012 PPP'!CQ19-1</f>
        <v>#REF!</v>
      </c>
      <c r="CR19" t="e">
        <f>'CEPII 2012 PPP'!CS19/'CEPII 2012 PPP'!CR19-1</f>
        <v>#REF!</v>
      </c>
      <c r="CS19" t="e">
        <f>'CEPII 2012 PPP'!CT19/'CEPII 2012 PPP'!CS19-1</f>
        <v>#REF!</v>
      </c>
      <c r="CT19" t="e">
        <f>'CEPII 2012 PPP'!CU19/'CEPII 2012 PPP'!CT19-1</f>
        <v>#REF!</v>
      </c>
      <c r="CU19" t="e">
        <f>'CEPII 2012 PPP'!CV19/'CEPII 2012 PPP'!CU19-1</f>
        <v>#REF!</v>
      </c>
      <c r="CV19" t="e">
        <f>'CEPII 2012 PPP'!CW19/'CEPII 2012 PPP'!CV19-1</f>
        <v>#REF!</v>
      </c>
      <c r="CW19" t="e">
        <f>'CEPII 2012 PPP'!CX19/'CEPII 2012 PPP'!CW19-1</f>
        <v>#REF!</v>
      </c>
      <c r="CX19" t="e">
        <f>'CEPII 2012 PPP'!CY19/'CEPII 2012 PPP'!CX19-1</f>
        <v>#REF!</v>
      </c>
      <c r="CY19" t="e">
        <f>'CEPII 2012 PPP'!CZ19/'CEPII 2012 PPP'!CY19-1</f>
        <v>#REF!</v>
      </c>
      <c r="CZ19" t="e">
        <f>'CEPII 2012 PPP'!DA19/'CEPII 2012 PPP'!CZ19-1</f>
        <v>#REF!</v>
      </c>
      <c r="DA19" t="e">
        <f>'CEPII 2012 PPP'!DB19/'CEPII 2012 PPP'!DA19-1</f>
        <v>#REF!</v>
      </c>
      <c r="DB19" t="e">
        <f>'CEPII 2012 PPP'!DC19/'CEPII 2012 PPP'!DB19-1</f>
        <v>#REF!</v>
      </c>
      <c r="DC19" t="e">
        <f>'CEPII 2012 PPP'!DD19/'CEPII 2012 PPP'!DC19-1</f>
        <v>#REF!</v>
      </c>
      <c r="DD19" t="e">
        <f>'CEPII 2012 PPP'!DE19/'CEPII 2012 PPP'!DD19-1</f>
        <v>#REF!</v>
      </c>
      <c r="DE19" t="e">
        <f>'CEPII 2012 PPP'!DF19/'CEPII 2012 PPP'!DE19-1</f>
        <v>#REF!</v>
      </c>
      <c r="DF19" t="e">
        <f>'CEPII 2012 PPP'!DG19/'CEPII 2012 PPP'!DF19-1</f>
        <v>#REF!</v>
      </c>
      <c r="DG19" t="e">
        <f>'CEPII 2012 PPP'!DH19/'CEPII 2012 PPP'!DG19-1</f>
        <v>#REF!</v>
      </c>
      <c r="DH19" t="e">
        <f>'CEPII 2012 PPP'!DI19/'CEPII 2012 PPP'!DH19-1</f>
        <v>#REF!</v>
      </c>
      <c r="DI19" t="e">
        <f>'CEPII 2012 PPP'!DJ19/'CEPII 2012 PPP'!DI19-1</f>
        <v>#REF!</v>
      </c>
      <c r="DJ19" t="e">
        <f>'CEPII 2012 PPP'!DK19/'CEPII 2012 PPP'!DJ19-1</f>
        <v>#REF!</v>
      </c>
      <c r="DK19" t="e">
        <f>'CEPII 2012 PPP'!DL19/'CEPII 2012 PPP'!DK19-1</f>
        <v>#REF!</v>
      </c>
      <c r="DL19" t="e">
        <f>'CEPII 2012 PPP'!DM19/'CEPII 2012 PPP'!DL19-1</f>
        <v>#REF!</v>
      </c>
      <c r="DM19" t="e">
        <f>'CEPII 2012 PPP'!DN19/'CEPII 2012 PPP'!DM19-1</f>
        <v>#REF!</v>
      </c>
      <c r="DN19" t="e">
        <f>'CEPII 2012 PPP'!DO19/'CEPII 2012 PPP'!DN19-1</f>
        <v>#REF!</v>
      </c>
      <c r="DO19" t="e">
        <f>'CEPII 2012 PPP'!DP19/'CEPII 2012 PPP'!DO19-1</f>
        <v>#REF!</v>
      </c>
      <c r="DP19" t="e">
        <f>'CEPII 2012 PPP'!DQ19/'CEPII 2012 PPP'!DP19-1</f>
        <v>#REF!</v>
      </c>
      <c r="DQ19" t="e">
        <f>'CEPII 2012 PPP'!DR19/'CEPII 2012 PPP'!DQ19-1</f>
        <v>#REF!</v>
      </c>
      <c r="DR19" t="e">
        <f>'CEPII 2012 PPP'!DS19/'CEPII 2012 PPP'!DR19-1</f>
        <v>#REF!</v>
      </c>
      <c r="DS19" t="e">
        <f>'CEPII 2012 PPP'!DT19/'CEPII 2012 PPP'!DS19-1</f>
        <v>#REF!</v>
      </c>
      <c r="DT19" t="e">
        <f>'CEPII 2012 PPP'!DU19/'CEPII 2012 PPP'!DT19-1</f>
        <v>#REF!</v>
      </c>
      <c r="DU19" t="e">
        <f>'CEPII 2012 PPP'!DV19/'CEPII 2012 PPP'!DU19-1</f>
        <v>#REF!</v>
      </c>
      <c r="DV19" t="e">
        <f>'CEPII 2012 PPP'!DW19/'CEPII 2012 PPP'!DV19-1</f>
        <v>#REF!</v>
      </c>
      <c r="DW19" t="e">
        <f>'CEPII 2012 PPP'!DX19/'CEPII 2012 PPP'!DW19-1</f>
        <v>#REF!</v>
      </c>
      <c r="DX19" t="e">
        <f>'CEPII 2012 PPP'!DY19/'CEPII 2012 PPP'!DX19-1</f>
        <v>#REF!</v>
      </c>
      <c r="DY19" t="e">
        <f>'CEPII 2012 PPP'!DZ19/'CEPII 2012 PPP'!DY19-1</f>
        <v>#REF!</v>
      </c>
      <c r="DZ19" t="e">
        <f>'CEPII 2012 PPP'!EA19/'CEPII 2012 PPP'!DZ19-1</f>
        <v>#REF!</v>
      </c>
      <c r="EA19" t="e">
        <f>'CEPII 2012 PPP'!EB19/'CEPII 2012 PPP'!EA19-1</f>
        <v>#REF!</v>
      </c>
      <c r="EB19" t="e">
        <f>'CEPII 2012 PPP'!EC19/'CEPII 2012 PPP'!EB19-1</f>
        <v>#REF!</v>
      </c>
      <c r="EC19" t="e">
        <f>'CEPII 2012 PPP'!ED19/'CEPII 2012 PPP'!EC19-1</f>
        <v>#REF!</v>
      </c>
      <c r="ED19" t="e">
        <f>'CEPII 2012 PPP'!EE19/'CEPII 2012 PPP'!ED19-1</f>
        <v>#REF!</v>
      </c>
      <c r="EE19" t="e">
        <f>'CEPII 2012 PPP'!EF19/'CEPII 2012 PPP'!EE19-1</f>
        <v>#REF!</v>
      </c>
      <c r="EF19" t="e">
        <f>'CEPII 2012 PPP'!EG19/'CEPII 2012 PPP'!EF19-1</f>
        <v>#REF!</v>
      </c>
      <c r="EG19" t="e">
        <f>'CEPII 2012 PPP'!EH19/'CEPII 2012 PPP'!EG19-1</f>
        <v>#REF!</v>
      </c>
      <c r="EH19" t="e">
        <f>'CEPII 2012 PPP'!EI19/'CEPII 2012 PPP'!EH19-1</f>
        <v>#REF!</v>
      </c>
      <c r="EI19" t="e">
        <f>'CEPII 2012 PPP'!EJ19/'CEPII 2012 PPP'!EI19-1</f>
        <v>#REF!</v>
      </c>
      <c r="EJ19" t="e">
        <f>'CEPII 2012 PPP'!EK19/'CEPII 2012 PPP'!EJ19-1</f>
        <v>#REF!</v>
      </c>
      <c r="EK19" t="e">
        <f>'CEPII 2012 PPP'!EL19/'CEPII 2012 PPP'!EK19-1</f>
        <v>#REF!</v>
      </c>
      <c r="EL19" t="e">
        <f>'CEPII 2012 PPP'!EM19/'CEPII 2012 PPP'!EL19-1</f>
        <v>#REF!</v>
      </c>
      <c r="EM19" t="e">
        <f>'CEPII 2012 PPP'!EN19/'CEPII 2012 PPP'!EM19-1</f>
        <v>#REF!</v>
      </c>
      <c r="EN19" t="e">
        <f>'CEPII 2012 PPP'!EO19/'CEPII 2012 PPP'!EN19-1</f>
        <v>#REF!</v>
      </c>
      <c r="EO19" t="e">
        <f>'CEPII 2012 PPP'!EP19/'CEPII 2012 PPP'!EO19-1</f>
        <v>#REF!</v>
      </c>
      <c r="EP19" t="e">
        <f>'CEPII 2012 PPP'!EQ19/'CEPII 2012 PPP'!EP19-1</f>
        <v>#REF!</v>
      </c>
      <c r="EQ19" t="e">
        <f>'CEPII 2012 PPP'!ER19/'CEPII 2012 PPP'!EQ19-1</f>
        <v>#REF!</v>
      </c>
      <c r="ER19" t="e">
        <f>'CEPII 2012 PPP'!ES19/'CEPII 2012 PPP'!ER19-1</f>
        <v>#REF!</v>
      </c>
      <c r="ES19" t="e">
        <f>'CEPII 2012 PPP'!ET19/'CEPII 2012 PPP'!ES19-1</f>
        <v>#REF!</v>
      </c>
      <c r="ET19" t="e">
        <f>'CEPII 2012 PPP'!EU19/'CEPII 2012 PPP'!ET19-1</f>
        <v>#REF!</v>
      </c>
      <c r="EU19" t="e">
        <f>'CEPII 2012 PPP'!EV19/'CEPII 2012 PPP'!EU19-1</f>
        <v>#REF!</v>
      </c>
      <c r="EV19" t="e">
        <f>'CEPII 2012 PPP'!EW19/'CEPII 2012 PPP'!EV19-1</f>
        <v>#REF!</v>
      </c>
      <c r="EW19" t="e">
        <f>'CEPII 2012 PPP'!EX19/'CEPII 2012 PPP'!EW19-1</f>
        <v>#REF!</v>
      </c>
      <c r="EX19" t="e">
        <f>'CEPII 2012 PPP'!EY19/'CEPII 2012 PPP'!EX19-1</f>
        <v>#REF!</v>
      </c>
      <c r="EY19" t="e">
        <f>'CEPII 2012 PPP'!EZ19/'CEPII 2012 PPP'!EY19-1</f>
        <v>#REF!</v>
      </c>
      <c r="EZ19" t="e">
        <f>'CEPII 2012 PPP'!FA19/'CEPII 2012 PPP'!EZ19-1</f>
        <v>#REF!</v>
      </c>
      <c r="FA19" t="e">
        <f>'CEPII 2012 PPP'!FB19/'CEPII 2012 PPP'!FA19-1</f>
        <v>#REF!</v>
      </c>
      <c r="FB19" t="e">
        <f>'CEPII 2012 PPP'!FC19/'CEPII 2012 PPP'!FB19-1</f>
        <v>#REF!</v>
      </c>
      <c r="FC19" t="e">
        <f>'CEPII 2012 PPP'!FD19/'CEPII 2012 PPP'!FC19-1</f>
        <v>#REF!</v>
      </c>
      <c r="FD19" t="e">
        <f>'CEPII 2012 PPP'!FE19/'CEPII 2012 PPP'!FD19-1</f>
        <v>#REF!</v>
      </c>
      <c r="FE19" t="e">
        <f>'CEPII 2012 PPP'!FF19/'CEPII 2012 PPP'!FE19-1</f>
        <v>#REF!</v>
      </c>
      <c r="FF19">
        <f>'CEPII 2012 PPP'!FG19/'CEPII 2012 PPP'!FF19-1</f>
        <v>1.2422942672630999E-2</v>
      </c>
      <c r="FG19">
        <f>'CEPII 2012 PPP'!FH19/'CEPII 2012 PPP'!FG19-1</f>
        <v>4.0647559283679691E-3</v>
      </c>
      <c r="FH19">
        <f>'CEPII 2012 PPP'!FI19/'CEPII 2012 PPP'!FH19-1</f>
        <v>7.439298194979127E-3</v>
      </c>
      <c r="FI19">
        <f>'CEPII 2012 PPP'!FJ19/'CEPII 2012 PPP'!FI19-1</f>
        <v>1.3509102354220426E-2</v>
      </c>
      <c r="FJ19">
        <f>'CEPII 2012 PPP'!FK19/'CEPII 2012 PPP'!FJ19-1</f>
        <v>2.3318678909462598E-2</v>
      </c>
      <c r="FK19">
        <f>'CEPII 2012 PPP'!FL19/'CEPII 2012 PPP'!FK19-1</f>
        <v>2.120620853646793E-2</v>
      </c>
      <c r="FL19">
        <f>'CEPII 2012 PPP'!FM19/'CEPII 2012 PPP'!FL19-1</f>
        <v>2.7957832815236117E-2</v>
      </c>
      <c r="FM19">
        <f>'CEPII 2012 PPP'!FN19/'CEPII 2012 PPP'!FM19-1</f>
        <v>2.6603969747315714E-2</v>
      </c>
      <c r="FN19">
        <f>'CEPII 2012 PPP'!FO19/'CEPII 2012 PPP'!FN19-1</f>
        <v>4.2423940178562658E-2</v>
      </c>
      <c r="FO19">
        <f>'CEPII 2012 PPP'!FP19/'CEPII 2012 PPP'!FO19-1</f>
        <v>3.8487131624952431E-2</v>
      </c>
      <c r="FP19">
        <f>'CEPII 2012 PPP'!FQ19/'CEPII 2012 PPP'!FP19-1</f>
        <v>4.0517502758425916E-2</v>
      </c>
      <c r="FQ19">
        <f>'CEPII 2012 PPP'!FR19/'CEPII 2012 PPP'!FQ19-1</f>
        <v>2.4544090085787618E-2</v>
      </c>
      <c r="FR19">
        <f>'CEPII 2012 PPP'!FS19/'CEPII 2012 PPP'!FR19-1</f>
        <v>1.5098025982442254E-2</v>
      </c>
      <c r="FS19">
        <f>'CEPII 2012 PPP'!FT19/'CEPII 2012 PPP'!FS19-1</f>
        <v>-6.9158859488862579E-3</v>
      </c>
      <c r="FT19">
        <f>'CEPII 2012 PPP'!FU19/'CEPII 2012 PPP'!FT19-1</f>
        <v>2.296664278676408E-2</v>
      </c>
      <c r="FU19">
        <f>'CEPII 2012 PPP'!FV19/'CEPII 2012 PPP'!FU19-1</f>
        <v>2.5262531446334613E-2</v>
      </c>
      <c r="FV19">
        <f>'CEPII 2012 PPP'!FW19/'CEPII 2012 PPP'!FV19-1</f>
        <v>1.4790485739380133E-2</v>
      </c>
      <c r="FW19">
        <f>'CEPII 2012 PPP'!FX19/'CEPII 2012 PPP'!FW19-1</f>
        <v>2.3973951086329048E-2</v>
      </c>
      <c r="FX19">
        <f>'CEPII 2012 PPP'!FY19/'CEPII 2012 PPP'!FX19-1</f>
        <v>2.9536265413374174E-2</v>
      </c>
      <c r="FY19">
        <f>'CEPII 2012 PPP'!FZ19/'CEPII 2012 PPP'!FY19-1</f>
        <v>2.7641725272276041E-2</v>
      </c>
      <c r="FZ19">
        <f>'CEPII 2012 PPP'!GA19/'CEPII 2012 PPP'!FZ19-1</f>
        <v>3.7217499461489778E-2</v>
      </c>
      <c r="GA19">
        <f>'CEPII 2012 PPP'!GB19/'CEPII 2012 PPP'!GA19-1</f>
        <v>1.8081898663373508E-2</v>
      </c>
      <c r="GB19">
        <f>'CEPII 2012 PPP'!GC19/'CEPII 2012 PPP'!GB19-1</f>
        <v>7.0637838997560376E-3</v>
      </c>
      <c r="GC19">
        <f>'CEPII 2012 PPP'!GD19/'CEPII 2012 PPP'!GC19-1</f>
        <v>8.2201297222652681E-3</v>
      </c>
      <c r="GD19">
        <f>'CEPII 2012 PPP'!GE19/'CEPII 2012 PPP'!GD19-1</f>
        <v>1.8841418099645679E-2</v>
      </c>
      <c r="GE19">
        <f>'CEPII 2012 PPP'!GF19/'CEPII 2012 PPP'!GE19-1</f>
        <v>2.5959450870409739E-2</v>
      </c>
      <c r="GF19">
        <f>'CEPII 2012 PPP'!GG19/'CEPII 2012 PPP'!GF19-1</f>
        <v>2.6481987584221933E-2</v>
      </c>
      <c r="GG19">
        <f>'CEPII 2012 PPP'!GH19/'CEPII 2012 PPP'!GG19-1</f>
        <v>4.9682801305586111E-3</v>
      </c>
      <c r="GH19">
        <f>'CEPII 2012 PPP'!GI19/'CEPII 2012 PPP'!GH19-1</f>
        <v>-3.8658050248515319E-2</v>
      </c>
      <c r="GI19">
        <f>'CEPII 2012 PPP'!GJ19/'CEPII 2012 PPP'!GI19-1</f>
        <v>2.074144564447411E-2</v>
      </c>
      <c r="GJ19">
        <f>'CEPII 2012 PPP'!GK19/'CEPII 2012 PPP'!GJ19-1</f>
        <v>1.5863387552187191E-2</v>
      </c>
      <c r="GK19">
        <f>'CEPII 2012 PPP'!GL19/'CEPII 2012 PPP'!GK19-1</f>
        <v>1.1904834942978004E-2</v>
      </c>
      <c r="GL19">
        <f>'CEPII 2012 PPP'!GM19/'CEPII 2012 PPP'!GL19-1</f>
        <v>8.0429720734271903E-3</v>
      </c>
      <c r="GM19">
        <f>'CEPII 2012 PPP'!GN19/'CEPII 2012 PPP'!GM19-1</f>
        <v>8.6310061762684409E-3</v>
      </c>
      <c r="GN19">
        <f>'CEPII 2012 PPP'!GO19/'CEPII 2012 PPP'!GN19-1</f>
        <v>7.4738779790128884E-3</v>
      </c>
      <c r="GO19">
        <f>'CEPII 2012 PPP'!GP19/'CEPII 2012 PPP'!GO19-1</f>
        <v>1.3961433437132298E-2</v>
      </c>
      <c r="GP19">
        <f>'CEPII 2012 PPP'!GQ19/'CEPII 2012 PPP'!GP19-1</f>
        <v>1.2628449498746752E-2</v>
      </c>
      <c r="GQ19">
        <f>'CEPII 2012 PPP'!GR19/'CEPII 2012 PPP'!GQ19-1</f>
        <v>1.3413835476084879E-2</v>
      </c>
      <c r="GR19">
        <f>'CEPII 2012 PPP'!GS19/'CEPII 2012 PPP'!GR19-1</f>
        <v>1.0544423976798889E-2</v>
      </c>
      <c r="GS19">
        <f>'CEPII 2012 PPP'!GT19/'CEPII 2012 PPP'!GS19-1</f>
        <v>1.3771081299397192E-2</v>
      </c>
      <c r="GT19">
        <f>'CEPII 2012 PPP'!GU19/'CEPII 2012 PPP'!GT19-1</f>
        <v>1.2955878821461209E-2</v>
      </c>
      <c r="GU19">
        <f>'CEPII 2012 PPP'!GV19/'CEPII 2012 PPP'!GU19-1</f>
        <v>1.1335170794259275E-2</v>
      </c>
      <c r="GV19">
        <f>'CEPII 2012 PPP'!GW19/'CEPII 2012 PPP'!GV19-1</f>
        <v>1.414597077929125E-2</v>
      </c>
      <c r="GW19">
        <f>'CEPII 2012 PPP'!GX19/'CEPII 2012 PPP'!GW19-1</f>
        <v>1.1219690889272549E-2</v>
      </c>
      <c r="GX19">
        <f>'CEPII 2012 PPP'!GY19/'CEPII 2012 PPP'!GX19-1</f>
        <v>1.027030999953249E-2</v>
      </c>
      <c r="GY19">
        <f>'CEPII 2012 PPP'!GZ19/'CEPII 2012 PPP'!GY19-1</f>
        <v>1.1476746108846081E-2</v>
      </c>
      <c r="GZ19">
        <f>'CEPII 2012 PPP'!HA19/'CEPII 2012 PPP'!GZ19-1</f>
        <v>1.1273784231584871E-2</v>
      </c>
      <c r="HA19">
        <f>'CEPII 2012 PPP'!HB19/'CEPII 2012 PPP'!HA19-1</f>
        <v>1.2308309048018273E-2</v>
      </c>
      <c r="HB19">
        <f>'CEPII 2012 PPP'!HC19/'CEPII 2012 PPP'!HB19-1</f>
        <v>9.8246124793686107E-3</v>
      </c>
      <c r="HC19">
        <f>'CEPII 2012 PPP'!HD19/'CEPII 2012 PPP'!HC19-1</f>
        <v>1.0207828021657317E-2</v>
      </c>
      <c r="HD19">
        <f>'CEPII 2012 PPP'!HE19/'CEPII 2012 PPP'!HD19-1</f>
        <v>1.223054610984553E-2</v>
      </c>
      <c r="HE19">
        <f>'CEPII 2012 PPP'!HF19/'CEPII 2012 PPP'!HE19-1</f>
        <v>1.2934799611808323E-2</v>
      </c>
      <c r="HF19">
        <f>'CEPII 2012 PPP'!HG19/'CEPII 2012 PPP'!HF19-1</f>
        <v>1.1271336178688918E-2</v>
      </c>
      <c r="HG19">
        <f>'CEPII 2012 PPP'!HH19/'CEPII 2012 PPP'!HG19-1</f>
        <v>1.1537043924308321E-2</v>
      </c>
      <c r="HH19">
        <f>'CEPII 2012 PPP'!HI19/'CEPII 2012 PPP'!HH19-1</f>
        <v>1.1569377675633596E-2</v>
      </c>
      <c r="HI19">
        <f>'CEPII 2012 PPP'!HJ19/'CEPII 2012 PPP'!HI19-1</f>
        <v>1.3425417662892514E-2</v>
      </c>
      <c r="HJ19">
        <f>'CEPII 2012 PPP'!HK19/'CEPII 2012 PPP'!HJ19-1</f>
        <v>1.2489471794927542E-2</v>
      </c>
      <c r="HK19">
        <f>'CEPII 2012 PPP'!HL19/'CEPII 2012 PPP'!HK19-1</f>
        <v>1.3378038704050965E-2</v>
      </c>
      <c r="HL19">
        <f>'CEPII 2012 PPP'!HM19/'CEPII 2012 PPP'!HL19-1</f>
        <v>1.3276085659812198E-2</v>
      </c>
      <c r="HM19">
        <f>'CEPII 2012 PPP'!HN19/'CEPII 2012 PPP'!HM19-1</f>
        <v>1.237943082773918E-2</v>
      </c>
      <c r="HN19">
        <f>'CEPII 2012 PPP'!HO19/'CEPII 2012 PPP'!HN19-1</f>
        <v>1.5146976951537328E-2</v>
      </c>
      <c r="HO19">
        <f>'CEPII 2012 PPP'!HP19/'CEPII 2012 PPP'!HO19-1</f>
        <v>1.2693858616298348E-2</v>
      </c>
      <c r="HP19">
        <f>'CEPII 2012 PPP'!HQ19/'CEPII 2012 PPP'!HP19-1</f>
        <v>1.4001983628562087E-2</v>
      </c>
      <c r="HQ19">
        <f>'CEPII 2012 PPP'!HR19/'CEPII 2012 PPP'!HQ19-1</f>
        <v>1.4935619575393577E-2</v>
      </c>
      <c r="HR19">
        <f>'CEPII 2012 PPP'!HS19/'CEPII 2012 PPP'!HR19-1</f>
        <v>1.5111893273655141E-2</v>
      </c>
      <c r="HS19">
        <f>'CEPII 2012 PPP'!HT19/'CEPII 2012 PPP'!HS19-1</f>
        <v>1.3342460413721779E-2</v>
      </c>
      <c r="HT19">
        <f>'CEPII 2012 PPP'!HU19/'CEPII 2012 PPP'!HT19-1</f>
        <v>1.7214442584241763E-2</v>
      </c>
      <c r="HU19">
        <f>'CEPII 2012 PPP'!HV19/'CEPII 2012 PPP'!HU19-1</f>
        <v>1.4406239234345142E-2</v>
      </c>
      <c r="HV19">
        <f>'CEPII 2012 PPP'!HW19/'CEPII 2012 PPP'!HV19-1</f>
        <v>1.5625268239936929E-2</v>
      </c>
      <c r="HW19">
        <f>'CEPII 2012 PPP'!HX19/'CEPII 2012 PPP'!HW19-1</f>
        <v>1.4371851079178821E-2</v>
      </c>
      <c r="HX19">
        <f>'CEPII 2012 PPP'!HY19/'CEPII 2012 PPP'!HX19-1</f>
        <v>-1</v>
      </c>
    </row>
    <row r="20" spans="1:232" x14ac:dyDescent="0.25">
      <c r="B20" t="s">
        <v>35</v>
      </c>
      <c r="C20" t="e">
        <f>'CEPII 2012 PPP'!D20/'CEPII 2012 PPP'!C20-1</f>
        <v>#REF!</v>
      </c>
      <c r="D20" t="e">
        <f>'CEPII 2012 PPP'!E20/'CEPII 2012 PPP'!D20-1</f>
        <v>#REF!</v>
      </c>
      <c r="E20" t="e">
        <f>'CEPII 2012 PPP'!F20/'CEPII 2012 PPP'!E20-1</f>
        <v>#REF!</v>
      </c>
      <c r="F20" t="e">
        <f>'CEPII 2012 PPP'!G20/'CEPII 2012 PPP'!F20-1</f>
        <v>#REF!</v>
      </c>
      <c r="G20" t="e">
        <f>'CEPII 2012 PPP'!H20/'CEPII 2012 PPP'!G20-1</f>
        <v>#REF!</v>
      </c>
      <c r="H20" t="e">
        <f>'CEPII 2012 PPP'!I20/'CEPII 2012 PPP'!H20-1</f>
        <v>#REF!</v>
      </c>
      <c r="I20" t="e">
        <f>'CEPII 2012 PPP'!J20/'CEPII 2012 PPP'!I20-1</f>
        <v>#REF!</v>
      </c>
      <c r="J20" t="e">
        <f>'CEPII 2012 PPP'!K20/'CEPII 2012 PPP'!J20-1</f>
        <v>#REF!</v>
      </c>
      <c r="K20" t="e">
        <f>'CEPII 2012 PPP'!L20/'CEPII 2012 PPP'!K20-1</f>
        <v>#REF!</v>
      </c>
      <c r="L20" t="e">
        <f>'CEPII 2012 PPP'!M20/'CEPII 2012 PPP'!L20-1</f>
        <v>#REF!</v>
      </c>
      <c r="M20" t="e">
        <f>'CEPII 2012 PPP'!N20/'CEPII 2012 PPP'!M20-1</f>
        <v>#REF!</v>
      </c>
      <c r="N20" t="e">
        <f>'CEPII 2012 PPP'!O20/'CEPII 2012 PPP'!N20-1</f>
        <v>#REF!</v>
      </c>
      <c r="O20" t="e">
        <f>'CEPII 2012 PPP'!P20/'CEPII 2012 PPP'!O20-1</f>
        <v>#REF!</v>
      </c>
      <c r="P20" t="e">
        <f>'CEPII 2012 PPP'!Q20/'CEPII 2012 PPP'!P20-1</f>
        <v>#REF!</v>
      </c>
      <c r="Q20" t="e">
        <f>'CEPII 2012 PPP'!R20/'CEPII 2012 PPP'!Q20-1</f>
        <v>#REF!</v>
      </c>
      <c r="R20" t="e">
        <f>'CEPII 2012 PPP'!S20/'CEPII 2012 PPP'!R20-1</f>
        <v>#REF!</v>
      </c>
      <c r="S20" t="e">
        <f>'CEPII 2012 PPP'!T20/'CEPII 2012 PPP'!S20-1</f>
        <v>#REF!</v>
      </c>
      <c r="T20" t="e">
        <f>'CEPII 2012 PPP'!U20/'CEPII 2012 PPP'!T20-1</f>
        <v>#REF!</v>
      </c>
      <c r="U20" t="e">
        <f>'CEPII 2012 PPP'!V20/'CEPII 2012 PPP'!U20-1</f>
        <v>#REF!</v>
      </c>
      <c r="V20" t="e">
        <f>'CEPII 2012 PPP'!W20/'CEPII 2012 PPP'!V20-1</f>
        <v>#REF!</v>
      </c>
      <c r="W20" t="e">
        <f>'CEPII 2012 PPP'!X20/'CEPII 2012 PPP'!W20-1</f>
        <v>#REF!</v>
      </c>
      <c r="X20" t="e">
        <f>'CEPII 2012 PPP'!Y20/'CEPII 2012 PPP'!X20-1</f>
        <v>#REF!</v>
      </c>
      <c r="Y20" t="e">
        <f>'CEPII 2012 PPP'!Z20/'CEPII 2012 PPP'!Y20-1</f>
        <v>#REF!</v>
      </c>
      <c r="Z20" t="e">
        <f>'CEPII 2012 PPP'!AA20/'CEPII 2012 PPP'!Z20-1</f>
        <v>#REF!</v>
      </c>
      <c r="AA20" t="e">
        <f>'CEPII 2012 PPP'!AB20/'CEPII 2012 PPP'!AA20-1</f>
        <v>#REF!</v>
      </c>
      <c r="AB20" t="e">
        <f>'CEPII 2012 PPP'!AC20/'CEPII 2012 PPP'!AB20-1</f>
        <v>#REF!</v>
      </c>
      <c r="AC20" t="e">
        <f>'CEPII 2012 PPP'!AD20/'CEPII 2012 PPP'!AC20-1</f>
        <v>#REF!</v>
      </c>
      <c r="AD20" t="e">
        <f>'CEPII 2012 PPP'!AE20/'CEPII 2012 PPP'!AD20-1</f>
        <v>#REF!</v>
      </c>
      <c r="AE20" t="e">
        <f>'CEPII 2012 PPP'!AF20/'CEPII 2012 PPP'!AE20-1</f>
        <v>#REF!</v>
      </c>
      <c r="AF20" t="e">
        <f>'CEPII 2012 PPP'!AG20/'CEPII 2012 PPP'!AF20-1</f>
        <v>#REF!</v>
      </c>
      <c r="AG20" t="e">
        <f>'CEPII 2012 PPP'!AH20/'CEPII 2012 PPP'!AG20-1</f>
        <v>#REF!</v>
      </c>
      <c r="AH20" t="e">
        <f>'CEPII 2012 PPP'!AI20/'CEPII 2012 PPP'!AH20-1</f>
        <v>#REF!</v>
      </c>
      <c r="AI20" t="e">
        <f>'CEPII 2012 PPP'!AJ20/'CEPII 2012 PPP'!AI20-1</f>
        <v>#REF!</v>
      </c>
      <c r="AJ20" t="e">
        <f>'CEPII 2012 PPP'!AK20/'CEPII 2012 PPP'!AJ20-1</f>
        <v>#REF!</v>
      </c>
      <c r="AK20" t="e">
        <f>'CEPII 2012 PPP'!AL20/'CEPII 2012 PPP'!AK20-1</f>
        <v>#REF!</v>
      </c>
      <c r="AL20" t="e">
        <f>'CEPII 2012 PPP'!AM20/'CEPII 2012 PPP'!AL20-1</f>
        <v>#REF!</v>
      </c>
      <c r="AM20" t="e">
        <f>'CEPII 2012 PPP'!AN20/'CEPII 2012 PPP'!AM20-1</f>
        <v>#REF!</v>
      </c>
      <c r="AN20" t="e">
        <f>'CEPII 2012 PPP'!AO20/'CEPII 2012 PPP'!AN20-1</f>
        <v>#REF!</v>
      </c>
      <c r="AO20" t="e">
        <f>'CEPII 2012 PPP'!AP20/'CEPII 2012 PPP'!AO20-1</f>
        <v>#REF!</v>
      </c>
      <c r="AP20" t="e">
        <f>'CEPII 2012 PPP'!AQ20/'CEPII 2012 PPP'!AP20-1</f>
        <v>#REF!</v>
      </c>
      <c r="AQ20" t="e">
        <f>'CEPII 2012 PPP'!AR20/'CEPII 2012 PPP'!AQ20-1</f>
        <v>#REF!</v>
      </c>
      <c r="AR20" t="e">
        <f>'CEPII 2012 PPP'!AS20/'CEPII 2012 PPP'!AR20-1</f>
        <v>#REF!</v>
      </c>
      <c r="AS20" t="e">
        <f>'CEPII 2012 PPP'!AT20/'CEPII 2012 PPP'!AS20-1</f>
        <v>#REF!</v>
      </c>
      <c r="AT20" t="e">
        <f>'CEPII 2012 PPP'!AU20/'CEPII 2012 PPP'!AT20-1</f>
        <v>#REF!</v>
      </c>
      <c r="AU20" t="e">
        <f>'CEPII 2012 PPP'!AV20/'CEPII 2012 PPP'!AU20-1</f>
        <v>#REF!</v>
      </c>
      <c r="AV20" t="e">
        <f>'CEPII 2012 PPP'!AW20/'CEPII 2012 PPP'!AV20-1</f>
        <v>#REF!</v>
      </c>
      <c r="AW20" t="e">
        <f>'CEPII 2012 PPP'!AX20/'CEPII 2012 PPP'!AW20-1</f>
        <v>#REF!</v>
      </c>
      <c r="AX20" t="e">
        <f>'CEPII 2012 PPP'!AY20/'CEPII 2012 PPP'!AX20-1</f>
        <v>#REF!</v>
      </c>
      <c r="AY20" t="e">
        <f>'CEPII 2012 PPP'!AZ20/'CEPII 2012 PPP'!AY20-1</f>
        <v>#REF!</v>
      </c>
      <c r="AZ20" t="e">
        <f>'CEPII 2012 PPP'!BA20/'CEPII 2012 PPP'!AZ20-1</f>
        <v>#REF!</v>
      </c>
      <c r="BA20" t="e">
        <f>'CEPII 2012 PPP'!BB20/'CEPII 2012 PPP'!BA20-1</f>
        <v>#REF!</v>
      </c>
      <c r="BB20" t="e">
        <f>'CEPII 2012 PPP'!BC20/'CEPII 2012 PPP'!BB20-1</f>
        <v>#REF!</v>
      </c>
      <c r="BC20" t="e">
        <f>'CEPII 2012 PPP'!BD20/'CEPII 2012 PPP'!BC20-1</f>
        <v>#REF!</v>
      </c>
      <c r="BD20" t="e">
        <f>'CEPII 2012 PPP'!BE20/'CEPII 2012 PPP'!BD20-1</f>
        <v>#REF!</v>
      </c>
      <c r="BE20" t="e">
        <f>'CEPII 2012 PPP'!BF20/'CEPII 2012 PPP'!BE20-1</f>
        <v>#REF!</v>
      </c>
      <c r="BF20" t="e">
        <f>'CEPII 2012 PPP'!BG20/'CEPII 2012 PPP'!BF20-1</f>
        <v>#REF!</v>
      </c>
      <c r="BG20" t="e">
        <f>'CEPII 2012 PPP'!BH20/'CEPII 2012 PPP'!BG20-1</f>
        <v>#REF!</v>
      </c>
      <c r="BH20" t="e">
        <f>'CEPII 2012 PPP'!BI20/'CEPII 2012 PPP'!BH20-1</f>
        <v>#REF!</v>
      </c>
      <c r="BI20" t="e">
        <f>'CEPII 2012 PPP'!BJ20/'CEPII 2012 PPP'!BI20-1</f>
        <v>#REF!</v>
      </c>
      <c r="BJ20" t="e">
        <f>'CEPII 2012 PPP'!BK20/'CEPII 2012 PPP'!BJ20-1</f>
        <v>#REF!</v>
      </c>
      <c r="BK20" t="e">
        <f>'CEPII 2012 PPP'!BL20/'CEPII 2012 PPP'!BK20-1</f>
        <v>#REF!</v>
      </c>
      <c r="BL20" t="e">
        <f>'CEPII 2012 PPP'!BM20/'CEPII 2012 PPP'!BL20-1</f>
        <v>#REF!</v>
      </c>
      <c r="BM20" t="e">
        <f>'CEPII 2012 PPP'!BN20/'CEPII 2012 PPP'!BM20-1</f>
        <v>#REF!</v>
      </c>
      <c r="BN20" t="e">
        <f>'CEPII 2012 PPP'!BO20/'CEPII 2012 PPP'!BN20-1</f>
        <v>#REF!</v>
      </c>
      <c r="BO20" t="e">
        <f>'CEPII 2012 PPP'!BP20/'CEPII 2012 PPP'!BO20-1</f>
        <v>#REF!</v>
      </c>
      <c r="BP20" t="e">
        <f>'CEPII 2012 PPP'!BQ20/'CEPII 2012 PPP'!BP20-1</f>
        <v>#REF!</v>
      </c>
      <c r="BQ20" t="e">
        <f>'CEPII 2012 PPP'!BR20/'CEPII 2012 PPP'!BQ20-1</f>
        <v>#REF!</v>
      </c>
      <c r="BR20" t="e">
        <f>'CEPII 2012 PPP'!BS20/'CEPII 2012 PPP'!BR20-1</f>
        <v>#REF!</v>
      </c>
      <c r="BS20" t="e">
        <f>'CEPII 2012 PPP'!BT20/'CEPII 2012 PPP'!BS20-1</f>
        <v>#REF!</v>
      </c>
      <c r="BT20" t="e">
        <f>'CEPII 2012 PPP'!BU20/'CEPII 2012 PPP'!BT20-1</f>
        <v>#REF!</v>
      </c>
      <c r="BU20" t="e">
        <f>'CEPII 2012 PPP'!BV20/'CEPII 2012 PPP'!BU20-1</f>
        <v>#REF!</v>
      </c>
      <c r="BV20" t="e">
        <f>'CEPII 2012 PPP'!BW20/'CEPII 2012 PPP'!BV20-1</f>
        <v>#REF!</v>
      </c>
      <c r="BW20" t="e">
        <f>'CEPII 2012 PPP'!BX20/'CEPII 2012 PPP'!BW20-1</f>
        <v>#REF!</v>
      </c>
      <c r="BX20" t="e">
        <f>'CEPII 2012 PPP'!BY20/'CEPII 2012 PPP'!BX20-1</f>
        <v>#REF!</v>
      </c>
      <c r="BY20" t="e">
        <f>'CEPII 2012 PPP'!BZ20/'CEPII 2012 PPP'!BY20-1</f>
        <v>#REF!</v>
      </c>
      <c r="BZ20" t="e">
        <f>'CEPII 2012 PPP'!CA20/'CEPII 2012 PPP'!BZ20-1</f>
        <v>#REF!</v>
      </c>
      <c r="CA20" t="e">
        <f>'CEPII 2012 PPP'!CB20/'CEPII 2012 PPP'!CA20-1</f>
        <v>#REF!</v>
      </c>
      <c r="CB20" t="e">
        <f>'CEPII 2012 PPP'!CC20/'CEPII 2012 PPP'!CB20-1</f>
        <v>#REF!</v>
      </c>
      <c r="CC20" t="e">
        <f>'CEPII 2012 PPP'!CD20/'CEPII 2012 PPP'!CC20-1</f>
        <v>#REF!</v>
      </c>
      <c r="CD20" t="e">
        <f>'CEPII 2012 PPP'!CE20/'CEPII 2012 PPP'!CD20-1</f>
        <v>#REF!</v>
      </c>
      <c r="CE20" t="e">
        <f>'CEPII 2012 PPP'!CF20/'CEPII 2012 PPP'!CE20-1</f>
        <v>#REF!</v>
      </c>
      <c r="CF20" t="e">
        <f>'CEPII 2012 PPP'!CG20/'CEPII 2012 PPP'!CF20-1</f>
        <v>#REF!</v>
      </c>
      <c r="CG20" t="e">
        <f>'CEPII 2012 PPP'!CH20/'CEPII 2012 PPP'!CG20-1</f>
        <v>#REF!</v>
      </c>
      <c r="CH20" t="e">
        <f>'CEPII 2012 PPP'!CI20/'CEPII 2012 PPP'!CH20-1</f>
        <v>#REF!</v>
      </c>
      <c r="CI20" t="e">
        <f>'CEPII 2012 PPP'!CJ20/'CEPII 2012 PPP'!CI20-1</f>
        <v>#REF!</v>
      </c>
      <c r="CJ20" t="e">
        <f>'CEPII 2012 PPP'!CK20/'CEPII 2012 PPP'!CJ20-1</f>
        <v>#REF!</v>
      </c>
      <c r="CK20" t="e">
        <f>'CEPII 2012 PPP'!CL20/'CEPII 2012 PPP'!CK20-1</f>
        <v>#REF!</v>
      </c>
      <c r="CL20" t="e">
        <f>'CEPII 2012 PPP'!CM20/'CEPII 2012 PPP'!CL20-1</f>
        <v>#REF!</v>
      </c>
      <c r="CM20" t="e">
        <f>'CEPII 2012 PPP'!CN20/'CEPII 2012 PPP'!CM20-1</f>
        <v>#REF!</v>
      </c>
      <c r="CN20" t="e">
        <f>'CEPII 2012 PPP'!CO20/'CEPII 2012 PPP'!CN20-1</f>
        <v>#REF!</v>
      </c>
      <c r="CO20" t="e">
        <f>'CEPII 2012 PPP'!CP20/'CEPII 2012 PPP'!CO20-1</f>
        <v>#REF!</v>
      </c>
      <c r="CP20" t="e">
        <f>'CEPII 2012 PPP'!CQ20/'CEPII 2012 PPP'!CP20-1</f>
        <v>#REF!</v>
      </c>
      <c r="CQ20" t="e">
        <f>'CEPII 2012 PPP'!CR20/'CEPII 2012 PPP'!CQ20-1</f>
        <v>#REF!</v>
      </c>
      <c r="CR20" t="e">
        <f>'CEPII 2012 PPP'!CS20/'CEPII 2012 PPP'!CR20-1</f>
        <v>#REF!</v>
      </c>
      <c r="CS20" t="e">
        <f>'CEPII 2012 PPP'!CT20/'CEPII 2012 PPP'!CS20-1</f>
        <v>#REF!</v>
      </c>
      <c r="CT20" t="e">
        <f>'CEPII 2012 PPP'!CU20/'CEPII 2012 PPP'!CT20-1</f>
        <v>#REF!</v>
      </c>
      <c r="CU20" t="e">
        <f>'CEPII 2012 PPP'!CV20/'CEPII 2012 PPP'!CU20-1</f>
        <v>#REF!</v>
      </c>
      <c r="CV20" t="e">
        <f>'CEPII 2012 PPP'!CW20/'CEPII 2012 PPP'!CV20-1</f>
        <v>#REF!</v>
      </c>
      <c r="CW20" t="e">
        <f>'CEPII 2012 PPP'!CX20/'CEPII 2012 PPP'!CW20-1</f>
        <v>#REF!</v>
      </c>
      <c r="CX20" t="e">
        <f>'CEPII 2012 PPP'!CY20/'CEPII 2012 PPP'!CX20-1</f>
        <v>#REF!</v>
      </c>
      <c r="CY20" t="e">
        <f>'CEPII 2012 PPP'!CZ20/'CEPII 2012 PPP'!CY20-1</f>
        <v>#REF!</v>
      </c>
      <c r="CZ20" t="e">
        <f>'CEPII 2012 PPP'!DA20/'CEPII 2012 PPP'!CZ20-1</f>
        <v>#REF!</v>
      </c>
      <c r="DA20" t="e">
        <f>'CEPII 2012 PPP'!DB20/'CEPII 2012 PPP'!DA20-1</f>
        <v>#REF!</v>
      </c>
      <c r="DB20" t="e">
        <f>'CEPII 2012 PPP'!DC20/'CEPII 2012 PPP'!DB20-1</f>
        <v>#REF!</v>
      </c>
      <c r="DC20" t="e">
        <f>'CEPII 2012 PPP'!DD20/'CEPII 2012 PPP'!DC20-1</f>
        <v>#REF!</v>
      </c>
      <c r="DD20" t="e">
        <f>'CEPII 2012 PPP'!DE20/'CEPII 2012 PPP'!DD20-1</f>
        <v>#REF!</v>
      </c>
      <c r="DE20" t="e">
        <f>'CEPII 2012 PPP'!DF20/'CEPII 2012 PPP'!DE20-1</f>
        <v>#REF!</v>
      </c>
      <c r="DF20" t="e">
        <f>'CEPII 2012 PPP'!DG20/'CEPII 2012 PPP'!DF20-1</f>
        <v>#REF!</v>
      </c>
      <c r="DG20" t="e">
        <f>'CEPII 2012 PPP'!DH20/'CEPII 2012 PPP'!DG20-1</f>
        <v>#REF!</v>
      </c>
      <c r="DH20" t="e">
        <f>'CEPII 2012 PPP'!DI20/'CEPII 2012 PPP'!DH20-1</f>
        <v>#REF!</v>
      </c>
      <c r="DI20" t="e">
        <f>'CEPII 2012 PPP'!DJ20/'CEPII 2012 PPP'!DI20-1</f>
        <v>#REF!</v>
      </c>
      <c r="DJ20" t="e">
        <f>'CEPII 2012 PPP'!DK20/'CEPII 2012 PPP'!DJ20-1</f>
        <v>#REF!</v>
      </c>
      <c r="DK20" t="e">
        <f>'CEPII 2012 PPP'!DL20/'CEPII 2012 PPP'!DK20-1</f>
        <v>#REF!</v>
      </c>
      <c r="DL20" t="e">
        <f>'CEPII 2012 PPP'!DM20/'CEPII 2012 PPP'!DL20-1</f>
        <v>#REF!</v>
      </c>
      <c r="DM20" t="e">
        <f>'CEPII 2012 PPP'!DN20/'CEPII 2012 PPP'!DM20-1</f>
        <v>#REF!</v>
      </c>
      <c r="DN20" t="e">
        <f>'CEPII 2012 PPP'!DO20/'CEPII 2012 PPP'!DN20-1</f>
        <v>#REF!</v>
      </c>
      <c r="DO20" t="e">
        <f>'CEPII 2012 PPP'!DP20/'CEPII 2012 PPP'!DO20-1</f>
        <v>#REF!</v>
      </c>
      <c r="DP20" t="e">
        <f>'CEPII 2012 PPP'!DQ20/'CEPII 2012 PPP'!DP20-1</f>
        <v>#REF!</v>
      </c>
      <c r="DQ20" t="e">
        <f>'CEPII 2012 PPP'!DR20/'CEPII 2012 PPP'!DQ20-1</f>
        <v>#REF!</v>
      </c>
      <c r="DR20" t="e">
        <f>'CEPII 2012 PPP'!DS20/'CEPII 2012 PPP'!DR20-1</f>
        <v>#REF!</v>
      </c>
      <c r="DS20" t="e">
        <f>'CEPII 2012 PPP'!DT20/'CEPII 2012 PPP'!DS20-1</f>
        <v>#REF!</v>
      </c>
      <c r="DT20" t="e">
        <f>'CEPII 2012 PPP'!DU20/'CEPII 2012 PPP'!DT20-1</f>
        <v>#REF!</v>
      </c>
      <c r="DU20" t="e">
        <f>'CEPII 2012 PPP'!DV20/'CEPII 2012 PPP'!DU20-1</f>
        <v>#REF!</v>
      </c>
      <c r="DV20" t="e">
        <f>'CEPII 2012 PPP'!DW20/'CEPII 2012 PPP'!DV20-1</f>
        <v>#REF!</v>
      </c>
      <c r="DW20" t="e">
        <f>'CEPII 2012 PPP'!DX20/'CEPII 2012 PPP'!DW20-1</f>
        <v>#REF!</v>
      </c>
      <c r="DX20" t="e">
        <f>'CEPII 2012 PPP'!DY20/'CEPII 2012 PPP'!DX20-1</f>
        <v>#REF!</v>
      </c>
      <c r="DY20" t="e">
        <f>'CEPII 2012 PPP'!DZ20/'CEPII 2012 PPP'!DY20-1</f>
        <v>#REF!</v>
      </c>
      <c r="DZ20" t="e">
        <f>'CEPII 2012 PPP'!EA20/'CEPII 2012 PPP'!DZ20-1</f>
        <v>#REF!</v>
      </c>
      <c r="EA20" t="e">
        <f>'CEPII 2012 PPP'!EB20/'CEPII 2012 PPP'!EA20-1</f>
        <v>#REF!</v>
      </c>
      <c r="EB20" t="e">
        <f>'CEPII 2012 PPP'!EC20/'CEPII 2012 PPP'!EB20-1</f>
        <v>#REF!</v>
      </c>
      <c r="EC20" t="e">
        <f>'CEPII 2012 PPP'!ED20/'CEPII 2012 PPP'!EC20-1</f>
        <v>#REF!</v>
      </c>
      <c r="ED20" t="e">
        <f>'CEPII 2012 PPP'!EE20/'CEPII 2012 PPP'!ED20-1</f>
        <v>#REF!</v>
      </c>
      <c r="EE20" t="e">
        <f>'CEPII 2012 PPP'!EF20/'CEPII 2012 PPP'!EE20-1</f>
        <v>#REF!</v>
      </c>
      <c r="EF20" t="e">
        <f>'CEPII 2012 PPP'!EG20/'CEPII 2012 PPP'!EF20-1</f>
        <v>#REF!</v>
      </c>
      <c r="EG20" t="e">
        <f>'CEPII 2012 PPP'!EH20/'CEPII 2012 PPP'!EG20-1</f>
        <v>#REF!</v>
      </c>
      <c r="EH20" t="e">
        <f>'CEPII 2012 PPP'!EI20/'CEPII 2012 PPP'!EH20-1</f>
        <v>#REF!</v>
      </c>
      <c r="EI20" t="e">
        <f>'CEPII 2012 PPP'!EJ20/'CEPII 2012 PPP'!EI20-1</f>
        <v>#REF!</v>
      </c>
      <c r="EJ20" t="e">
        <f>'CEPII 2012 PPP'!EK20/'CEPII 2012 PPP'!EJ20-1</f>
        <v>#REF!</v>
      </c>
      <c r="EK20" t="e">
        <f>'CEPII 2012 PPP'!EL20/'CEPII 2012 PPP'!EK20-1</f>
        <v>#REF!</v>
      </c>
      <c r="EL20" t="e">
        <f>'CEPII 2012 PPP'!EM20/'CEPII 2012 PPP'!EL20-1</f>
        <v>#REF!</v>
      </c>
      <c r="EM20" t="e">
        <f>'CEPII 2012 PPP'!EN20/'CEPII 2012 PPP'!EM20-1</f>
        <v>#REF!</v>
      </c>
      <c r="EN20" t="e">
        <f>'CEPII 2012 PPP'!EO20/'CEPII 2012 PPP'!EN20-1</f>
        <v>#REF!</v>
      </c>
      <c r="EO20" t="e">
        <f>'CEPII 2012 PPP'!EP20/'CEPII 2012 PPP'!EO20-1</f>
        <v>#REF!</v>
      </c>
      <c r="EP20" t="e">
        <f>'CEPII 2012 PPP'!EQ20/'CEPII 2012 PPP'!EP20-1</f>
        <v>#REF!</v>
      </c>
      <c r="EQ20" t="e">
        <f>'CEPII 2012 PPP'!ER20/'CEPII 2012 PPP'!EQ20-1</f>
        <v>#REF!</v>
      </c>
      <c r="ER20" t="e">
        <f>'CEPII 2012 PPP'!ES20/'CEPII 2012 PPP'!ER20-1</f>
        <v>#REF!</v>
      </c>
      <c r="ES20" t="e">
        <f>'CEPII 2012 PPP'!ET20/'CEPII 2012 PPP'!ES20-1</f>
        <v>#REF!</v>
      </c>
      <c r="ET20" t="e">
        <f>'CEPII 2012 PPP'!EU20/'CEPII 2012 PPP'!ET20-1</f>
        <v>#REF!</v>
      </c>
      <c r="EU20" t="e">
        <f>'CEPII 2012 PPP'!EV20/'CEPII 2012 PPP'!EU20-1</f>
        <v>#REF!</v>
      </c>
      <c r="EV20" t="e">
        <f>'CEPII 2012 PPP'!EW20/'CEPII 2012 PPP'!EV20-1</f>
        <v>#REF!</v>
      </c>
      <c r="EW20" t="e">
        <f>'CEPII 2012 PPP'!EX20/'CEPII 2012 PPP'!EW20-1</f>
        <v>#REF!</v>
      </c>
      <c r="EX20" t="e">
        <f>'CEPII 2012 PPP'!EY20/'CEPII 2012 PPP'!EX20-1</f>
        <v>#REF!</v>
      </c>
      <c r="EY20" t="e">
        <f>'CEPII 2012 PPP'!EZ20/'CEPII 2012 PPP'!EY20-1</f>
        <v>#REF!</v>
      </c>
      <c r="EZ20" t="e">
        <f>'CEPII 2012 PPP'!FA20/'CEPII 2012 PPP'!EZ20-1</f>
        <v>#REF!</v>
      </c>
      <c r="FA20" t="e">
        <f>'CEPII 2012 PPP'!FB20/'CEPII 2012 PPP'!FA20-1</f>
        <v>#REF!</v>
      </c>
      <c r="FB20" t="e">
        <f>'CEPII 2012 PPP'!FC20/'CEPII 2012 PPP'!FB20-1</f>
        <v>#REF!</v>
      </c>
      <c r="FC20" t="e">
        <f>'CEPII 2012 PPP'!FD20/'CEPII 2012 PPP'!FC20-1</f>
        <v>#REF!</v>
      </c>
      <c r="FD20" t="e">
        <f>'CEPII 2012 PPP'!FE20/'CEPII 2012 PPP'!FD20-1</f>
        <v>#REF!</v>
      </c>
      <c r="FE20" t="e">
        <f>'CEPII 2012 PPP'!FF20/'CEPII 2012 PPP'!FE20-1</f>
        <v>#REF!</v>
      </c>
      <c r="FF20">
        <f>'CEPII 2012 PPP'!FG20/'CEPII 2012 PPP'!FF20-1</f>
        <v>-2.4536196008955957E-2</v>
      </c>
      <c r="FG20">
        <f>'CEPII 2012 PPP'!FH20/'CEPII 2012 PPP'!FG20-1</f>
        <v>-1.6923558988132914E-2</v>
      </c>
      <c r="FH20">
        <f>'CEPII 2012 PPP'!FI20/'CEPII 2012 PPP'!FH20-1</f>
        <v>3.0444400262471971E-2</v>
      </c>
      <c r="FI20">
        <f>'CEPII 2012 PPP'!FJ20/'CEPII 2012 PPP'!FI20-1</f>
        <v>3.0453244531619683E-2</v>
      </c>
      <c r="FJ20">
        <f>'CEPII 2012 PPP'!FK20/'CEPII 2012 PPP'!FJ20-1</f>
        <v>2.1839162120230515E-2</v>
      </c>
      <c r="FK20">
        <f>'CEPII 2012 PPP'!FL20/'CEPII 2012 PPP'!FK20-1</f>
        <v>4.5827236420105333E-2</v>
      </c>
      <c r="FL20">
        <f>'CEPII 2012 PPP'!FM20/'CEPII 2012 PPP'!FL20-1</f>
        <v>2.8346604706908751E-2</v>
      </c>
      <c r="FM20">
        <f>'CEPII 2012 PPP'!FN20/'CEPII 2012 PPP'!FM20-1</f>
        <v>5.0219562743758273E-2</v>
      </c>
      <c r="FN20">
        <f>'CEPII 2012 PPP'!FO20/'CEPII 2012 PPP'!FN20-1</f>
        <v>4.8812801526982641E-2</v>
      </c>
      <c r="FO20">
        <f>'CEPII 2012 PPP'!FP20/'CEPII 2012 PPP'!FO20-1</f>
        <v>2.3600447394806379E-2</v>
      </c>
      <c r="FP20">
        <f>'CEPII 2012 PPP'!FQ20/'CEPII 2012 PPP'!FP20-1</f>
        <v>6.6057052103460911E-3</v>
      </c>
      <c r="FQ20">
        <f>'CEPII 2012 PPP'!FR20/'CEPII 2012 PPP'!FQ20-1</f>
        <v>-5.1251391897771947E-3</v>
      </c>
      <c r="FR20">
        <f>'CEPII 2012 PPP'!FS20/'CEPII 2012 PPP'!FR20-1</f>
        <v>-3.5599261030657692E-3</v>
      </c>
      <c r="FS20">
        <f>'CEPII 2012 PPP'!FT20/'CEPII 2012 PPP'!FS20-1</f>
        <v>2.0230074934736164E-2</v>
      </c>
      <c r="FT20">
        <f>'CEPII 2012 PPP'!FU20/'CEPII 2012 PPP'!FT20-1</f>
        <v>4.7836558411001651E-2</v>
      </c>
      <c r="FU20">
        <f>'CEPII 2012 PPP'!FV20/'CEPII 2012 PPP'!FU20-1</f>
        <v>2.5311522354734217E-2</v>
      </c>
      <c r="FV20">
        <f>'CEPII 2012 PPP'!FW20/'CEPII 2012 PPP'!FV20-1</f>
        <v>2.9484063543169681E-2</v>
      </c>
      <c r="FW20">
        <f>'CEPII 2012 PPP'!FX20/'CEPII 2012 PPP'!FW20-1</f>
        <v>3.2084270969791495E-2</v>
      </c>
      <c r="FX20">
        <f>'CEPII 2012 PPP'!FY20/'CEPII 2012 PPP'!FX20-1</f>
        <v>2.3676885167783546E-2</v>
      </c>
      <c r="FY20">
        <f>'CEPII 2012 PPP'!FZ20/'CEPII 2012 PPP'!FY20-1</f>
        <v>3.7732972576269175E-2</v>
      </c>
      <c r="FZ20">
        <f>'CEPII 2012 PPP'!GA20/'CEPII 2012 PPP'!FZ20-1</f>
        <v>3.9375031436633678E-2</v>
      </c>
      <c r="GA20">
        <f>'CEPII 2012 PPP'!GB20/'CEPII 2012 PPP'!GA20-1</f>
        <v>2.3301276142653871E-2</v>
      </c>
      <c r="GB20">
        <f>'CEPII 2012 PPP'!GC20/'CEPII 2012 PPP'!GB20-1</f>
        <v>2.069792156680883E-2</v>
      </c>
      <c r="GC20">
        <f>'CEPII 2012 PPP'!GD20/'CEPII 2012 PPP'!GC20-1</f>
        <v>2.6606360578636634E-2</v>
      </c>
      <c r="GD20">
        <f>'CEPII 2012 PPP'!GE20/'CEPII 2012 PPP'!GD20-1</f>
        <v>3.1621138092145173E-2</v>
      </c>
      <c r="GE20">
        <f>'CEPII 2012 PPP'!GF20/'CEPII 2012 PPP'!GE20-1</f>
        <v>2.3372236041316885E-2</v>
      </c>
      <c r="GF20">
        <f>'CEPII 2012 PPP'!GG20/'CEPII 2012 PPP'!GF20-1</f>
        <v>3.3991681589802258E-2</v>
      </c>
      <c r="GG20">
        <f>'CEPII 2012 PPP'!GH20/'CEPII 2012 PPP'!GG20-1</f>
        <v>7.5899634411191741E-3</v>
      </c>
      <c r="GH20">
        <f>'CEPII 2012 PPP'!GI20/'CEPII 2012 PPP'!GH20-1</f>
        <v>-4.9038884795359006E-2</v>
      </c>
      <c r="GI20">
        <f>'CEPII 2012 PPP'!GJ20/'CEPII 2012 PPP'!GI20-1</f>
        <v>1.4773791635679157E-2</v>
      </c>
      <c r="GJ20">
        <f>'CEPII 2012 PPP'!GK20/'CEPII 2012 PPP'!GJ20-1</f>
        <v>1.0054762567810904E-2</v>
      </c>
      <c r="GK20">
        <f>'CEPII 2012 PPP'!GL20/'CEPII 2012 PPP'!GK20-1</f>
        <v>1.5093650497987721E-2</v>
      </c>
      <c r="GL20">
        <f>'CEPII 2012 PPP'!GM20/'CEPII 2012 PPP'!GL20-1</f>
        <v>2.6635207804555971E-2</v>
      </c>
      <c r="GM20">
        <f>'CEPII 2012 PPP'!GN20/'CEPII 2012 PPP'!GM20-1</f>
        <v>2.145634878506586E-2</v>
      </c>
      <c r="GN20">
        <f>'CEPII 2012 PPP'!GO20/'CEPII 2012 PPP'!GN20-1</f>
        <v>2.5220753650187389E-2</v>
      </c>
      <c r="GO20">
        <f>'CEPII 2012 PPP'!GP20/'CEPII 2012 PPP'!GO20-1</f>
        <v>2.3097446975824498E-2</v>
      </c>
      <c r="GP20">
        <f>'CEPII 2012 PPP'!GQ20/'CEPII 2012 PPP'!GP20-1</f>
        <v>2.1904284094028892E-2</v>
      </c>
      <c r="GQ20">
        <f>'CEPII 2012 PPP'!GR20/'CEPII 2012 PPP'!GQ20-1</f>
        <v>2.5880754017677532E-2</v>
      </c>
      <c r="GR20">
        <f>'CEPII 2012 PPP'!GS20/'CEPII 2012 PPP'!GR20-1</f>
        <v>2.1051402277761699E-2</v>
      </c>
      <c r="GS20">
        <f>'CEPII 2012 PPP'!GT20/'CEPII 2012 PPP'!GS20-1</f>
        <v>2.4826830888205587E-2</v>
      </c>
      <c r="GT20">
        <f>'CEPII 2012 PPP'!GU20/'CEPII 2012 PPP'!GT20-1</f>
        <v>2.108595445279926E-2</v>
      </c>
      <c r="GU20">
        <f>'CEPII 2012 PPP'!GV20/'CEPII 2012 PPP'!GU20-1</f>
        <v>2.0181955102337445E-2</v>
      </c>
      <c r="GV20">
        <f>'CEPII 2012 PPP'!GW20/'CEPII 2012 PPP'!GV20-1</f>
        <v>2.3174711740234555E-2</v>
      </c>
      <c r="GW20">
        <f>'CEPII 2012 PPP'!GX20/'CEPII 2012 PPP'!GW20-1</f>
        <v>1.9250660866386493E-2</v>
      </c>
      <c r="GX20">
        <f>'CEPII 2012 PPP'!GY20/'CEPII 2012 PPP'!GX20-1</f>
        <v>1.8838558094623536E-2</v>
      </c>
      <c r="GY20">
        <f>'CEPII 2012 PPP'!GZ20/'CEPII 2012 PPP'!GY20-1</f>
        <v>2.2365894548851628E-2</v>
      </c>
      <c r="GZ20">
        <f>'CEPII 2012 PPP'!HA20/'CEPII 2012 PPP'!GZ20-1</f>
        <v>1.8544627522670165E-2</v>
      </c>
      <c r="HA20">
        <f>'CEPII 2012 PPP'!HB20/'CEPII 2012 PPP'!HA20-1</f>
        <v>2.1350172286749292E-2</v>
      </c>
      <c r="HB20">
        <f>'CEPII 2012 PPP'!HC20/'CEPII 2012 PPP'!HB20-1</f>
        <v>1.7832428050426952E-2</v>
      </c>
      <c r="HC20">
        <f>'CEPII 2012 PPP'!HD20/'CEPII 2012 PPP'!HC20-1</f>
        <v>1.7573809248638161E-2</v>
      </c>
      <c r="HD20">
        <f>'CEPII 2012 PPP'!HE20/'CEPII 2012 PPP'!HD20-1</f>
        <v>2.057186989449189E-2</v>
      </c>
      <c r="HE20">
        <f>'CEPII 2012 PPP'!HF20/'CEPII 2012 PPP'!HE20-1</f>
        <v>2.0474104083006983E-2</v>
      </c>
      <c r="HF20">
        <f>'CEPII 2012 PPP'!HG20/'CEPII 2012 PPP'!HF20-1</f>
        <v>1.677820786050388E-2</v>
      </c>
      <c r="HG20">
        <f>'CEPII 2012 PPP'!HH20/'CEPII 2012 PPP'!HG20-1</f>
        <v>1.6683548976430762E-2</v>
      </c>
      <c r="HH20">
        <f>'CEPII 2012 PPP'!HI20/'CEPII 2012 PPP'!HH20-1</f>
        <v>1.9940843347893589E-2</v>
      </c>
      <c r="HI20">
        <f>'CEPII 2012 PPP'!HJ20/'CEPII 2012 PPP'!HI20-1</f>
        <v>1.6501315633339786E-2</v>
      </c>
      <c r="HJ20">
        <f>'CEPII 2012 PPP'!HK20/'CEPII 2012 PPP'!HJ20-1</f>
        <v>1.9639098798280852E-2</v>
      </c>
      <c r="HK20">
        <f>'CEPII 2012 PPP'!HL20/'CEPII 2012 PPP'!HK20-1</f>
        <v>1.6365714974477363E-2</v>
      </c>
      <c r="HL20">
        <f>'CEPII 2012 PPP'!HM20/'CEPII 2012 PPP'!HL20-1</f>
        <v>1.6693308086945802E-2</v>
      </c>
      <c r="HM20">
        <f>'CEPII 2012 PPP'!HN20/'CEPII 2012 PPP'!HM20-1</f>
        <v>1.9336110076721313E-2</v>
      </c>
      <c r="HN20">
        <f>'CEPII 2012 PPP'!HO20/'CEPII 2012 PPP'!HN20-1</f>
        <v>1.2981538682012239E-2</v>
      </c>
      <c r="HO20">
        <f>'CEPII 2012 PPP'!HP20/'CEPII 2012 PPP'!HO20-1</f>
        <v>1.8533515724336036E-2</v>
      </c>
      <c r="HP20">
        <f>'CEPII 2012 PPP'!HQ20/'CEPII 2012 PPP'!HP20-1</f>
        <v>1.5780196033969185E-2</v>
      </c>
      <c r="HQ20">
        <f>'CEPII 2012 PPP'!HR20/'CEPII 2012 PPP'!HQ20-1</f>
        <v>1.8124854634477661E-2</v>
      </c>
      <c r="HR20">
        <f>'CEPII 2012 PPP'!HS20/'CEPII 2012 PPP'!HR20-1</f>
        <v>1.5281347048635041E-2</v>
      </c>
      <c r="HS20">
        <f>'CEPII 2012 PPP'!HT20/'CEPII 2012 PPP'!HS20-1</f>
        <v>1.7008810354641524E-2</v>
      </c>
      <c r="HT20">
        <f>'CEPII 2012 PPP'!HU20/'CEPII 2012 PPP'!HT20-1</f>
        <v>1.424268831434139E-2</v>
      </c>
      <c r="HU20">
        <f>'CEPII 2012 PPP'!HV20/'CEPII 2012 PPP'!HU20-1</f>
        <v>1.3920250900676834E-2</v>
      </c>
      <c r="HV20">
        <f>'CEPII 2012 PPP'!HW20/'CEPII 2012 PPP'!HV20-1</f>
        <v>1.329453958340876E-2</v>
      </c>
      <c r="HW20">
        <f>'CEPII 2012 PPP'!HX20/'CEPII 2012 PPP'!HW20-1</f>
        <v>1.5711069019759938E-2</v>
      </c>
      <c r="HX20">
        <f>'CEPII 2012 PPP'!HY20/'CEPII 2012 PPP'!HX20-1</f>
        <v>-1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20"/>
  <sheetViews>
    <sheetView workbookViewId="0">
      <pane xSplit="2" ySplit="1" topLeftCell="GA2" activePane="bottomRight" state="frozen"/>
      <selection pane="topRight" activeCell="C1" sqref="C1"/>
      <selection pane="bottomLeft" activeCell="A2" sqref="A2"/>
      <selection pane="bottomRight" activeCell="GG2" sqref="GG2:GH20"/>
    </sheetView>
  </sheetViews>
  <sheetFormatPr baseColWidth="10" defaultRowHeight="15" x14ac:dyDescent="0.25"/>
  <sheetData>
    <row r="1" spans="1:232" x14ac:dyDescent="0.25">
      <c r="A1" t="s">
        <v>36</v>
      </c>
      <c r="C1">
        <v>1821</v>
      </c>
      <c r="D1">
        <v>1822</v>
      </c>
      <c r="E1">
        <v>1823</v>
      </c>
      <c r="F1">
        <v>1824</v>
      </c>
      <c r="G1">
        <v>1825</v>
      </c>
      <c r="H1">
        <v>1826</v>
      </c>
      <c r="I1">
        <v>1827</v>
      </c>
      <c r="J1">
        <v>1828</v>
      </c>
      <c r="K1">
        <v>1829</v>
      </c>
      <c r="L1">
        <v>1830</v>
      </c>
      <c r="M1">
        <v>1831</v>
      </c>
      <c r="N1">
        <v>1832</v>
      </c>
      <c r="O1">
        <v>1833</v>
      </c>
      <c r="P1">
        <v>1834</v>
      </c>
      <c r="Q1">
        <v>1835</v>
      </c>
      <c r="R1">
        <v>1836</v>
      </c>
      <c r="S1">
        <v>1837</v>
      </c>
      <c r="T1">
        <v>1838</v>
      </c>
      <c r="U1">
        <v>1839</v>
      </c>
      <c r="V1">
        <v>1840</v>
      </c>
      <c r="W1">
        <v>1841</v>
      </c>
      <c r="X1">
        <v>1842</v>
      </c>
      <c r="Y1">
        <v>1843</v>
      </c>
      <c r="Z1">
        <v>1844</v>
      </c>
      <c r="AA1">
        <v>1845</v>
      </c>
      <c r="AB1">
        <v>1846</v>
      </c>
      <c r="AC1">
        <v>1847</v>
      </c>
      <c r="AD1">
        <v>1848</v>
      </c>
      <c r="AE1">
        <v>1849</v>
      </c>
      <c r="AF1">
        <v>1850</v>
      </c>
      <c r="AG1">
        <v>1851</v>
      </c>
      <c r="AH1">
        <v>1852</v>
      </c>
      <c r="AI1">
        <v>1853</v>
      </c>
      <c r="AJ1">
        <v>1854</v>
      </c>
      <c r="AK1">
        <v>1855</v>
      </c>
      <c r="AL1">
        <v>1856</v>
      </c>
      <c r="AM1">
        <v>1857</v>
      </c>
      <c r="AN1">
        <v>1858</v>
      </c>
      <c r="AO1">
        <v>1859</v>
      </c>
      <c r="AP1">
        <v>1860</v>
      </c>
      <c r="AQ1">
        <v>1861</v>
      </c>
      <c r="AR1">
        <v>1862</v>
      </c>
      <c r="AS1">
        <v>1863</v>
      </c>
      <c r="AT1">
        <v>1864</v>
      </c>
      <c r="AU1">
        <v>1865</v>
      </c>
      <c r="AV1">
        <v>1866</v>
      </c>
      <c r="AW1">
        <v>1867</v>
      </c>
      <c r="AX1">
        <v>1868</v>
      </c>
      <c r="AY1">
        <v>1869</v>
      </c>
      <c r="AZ1">
        <v>1870</v>
      </c>
      <c r="BA1">
        <v>1871</v>
      </c>
      <c r="BB1">
        <v>1872</v>
      </c>
      <c r="BC1">
        <v>1873</v>
      </c>
      <c r="BD1">
        <v>1874</v>
      </c>
      <c r="BE1">
        <v>1875</v>
      </c>
      <c r="BF1">
        <v>1876</v>
      </c>
      <c r="BG1">
        <v>1877</v>
      </c>
      <c r="BH1">
        <v>1878</v>
      </c>
      <c r="BI1">
        <v>1879</v>
      </c>
      <c r="BJ1">
        <v>1880</v>
      </c>
      <c r="BK1">
        <v>1881</v>
      </c>
      <c r="BL1">
        <v>1882</v>
      </c>
      <c r="BM1">
        <v>1883</v>
      </c>
      <c r="BN1">
        <v>1884</v>
      </c>
      <c r="BO1">
        <v>1885</v>
      </c>
      <c r="BP1">
        <v>1886</v>
      </c>
      <c r="BQ1">
        <v>1887</v>
      </c>
      <c r="BR1">
        <v>1888</v>
      </c>
      <c r="BS1">
        <v>1889</v>
      </c>
      <c r="BT1">
        <v>1890</v>
      </c>
      <c r="BU1">
        <v>1891</v>
      </c>
      <c r="BV1">
        <v>1892</v>
      </c>
      <c r="BW1">
        <v>1893</v>
      </c>
      <c r="BX1">
        <v>1894</v>
      </c>
      <c r="BY1">
        <v>1895</v>
      </c>
      <c r="BZ1">
        <v>1896</v>
      </c>
      <c r="CA1">
        <v>1897</v>
      </c>
      <c r="CB1">
        <v>1898</v>
      </c>
      <c r="CC1">
        <v>1899</v>
      </c>
      <c r="CD1">
        <v>1900</v>
      </c>
      <c r="CE1">
        <v>1901</v>
      </c>
      <c r="CF1">
        <v>1902</v>
      </c>
      <c r="CG1">
        <v>1903</v>
      </c>
      <c r="CH1">
        <v>1904</v>
      </c>
      <c r="CI1">
        <v>1905</v>
      </c>
      <c r="CJ1">
        <v>1906</v>
      </c>
      <c r="CK1">
        <v>1907</v>
      </c>
      <c r="CL1">
        <v>1908</v>
      </c>
      <c r="CM1">
        <v>1909</v>
      </c>
      <c r="CN1">
        <v>1910</v>
      </c>
      <c r="CO1">
        <v>1911</v>
      </c>
      <c r="CP1">
        <v>1912</v>
      </c>
      <c r="CQ1">
        <v>1913</v>
      </c>
      <c r="CR1">
        <v>1914</v>
      </c>
      <c r="CS1">
        <v>1915</v>
      </c>
      <c r="CT1">
        <v>1916</v>
      </c>
      <c r="CU1">
        <v>1917</v>
      </c>
      <c r="CV1">
        <v>1918</v>
      </c>
      <c r="CW1">
        <v>1919</v>
      </c>
      <c r="CX1">
        <v>1920</v>
      </c>
      <c r="CY1">
        <v>1921</v>
      </c>
      <c r="CZ1">
        <v>1922</v>
      </c>
      <c r="DA1">
        <v>1923</v>
      </c>
      <c r="DB1">
        <v>1924</v>
      </c>
      <c r="DC1">
        <v>1925</v>
      </c>
      <c r="DD1">
        <v>1926</v>
      </c>
      <c r="DE1">
        <v>1927</v>
      </c>
      <c r="DF1">
        <v>1928</v>
      </c>
      <c r="DG1">
        <v>1929</v>
      </c>
      <c r="DH1">
        <v>1930</v>
      </c>
      <c r="DI1">
        <v>1931</v>
      </c>
      <c r="DJ1">
        <v>1932</v>
      </c>
      <c r="DK1">
        <v>1933</v>
      </c>
      <c r="DL1">
        <v>1934</v>
      </c>
      <c r="DM1">
        <v>1935</v>
      </c>
      <c r="DN1">
        <v>1936</v>
      </c>
      <c r="DO1">
        <v>1937</v>
      </c>
      <c r="DP1">
        <v>1938</v>
      </c>
      <c r="DQ1">
        <v>1939</v>
      </c>
      <c r="DR1">
        <v>1940</v>
      </c>
      <c r="DS1">
        <v>1941</v>
      </c>
      <c r="DT1">
        <v>1942</v>
      </c>
      <c r="DU1">
        <v>1943</v>
      </c>
      <c r="DV1">
        <v>1944</v>
      </c>
      <c r="DW1">
        <v>1945</v>
      </c>
      <c r="DX1">
        <v>1946</v>
      </c>
      <c r="DY1">
        <v>1947</v>
      </c>
      <c r="DZ1">
        <v>1948</v>
      </c>
      <c r="EA1">
        <v>1949</v>
      </c>
      <c r="EB1">
        <v>1950</v>
      </c>
      <c r="EC1">
        <v>1951</v>
      </c>
      <c r="ED1">
        <v>1952</v>
      </c>
      <c r="EE1">
        <v>1953</v>
      </c>
      <c r="EF1">
        <v>1954</v>
      </c>
      <c r="EG1">
        <v>1955</v>
      </c>
      <c r="EH1">
        <v>1956</v>
      </c>
      <c r="EI1">
        <v>1957</v>
      </c>
      <c r="EJ1">
        <v>1958</v>
      </c>
      <c r="EK1">
        <v>1959</v>
      </c>
      <c r="EL1">
        <v>1960</v>
      </c>
      <c r="EM1">
        <v>1961</v>
      </c>
      <c r="EN1">
        <v>1962</v>
      </c>
      <c r="EO1">
        <v>1963</v>
      </c>
      <c r="EP1">
        <v>1964</v>
      </c>
      <c r="EQ1">
        <v>1965</v>
      </c>
      <c r="ER1">
        <v>1966</v>
      </c>
      <c r="ES1">
        <v>1967</v>
      </c>
      <c r="ET1">
        <v>1968</v>
      </c>
      <c r="EU1">
        <v>1969</v>
      </c>
      <c r="EV1">
        <v>1970</v>
      </c>
      <c r="EW1">
        <v>1971</v>
      </c>
      <c r="EX1">
        <v>1972</v>
      </c>
      <c r="EY1">
        <v>1973</v>
      </c>
      <c r="EZ1">
        <v>1974</v>
      </c>
      <c r="FA1">
        <v>1975</v>
      </c>
      <c r="FB1">
        <v>1976</v>
      </c>
      <c r="FC1">
        <v>1977</v>
      </c>
      <c r="FD1">
        <v>1978</v>
      </c>
      <c r="FE1">
        <v>1979</v>
      </c>
      <c r="FF1">
        <v>1980</v>
      </c>
      <c r="FG1">
        <v>1981</v>
      </c>
      <c r="FH1">
        <v>1982</v>
      </c>
      <c r="FI1">
        <v>1983</v>
      </c>
      <c r="FJ1">
        <v>1984</v>
      </c>
      <c r="FK1">
        <v>1985</v>
      </c>
      <c r="FL1">
        <v>1986</v>
      </c>
      <c r="FM1">
        <v>1987</v>
      </c>
      <c r="FN1">
        <v>1988</v>
      </c>
      <c r="FO1">
        <v>1989</v>
      </c>
      <c r="FP1">
        <v>1990</v>
      </c>
      <c r="FQ1">
        <v>1991</v>
      </c>
      <c r="FR1">
        <v>1992</v>
      </c>
      <c r="FS1">
        <v>1993</v>
      </c>
      <c r="FT1">
        <v>1994</v>
      </c>
      <c r="FU1">
        <v>1995</v>
      </c>
      <c r="FV1">
        <v>1996</v>
      </c>
      <c r="FW1">
        <v>1997</v>
      </c>
      <c r="FX1">
        <v>1998</v>
      </c>
      <c r="FY1">
        <v>1999</v>
      </c>
      <c r="FZ1">
        <v>2000</v>
      </c>
      <c r="GA1">
        <v>2001</v>
      </c>
      <c r="GB1">
        <v>2002</v>
      </c>
      <c r="GC1">
        <v>2003</v>
      </c>
      <c r="GD1">
        <v>2004</v>
      </c>
      <c r="GE1">
        <v>2005</v>
      </c>
      <c r="GF1">
        <v>2006</v>
      </c>
      <c r="GG1">
        <v>2007</v>
      </c>
      <c r="GH1">
        <v>2008</v>
      </c>
      <c r="GI1">
        <v>2009</v>
      </c>
      <c r="GJ1">
        <v>2010</v>
      </c>
      <c r="GK1">
        <v>2011</v>
      </c>
      <c r="GL1">
        <v>2012</v>
      </c>
      <c r="GM1">
        <v>2013</v>
      </c>
      <c r="GN1">
        <v>2014</v>
      </c>
      <c r="GO1">
        <v>2015</v>
      </c>
      <c r="GP1">
        <v>2016</v>
      </c>
      <c r="GQ1">
        <v>2017</v>
      </c>
      <c r="GR1">
        <v>2018</v>
      </c>
      <c r="GS1">
        <v>2019</v>
      </c>
      <c r="GT1">
        <v>2020</v>
      </c>
      <c r="GU1">
        <v>2021</v>
      </c>
      <c r="GV1">
        <v>2022</v>
      </c>
      <c r="GW1">
        <v>2023</v>
      </c>
      <c r="GX1">
        <v>2024</v>
      </c>
      <c r="GY1">
        <v>2025</v>
      </c>
      <c r="GZ1">
        <v>2026</v>
      </c>
      <c r="HA1">
        <v>2027</v>
      </c>
      <c r="HB1">
        <v>2028</v>
      </c>
      <c r="HC1">
        <v>2029</v>
      </c>
      <c r="HD1">
        <v>2030</v>
      </c>
      <c r="HE1">
        <v>2031</v>
      </c>
      <c r="HF1">
        <v>2032</v>
      </c>
      <c r="HG1">
        <v>2033</v>
      </c>
      <c r="HH1">
        <v>2034</v>
      </c>
      <c r="HI1">
        <v>2035</v>
      </c>
      <c r="HJ1">
        <v>2036</v>
      </c>
      <c r="HK1">
        <v>2037</v>
      </c>
      <c r="HL1">
        <v>2038</v>
      </c>
      <c r="HM1">
        <v>2039</v>
      </c>
      <c r="HN1">
        <v>2040</v>
      </c>
      <c r="HO1">
        <v>2041</v>
      </c>
      <c r="HP1">
        <v>2042</v>
      </c>
      <c r="HQ1">
        <v>2043</v>
      </c>
      <c r="HR1">
        <v>2044</v>
      </c>
      <c r="HS1">
        <v>2045</v>
      </c>
      <c r="HT1">
        <v>2046</v>
      </c>
      <c r="HU1">
        <v>2047</v>
      </c>
      <c r="HV1">
        <v>2048</v>
      </c>
      <c r="HW1">
        <v>2049</v>
      </c>
      <c r="HX1">
        <v>2050</v>
      </c>
    </row>
    <row r="2" spans="1:232" x14ac:dyDescent="0.25">
      <c r="A2" t="s">
        <v>1</v>
      </c>
      <c r="B2" t="s">
        <v>2</v>
      </c>
      <c r="C2">
        <f>'Y05'!C2*PPP!C2</f>
        <v>255000000</v>
      </c>
      <c r="D2">
        <f>'Y05'!D2*PPP!D2</f>
        <v>261000000</v>
      </c>
      <c r="E2">
        <f>'Y05'!E2*PPP!E2</f>
        <v>270000000</v>
      </c>
      <c r="F2">
        <f>'Y05'!F2*PPP!F2</f>
        <v>287000000</v>
      </c>
      <c r="G2">
        <f>'Y05'!G2*PPP!G2</f>
        <v>302000000</v>
      </c>
      <c r="H2">
        <f>'Y05'!H2*PPP!H2</f>
        <v>305000000</v>
      </c>
      <c r="I2">
        <f>'Y05'!I2*PPP!I2</f>
        <v>312000000</v>
      </c>
      <c r="J2">
        <f>'Y05'!J2*PPP!J2</f>
        <v>318000000.00000006</v>
      </c>
      <c r="K2">
        <f>'Y05'!K2*PPP!K2</f>
        <v>335999999.99999994</v>
      </c>
      <c r="L2">
        <f>'Y05'!L2*PPP!L2</f>
        <v>412000000</v>
      </c>
      <c r="M2">
        <f>'Y05'!M2*PPP!M2</f>
        <v>429999999.99999994</v>
      </c>
      <c r="N2">
        <f>'Y05'!N2*PPP!N2</f>
        <v>446000000</v>
      </c>
      <c r="O2">
        <f>'Y05'!O2*PPP!O2</f>
        <v>463000000</v>
      </c>
      <c r="P2">
        <f>'Y05'!P2*PPP!P2</f>
        <v>493999999.99999994</v>
      </c>
      <c r="Q2">
        <f>'Y05'!Q2*PPP!Q2</f>
        <v>603999999.99999988</v>
      </c>
      <c r="R2">
        <f>'Y05'!R2*PPP!R2</f>
        <v>608000000</v>
      </c>
      <c r="S2">
        <f>'Y05'!S2*PPP!S2</f>
        <v>648000000</v>
      </c>
      <c r="T2">
        <f>'Y05'!T2*PPP!T2</f>
        <v>665999999.99999988</v>
      </c>
      <c r="U2">
        <f>'Y05'!U2*PPP!U2</f>
        <v>644999999.99999988</v>
      </c>
      <c r="V2">
        <f>'Y05'!V2*PPP!V2</f>
        <v>850000000</v>
      </c>
      <c r="W2">
        <f>'Y05'!W2*PPP!W2</f>
        <v>773000000</v>
      </c>
      <c r="X2">
        <f>'Y05'!X2*PPP!X2</f>
        <v>732000000.00000012</v>
      </c>
      <c r="Y2">
        <f>'Y05'!Y2*PPP!Y2</f>
        <v>862000000</v>
      </c>
      <c r="Z2">
        <f>'Y05'!Z2*PPP!Z2</f>
        <v>1000000000</v>
      </c>
      <c r="AA2">
        <f>'Y05'!AA2*PPP!AA2</f>
        <v>1050000000</v>
      </c>
      <c r="AB2">
        <f>'Y05'!AB2*PPP!AB2</f>
        <v>1190000000</v>
      </c>
      <c r="AC2">
        <f>'Y05'!AC2*PPP!AC2</f>
        <v>1409999999.9999998</v>
      </c>
      <c r="AD2">
        <f>'Y05'!AD2*PPP!AD2</f>
        <v>1679999999.9999998</v>
      </c>
      <c r="AE2">
        <f>'Y05'!AE2*PPP!AE2</f>
        <v>1780000000</v>
      </c>
      <c r="AF2">
        <f>'Y05'!AF2*PPP!AF2</f>
        <v>1760000000</v>
      </c>
      <c r="AG2">
        <f>'Y05'!AG2*PPP!AG2</f>
        <v>2200000000</v>
      </c>
      <c r="AH2">
        <f>'Y05'!AH2*PPP!AH2</f>
        <v>2880000000</v>
      </c>
      <c r="AI2">
        <f>'Y05'!AI2*PPP!AI2</f>
        <v>3530000000.0000005</v>
      </c>
      <c r="AJ2">
        <f>'Y05'!AJ2*PPP!AJ2</f>
        <v>3440000000.0000005</v>
      </c>
      <c r="AK2">
        <f>'Y05'!AK2*PPP!AK2</f>
        <v>3619999999.9999995</v>
      </c>
      <c r="AL2">
        <f>'Y05'!AL2*PPP!AL2</f>
        <v>4790000000</v>
      </c>
      <c r="AM2">
        <f>'Y05'!AM2*PPP!AM2</f>
        <v>4590000000</v>
      </c>
      <c r="AN2">
        <f>'Y05'!AN2*PPP!AN2</f>
        <v>4180000000.0000005</v>
      </c>
      <c r="AO2">
        <f>'Y05'!AO2*PPP!AO2</f>
        <v>5590000000</v>
      </c>
      <c r="AP2">
        <f>'Y05'!AP2*PPP!AP2</f>
        <v>5650000000</v>
      </c>
      <c r="AQ2">
        <f>'Y05'!AQ2*PPP!AQ2</f>
        <v>5650000000</v>
      </c>
      <c r="AR2">
        <f>'Y05'!AR2*PPP!AR2</f>
        <v>5580000000</v>
      </c>
      <c r="AS2">
        <f>'Y05'!AS2*PPP!AS2</f>
        <v>5759999999.999999</v>
      </c>
      <c r="AT2">
        <f>'Y05'!AT2*PPP!AT2</f>
        <v>6380000000</v>
      </c>
      <c r="AU2">
        <f>'Y05'!AU2*PPP!AU2</f>
        <v>6340000000</v>
      </c>
      <c r="AV2">
        <f>'Y05'!AV2*PPP!AV2</f>
        <v>6740000000</v>
      </c>
      <c r="AW2">
        <f>'Y05'!AW2*PPP!AW2</f>
        <v>7540000000</v>
      </c>
      <c r="AX2">
        <f>'Y05'!AX2*PPP!AX2</f>
        <v>7909999999.999999</v>
      </c>
      <c r="AY2">
        <f>'Y05'!AY2*PPP!AY2</f>
        <v>7980000000</v>
      </c>
      <c r="AZ2">
        <f>'Y05'!AZ2*PPP!AZ2</f>
        <v>8560000000</v>
      </c>
      <c r="BA2">
        <f>'Y05'!BA2*PPP!BA2</f>
        <v>8140000000</v>
      </c>
      <c r="BB2">
        <f>'Y05'!BB2*PPP!BB2</f>
        <v>9010000000</v>
      </c>
      <c r="BC2">
        <f>'Y05'!BC2*PPP!BC2</f>
        <v>9960000000</v>
      </c>
      <c r="BD2">
        <f>'Y05'!BD2*PPP!BD2</f>
        <v>10300000000</v>
      </c>
      <c r="BE2">
        <f>'Y05'!BE2*PPP!BE2</f>
        <v>11400000000</v>
      </c>
      <c r="BF2">
        <f>'Y05'!BF2*PPP!BF2</f>
        <v>11400000000</v>
      </c>
      <c r="BG2">
        <f>'Y05'!BG2*PPP!BG2</f>
        <v>11900000000</v>
      </c>
      <c r="BH2">
        <f>'Y05'!BH2*PPP!BH2</f>
        <v>13000000000</v>
      </c>
      <c r="BI2">
        <f>'Y05'!BI2*PPP!BI2</f>
        <v>13200000000</v>
      </c>
      <c r="BJ2">
        <f>'Y05'!BJ2*PPP!BJ2</f>
        <v>13899999999.999998</v>
      </c>
      <c r="BK2">
        <f>'Y05'!BK2*PPP!BK2</f>
        <v>14900000000.000002</v>
      </c>
      <c r="BL2">
        <f>'Y05'!BL2*PPP!BL2</f>
        <v>14100000000.000002</v>
      </c>
      <c r="BM2">
        <f>'Y05'!BM2*PPP!BM2</f>
        <v>16100000000.000002</v>
      </c>
      <c r="BN2">
        <f>'Y05'!BN2*PPP!BN2</f>
        <v>16200000000</v>
      </c>
      <c r="BO2">
        <f>'Y05'!BO2*PPP!BO2</f>
        <v>17300000000</v>
      </c>
      <c r="BP2">
        <f>'Y05'!BP2*PPP!BP2</f>
        <v>17500000000</v>
      </c>
      <c r="BQ2">
        <f>'Y05'!BQ2*PPP!BQ2</f>
        <v>19300000000</v>
      </c>
      <c r="BR2">
        <f>'Y05'!BR2*PPP!BR2</f>
        <v>19500000000</v>
      </c>
      <c r="BS2">
        <f>'Y05'!BS2*PPP!BS2</f>
        <v>21100000000</v>
      </c>
      <c r="BT2">
        <f>'Y05'!BT2*PPP!BT2</f>
        <v>20400000000</v>
      </c>
      <c r="BU2">
        <f>'Y05'!BU2*PPP!BU2</f>
        <v>22000000000</v>
      </c>
      <c r="BV2">
        <f>'Y05'!BV2*PPP!BV2</f>
        <v>19300000000</v>
      </c>
      <c r="BW2">
        <f>'Y05'!BW2*PPP!BW2</f>
        <v>18200000000</v>
      </c>
      <c r="BX2">
        <f>'Y05'!BX2*PPP!BX2</f>
        <v>18800000000</v>
      </c>
      <c r="BY2">
        <f>'Y05'!BY2*PPP!BY2</f>
        <v>17800000000</v>
      </c>
      <c r="BZ2">
        <f>'Y05'!BZ2*PPP!BZ2</f>
        <v>19100000000</v>
      </c>
      <c r="CA2">
        <f>'Y05'!CA2*PPP!CA2</f>
        <v>18100000000</v>
      </c>
      <c r="CB2">
        <f>'Y05'!CB2*PPP!CB2</f>
        <v>20900000000</v>
      </c>
      <c r="CC2">
        <f>'Y05'!CC2*PPP!CC2</f>
        <v>20900000000</v>
      </c>
      <c r="CD2">
        <f>'Y05'!CD2*PPP!CD2</f>
        <v>22100000000</v>
      </c>
      <c r="CE2">
        <f>'Y05'!CE2*PPP!CE2</f>
        <v>21500000000</v>
      </c>
      <c r="CF2">
        <f>'Y05'!CF2*PPP!CF2</f>
        <v>21700000000</v>
      </c>
      <c r="CG2">
        <f>'Y05'!CG2*PPP!CG2</f>
        <v>23399999999.999996</v>
      </c>
      <c r="CH2">
        <f>'Y05'!CH2*PPP!CH2</f>
        <v>25000000000</v>
      </c>
      <c r="CI2">
        <f>'Y05'!CI2*PPP!CI2</f>
        <v>25300000000.000004</v>
      </c>
      <c r="CJ2">
        <f>'Y05'!CJ2*PPP!CJ2</f>
        <v>27000000000</v>
      </c>
      <c r="CK2">
        <f>'Y05'!CK2*PPP!CK2</f>
        <v>28100000000.000004</v>
      </c>
      <c r="CL2">
        <f>'Y05'!CL2*PPP!CL2</f>
        <v>29000000000</v>
      </c>
      <c r="CM2">
        <f>'Y05'!CM2*PPP!CM2</f>
        <v>31400000000</v>
      </c>
      <c r="CN2">
        <f>'Y05'!CN2*PPP!CN2</f>
        <v>33599999999.999996</v>
      </c>
      <c r="CO2">
        <f>'Y05'!CO2*PPP!CO2</f>
        <v>33800000000</v>
      </c>
      <c r="CP2">
        <f>'Y05'!CP2*PPP!CP2</f>
        <v>35000000000</v>
      </c>
      <c r="CQ2">
        <f>'Y05'!CQ2*PPP!CQ2</f>
        <v>36600000000</v>
      </c>
      <c r="CR2">
        <f>'Y05'!CR2*PPP!CR2</f>
        <v>36500000000</v>
      </c>
      <c r="CS2">
        <f>'Y05'!CS2*PPP!CS2</f>
        <v>35900000000</v>
      </c>
      <c r="CT2">
        <f>'Y05'!CT2*PPP!CT2</f>
        <v>35600000000</v>
      </c>
      <c r="CU2">
        <f>'Y05'!CU2*PPP!CU2</f>
        <v>34900000000</v>
      </c>
      <c r="CV2">
        <f>'Y05'!CV2*PPP!CV2</f>
        <v>34100000000</v>
      </c>
      <c r="CW2">
        <f>'Y05'!CW2*PPP!CW2</f>
        <v>36100000000</v>
      </c>
      <c r="CX2">
        <f>'Y05'!CX2*PPP!CX2</f>
        <v>37600000000</v>
      </c>
      <c r="CY2">
        <f>'Y05'!CY2*PPP!CY2</f>
        <v>39500000000</v>
      </c>
      <c r="CZ2">
        <f>'Y05'!CZ2*PPP!CZ2</f>
        <v>41600000000</v>
      </c>
      <c r="DA2">
        <f>'Y05'!DA2*PPP!DA2</f>
        <v>43600000000</v>
      </c>
      <c r="DB2">
        <f>'Y05'!DB2*PPP!DB2</f>
        <v>46400000000</v>
      </c>
      <c r="DC2">
        <f>'Y05'!DC2*PPP!DC2</f>
        <v>48600000000</v>
      </c>
      <c r="DD2">
        <f>'Y05'!DD2*PPP!DD2</f>
        <v>49799999999.999992</v>
      </c>
      <c r="DE2">
        <f>'Y05'!DE2*PPP!DE2</f>
        <v>50500000000</v>
      </c>
      <c r="DF2">
        <f>'Y05'!DF2*PPP!DF2</f>
        <v>50600000000</v>
      </c>
      <c r="DG2">
        <f>'Y05'!DG2*PPP!DG2</f>
        <v>49600000000</v>
      </c>
      <c r="DH2">
        <f>'Y05'!DH2*PPP!DH2</f>
        <v>44900000000.000008</v>
      </c>
      <c r="DI2">
        <f>'Y05'!DI2*PPP!DI2</f>
        <v>41900000000</v>
      </c>
      <c r="DJ2">
        <f>'Y05'!DJ2*PPP!DJ2</f>
        <v>44200000000</v>
      </c>
      <c r="DK2">
        <f>'Y05'!DK2*PPP!DK2</f>
        <v>47299999999.999992</v>
      </c>
      <c r="DL2">
        <f>'Y05'!DL2*PPP!DL2</f>
        <v>49799999999.999992</v>
      </c>
      <c r="DM2">
        <f>'Y05'!DM2*PPP!DM2</f>
        <v>52700000000.000008</v>
      </c>
      <c r="DN2">
        <f>'Y05'!DN2*PPP!DN2</f>
        <v>55100000000</v>
      </c>
      <c r="DO2">
        <f>'Y05'!DO2*PPP!DO2</f>
        <v>57900000000.000008</v>
      </c>
      <c r="DP2">
        <f>'Y05'!DP2*PPP!DP2</f>
        <v>59900000000</v>
      </c>
      <c r="DQ2">
        <f>'Y05'!DQ2*PPP!DQ2</f>
        <v>60000000000</v>
      </c>
      <c r="DR2">
        <f>'Y05'!DR2*PPP!DR2</f>
        <v>64000000000</v>
      </c>
      <c r="DS2">
        <f>'Y05'!DS2*PPP!DS2</f>
        <v>71100000000</v>
      </c>
      <c r="DT2">
        <f>'Y05'!DT2*PPP!DT2</f>
        <v>79300000000</v>
      </c>
      <c r="DU2">
        <f>'Y05'!DU2*PPP!DU2</f>
        <v>82100000000</v>
      </c>
      <c r="DV2">
        <f>'Y05'!DV2*PPP!DV2</f>
        <v>79300000000</v>
      </c>
      <c r="DW2">
        <f>'Y05'!DW2*PPP!DW2</f>
        <v>75300000000</v>
      </c>
      <c r="DX2">
        <f>'Y05'!DX2*PPP!DX2</f>
        <v>72600000000</v>
      </c>
      <c r="DY2">
        <f>'Y05'!DY2*PPP!DY2</f>
        <v>74400000000</v>
      </c>
      <c r="DZ2">
        <f>'Y05'!DZ2*PPP!DZ2</f>
        <v>79200000000</v>
      </c>
      <c r="EA2">
        <f>'Y05'!EA2*PPP!EA2</f>
        <v>84400000000</v>
      </c>
      <c r="EB2">
        <f>'Y05'!EB2*PPP!EB2</f>
        <v>90300000000</v>
      </c>
      <c r="EC2">
        <f>'Y05'!EC2*PPP!EC2</f>
        <v>94100000000</v>
      </c>
      <c r="ED2">
        <f>'Y05'!ED2*PPP!ED2</f>
        <v>95000000000</v>
      </c>
      <c r="EE2">
        <f>'Y05'!EE2*PPP!EE2</f>
        <v>97900000000</v>
      </c>
      <c r="EF2">
        <f>'Y05'!EF2*PPP!EF2</f>
        <v>104000000000</v>
      </c>
      <c r="EG2">
        <f>'Y05'!EG2*PPP!EG2</f>
        <v>110000000000.00002</v>
      </c>
      <c r="EH2">
        <f>'Y05'!EH2*PPP!EH2</f>
        <v>113000000000</v>
      </c>
      <c r="EI2">
        <f>'Y05'!EI2*PPP!EI2</f>
        <v>116000000000</v>
      </c>
      <c r="EJ2">
        <f>'Y05'!EJ2*PPP!EJ2</f>
        <v>121000000000</v>
      </c>
      <c r="EK2">
        <f>'Y05'!EK2*PPP!EK2</f>
        <v>128999999999.99998</v>
      </c>
      <c r="EL2">
        <f>'Y05'!EL2*PPP!EL2</f>
        <v>134000000000</v>
      </c>
      <c r="EM2">
        <f>'Y05'!EM2*PPP!EM2</f>
        <v>135000000000.00002</v>
      </c>
      <c r="EN2">
        <f>'Y05'!EN2*PPP!EN2</f>
        <v>144000000000</v>
      </c>
      <c r="EO2">
        <f>'Y05'!EO2*PPP!EO2</f>
        <v>152000000000</v>
      </c>
      <c r="EP2">
        <f>'Y05'!EP2*PPP!EP2</f>
        <v>163000000000</v>
      </c>
      <c r="EQ2">
        <f>'Y05'!EQ2*PPP!EQ2</f>
        <v>171000000000</v>
      </c>
      <c r="ER2">
        <f>'Y05'!ER2*PPP!ER2</f>
        <v>176000000000</v>
      </c>
      <c r="ES2">
        <f>'Y05'!ES2*PPP!ES2</f>
        <v>188000000000.00003</v>
      </c>
      <c r="ET2">
        <f>'Y05'!ET2*PPP!ET2</f>
        <v>199000000000</v>
      </c>
      <c r="EU2">
        <f>'Y05'!EU2*PPP!EU2</f>
        <v>211000000000.00003</v>
      </c>
      <c r="EV2">
        <f>'Y05'!EV2*PPP!EV2</f>
        <v>223999999999.99997</v>
      </c>
      <c r="EW2">
        <f>'Y05'!EW2*PPP!EW2</f>
        <v>233999999999.99997</v>
      </c>
      <c r="EX2">
        <f>'Y05'!EX2*PPP!EX2</f>
        <v>241000000000</v>
      </c>
      <c r="EY2">
        <f>'Y05'!EY2*PPP!EY2</f>
        <v>254000000000</v>
      </c>
      <c r="EZ2">
        <f>'Y05'!EZ2*PPP!EZ2</f>
        <v>260000000000</v>
      </c>
      <c r="FA2">
        <f>'Y05'!FA2*PPP!FA2</f>
        <v>267000000000</v>
      </c>
      <c r="FB2">
        <f>'Y05'!FB2*PPP!FB2</f>
        <v>278000000000</v>
      </c>
      <c r="FC2">
        <f>'Y05'!FC2*PPP!FC2</f>
        <v>281000000000</v>
      </c>
      <c r="FD2">
        <f>'Y05'!FD2*PPP!FD2</f>
        <v>289000000000</v>
      </c>
      <c r="FE2">
        <f>'Y05'!FE2*PPP!FE2</f>
        <v>304000000000</v>
      </c>
      <c r="FF2">
        <f>'Y05'!FF2*PPP!FF2</f>
        <v>310000000000</v>
      </c>
      <c r="FG2">
        <f>'Y05'!FG2*PPP!FG2</f>
        <v>318000000000</v>
      </c>
      <c r="FH2">
        <f>'Y05'!FH2*PPP!FH2</f>
        <v>332000000000</v>
      </c>
      <c r="FI2">
        <f>'Y05'!FI2*PPP!FI2</f>
        <v>332000000000</v>
      </c>
      <c r="FJ2">
        <f>'Y05'!FJ2*PPP!FJ2</f>
        <v>330000000000</v>
      </c>
      <c r="FK2">
        <f>'Y05'!FK2*PPP!FK2</f>
        <v>351000000000</v>
      </c>
      <c r="FL2">
        <f>'Y05'!FL2*PPP!FL2</f>
        <v>371000000000</v>
      </c>
      <c r="FM2">
        <f>'Y05'!FM2*PPP!FM2</f>
        <v>379000000000</v>
      </c>
      <c r="FN2">
        <f>'Y05'!FN2*PPP!FN2</f>
        <v>395999999999.99994</v>
      </c>
      <c r="FO2">
        <f>'Y05'!FO2*PPP!FO2</f>
        <v>411000000000</v>
      </c>
      <c r="FP2">
        <f>'Y05'!FP2*PPP!FP2</f>
        <v>430000000000</v>
      </c>
      <c r="FQ2">
        <f>'Y05'!FQ2*PPP!FQ2</f>
        <v>437000000000</v>
      </c>
      <c r="FR2">
        <f>'Y05'!FR2*PPP!FR2</f>
        <v>431999999999.99994</v>
      </c>
      <c r="FS2">
        <f>'Y05'!FS2*PPP!FS2</f>
        <v>441000000000</v>
      </c>
      <c r="FT2">
        <f>'Y05'!FT2*PPP!FT2</f>
        <v>458000000000</v>
      </c>
      <c r="FU2">
        <f>'Y05'!FU2*PPP!FU2</f>
        <v>480999999999.99994</v>
      </c>
      <c r="FV2">
        <f>'Y05'!FV2*PPP!FV2</f>
        <v>497999999999.99994</v>
      </c>
      <c r="FW2">
        <f>'Y05'!FW2*PPP!FW2</f>
        <v>519000000000.00006</v>
      </c>
      <c r="FX2">
        <f>'Y05'!FX2*PPP!FX2</f>
        <v>540000000000</v>
      </c>
      <c r="FY2">
        <f>'Y05'!FY2*PPP!FY2</f>
        <v>567000000000</v>
      </c>
      <c r="FZ2">
        <f>'Y05'!FZ2*PPP!FZ2</f>
        <v>592000000000</v>
      </c>
      <c r="GA2">
        <f>'Y05'!GA2*PPP!GA2</f>
        <v>612000000000</v>
      </c>
      <c r="GB2">
        <f>'Y05'!GB2*PPP!GB2</f>
        <v>625000000000</v>
      </c>
      <c r="GC2">
        <f>'Y05'!GC2*PPP!GC2</f>
        <v>651999999999.99988</v>
      </c>
      <c r="GD2">
        <f>'Y05'!GD2*PPP!GD2</f>
        <v>671000000000</v>
      </c>
      <c r="GE2">
        <f>'Y05'!GE2*PPP!GE2</f>
        <v>697000000000</v>
      </c>
      <c r="GF2">
        <f>'Y05'!GF2*PPP!GF2</f>
        <v>717000000000</v>
      </c>
      <c r="GG2">
        <f>'Y05'!GG2*PPP!GG2</f>
        <v>746000000000</v>
      </c>
      <c r="GH2">
        <f>'Y05'!GH2*PPP!GH2</f>
        <v>763000000000</v>
      </c>
      <c r="GI2">
        <f>GH2*(1+'G rate C PPP'!GH2)</f>
        <v>774410180525.81433</v>
      </c>
      <c r="GJ2">
        <f>GI2*(1+'G rate C PPP'!GI2)</f>
        <v>794926154185.93286</v>
      </c>
      <c r="GK2">
        <f>GJ2*(1+'G rate C PPP'!GJ2)</f>
        <v>809781266882.40051</v>
      </c>
      <c r="GL2">
        <f>GK2*(1+'G rate C PPP'!GK2)</f>
        <v>835184839311.10681</v>
      </c>
      <c r="GM2">
        <f>GL2*(1+'G rate C PPP'!GL2)</f>
        <v>858414225228.99219</v>
      </c>
      <c r="GN2">
        <f>GM2*(1+'G rate C PPP'!GM2)</f>
        <v>881877569290.60999</v>
      </c>
      <c r="GO2">
        <f>GN2*(1+'G rate C PPP'!GN2)</f>
        <v>905080543295.20532</v>
      </c>
      <c r="GP2">
        <f>GO2*(1+'G rate C PPP'!GO2)</f>
        <v>933903239658.37598</v>
      </c>
      <c r="GQ2">
        <f>GP2*(1+'G rate C PPP'!GP2)</f>
        <v>964700105434.17639</v>
      </c>
      <c r="GR2">
        <f>GQ2*(1+'G rate C PPP'!GQ2)</f>
        <v>994625611476.77124</v>
      </c>
      <c r="GS2">
        <f>GR2*(1+'G rate C PPP'!GR2)</f>
        <v>1027923115654.6045</v>
      </c>
      <c r="GT2">
        <f>GS2*(1+'G rate C PPP'!GS2)</f>
        <v>1060395840286.8131</v>
      </c>
      <c r="GU2">
        <f>GT2*(1+'G rate C PPP'!GT2)</f>
        <v>1102767052068.8264</v>
      </c>
      <c r="GV2">
        <f>GU2*(1+'G rate C PPP'!GU2)</f>
        <v>1139380812585.606</v>
      </c>
      <c r="GW2">
        <f>GV2*(1+'G rate C PPP'!GV2)</f>
        <v>1164818919818.4512</v>
      </c>
      <c r="GX2">
        <f>GW2*(1+'G rate C PPP'!GW2)</f>
        <v>1201481361082.2246</v>
      </c>
      <c r="GY2">
        <f>GX2*(1+'G rate C PPP'!GX2)</f>
        <v>1238279251760.5959</v>
      </c>
      <c r="GZ2">
        <f>GY2*(1+'G rate C PPP'!GY2)</f>
        <v>1288201081379.9705</v>
      </c>
      <c r="HA2">
        <f>GZ2*(1+'G rate C PPP'!GZ2)</f>
        <v>1326789426724.7629</v>
      </c>
      <c r="HB2">
        <f>HA2*(1+'G rate C PPP'!HA2)</f>
        <v>1365409621240.9734</v>
      </c>
      <c r="HC2">
        <f>HB2*(1+'G rate C PPP'!HB2)</f>
        <v>1404078890209.3584</v>
      </c>
      <c r="HD2">
        <f>HC2*(1+'G rate C PPP'!HC2)</f>
        <v>1442913680016.7866</v>
      </c>
      <c r="HE2">
        <f>HD2*(1+'G rate C PPP'!HD2)</f>
        <v>1483535508219.5535</v>
      </c>
      <c r="HF2">
        <f>HE2*(1+'G rate C PPP'!HE2)</f>
        <v>1523797841838.4546</v>
      </c>
      <c r="HG2">
        <f>HF2*(1+'G rate C PPP'!HF2)</f>
        <v>1564165175067.1899</v>
      </c>
      <c r="HH2">
        <f>HG2*(1+'G rate C PPP'!HG2)</f>
        <v>1604421233544.4429</v>
      </c>
      <c r="HI2">
        <f>HH2*(1+'G rate C PPP'!HH2)</f>
        <v>1644590027372.7646</v>
      </c>
      <c r="HJ2">
        <f>HI2*(1+'G rate C PPP'!HI2)</f>
        <v>1698010649221.5496</v>
      </c>
      <c r="HK2">
        <f>HJ2*(1+'G rate C PPP'!HJ2)</f>
        <v>1725814206163.5034</v>
      </c>
      <c r="HL2">
        <f>HK2*(1+'G rate C PPP'!HK2)</f>
        <v>1766188806241.1509</v>
      </c>
      <c r="HM2">
        <f>HL2*(1+'G rate C PPP'!HL2)</f>
        <v>1819352107769.7488</v>
      </c>
      <c r="HN2">
        <f>HM2*(1+'G rate C PPP'!HM2)</f>
        <v>1846856328275.6501</v>
      </c>
      <c r="HO2">
        <f>HN2*(1+'G rate C PPP'!HN2)</f>
        <v>1887812563383.1609</v>
      </c>
      <c r="HP2">
        <f>HO2*(1+'G rate C PPP'!HO2)</f>
        <v>1941897616150.8542</v>
      </c>
      <c r="HQ2">
        <f>HP2*(1+'G rate C PPP'!HP2)</f>
        <v>1969871546128.1313</v>
      </c>
      <c r="HR2">
        <f>HQ2*(1+'G rate C PPP'!HQ2)</f>
        <v>2024211742832.6606</v>
      </c>
      <c r="HS2">
        <f>HR2*(1+'G rate C PPP'!HR2)</f>
        <v>2051976828315.2073</v>
      </c>
      <c r="HT2">
        <f>HS2*(1+'G rate C PPP'!HS2)</f>
        <v>2105044802222.0095</v>
      </c>
      <c r="HU2">
        <f>HT2*(1+'G rate C PPP'!HT2)</f>
        <v>2131188522270.4346</v>
      </c>
      <c r="HV2">
        <f>HU2*(1+'G rate C PPP'!HU2)</f>
        <v>2183788631602.5872</v>
      </c>
      <c r="HW2">
        <f>HV2*(1+'G rate C PPP'!HV2)</f>
        <v>2209456177606.7905</v>
      </c>
      <c r="HX2" t="e">
        <f>HW2*(1+#REF!)</f>
        <v>#REF!</v>
      </c>
    </row>
    <row r="3" spans="1:232" x14ac:dyDescent="0.25">
      <c r="A3" t="s">
        <v>3</v>
      </c>
      <c r="B3" t="s">
        <v>4</v>
      </c>
      <c r="C3" t="e">
        <f>'Y05'!C3*PPP!C3</f>
        <v>#DIV/0!</v>
      </c>
      <c r="D3" t="e">
        <f>'Y05'!D3*PPP!D3</f>
        <v>#DIV/0!</v>
      </c>
      <c r="E3" t="e">
        <f>'Y05'!E3*PPP!E3</f>
        <v>#DIV/0!</v>
      </c>
      <c r="F3" t="e">
        <f>'Y05'!F3*PPP!F3</f>
        <v>#DIV/0!</v>
      </c>
      <c r="G3" t="e">
        <f>'Y05'!G3*PPP!G3</f>
        <v>#DIV/0!</v>
      </c>
      <c r="H3" t="e">
        <f>'Y05'!H3*PPP!H3</f>
        <v>#DIV/0!</v>
      </c>
      <c r="I3" t="e">
        <f>'Y05'!I3*PPP!I3</f>
        <v>#DIV/0!</v>
      </c>
      <c r="J3" t="e">
        <f>'Y05'!J3*PPP!J3</f>
        <v>#DIV/0!</v>
      </c>
      <c r="K3" t="e">
        <f>'Y05'!K3*PPP!K3</f>
        <v>#DIV/0!</v>
      </c>
      <c r="L3">
        <f>'Y05'!L3*PPP!L3</f>
        <v>7770000000</v>
      </c>
      <c r="M3" t="e">
        <f>'Y05'!M3*PPP!M3</f>
        <v>#DIV/0!</v>
      </c>
      <c r="N3" t="e">
        <f>'Y05'!N3*PPP!N3</f>
        <v>#DIV/0!</v>
      </c>
      <c r="O3" t="e">
        <f>'Y05'!O3*PPP!O3</f>
        <v>#DIV/0!</v>
      </c>
      <c r="P3" t="e">
        <f>'Y05'!P3*PPP!P3</f>
        <v>#DIV/0!</v>
      </c>
      <c r="Q3" t="e">
        <f>'Y05'!Q3*PPP!Q3</f>
        <v>#DIV/0!</v>
      </c>
      <c r="R3" t="e">
        <f>'Y05'!R3*PPP!R3</f>
        <v>#DIV/0!</v>
      </c>
      <c r="S3" t="e">
        <f>'Y05'!S3*PPP!S3</f>
        <v>#DIV/0!</v>
      </c>
      <c r="T3" t="e">
        <f>'Y05'!T3*PPP!T3</f>
        <v>#DIV/0!</v>
      </c>
      <c r="U3" t="e">
        <f>'Y05'!U3*PPP!U3</f>
        <v>#DIV/0!</v>
      </c>
      <c r="V3">
        <f>'Y05'!V3*PPP!V3</f>
        <v>8840000000</v>
      </c>
      <c r="W3" t="e">
        <f>'Y05'!W3*PPP!W3</f>
        <v>#DIV/0!</v>
      </c>
      <c r="X3" t="e">
        <f>'Y05'!X3*PPP!X3</f>
        <v>#DIV/0!</v>
      </c>
      <c r="Y3" t="e">
        <f>'Y05'!Y3*PPP!Y3</f>
        <v>#DIV/0!</v>
      </c>
      <c r="Z3" t="e">
        <f>'Y05'!Z3*PPP!Z3</f>
        <v>#DIV/0!</v>
      </c>
      <c r="AA3" t="e">
        <f>'Y05'!AA3*PPP!AA3</f>
        <v>#DIV/0!</v>
      </c>
      <c r="AB3" t="e">
        <f>'Y05'!AB3*PPP!AB3</f>
        <v>#DIV/0!</v>
      </c>
      <c r="AC3" t="e">
        <f>'Y05'!AC3*PPP!AC3</f>
        <v>#DIV/0!</v>
      </c>
      <c r="AD3" t="e">
        <f>'Y05'!AD3*PPP!AD3</f>
        <v>#DIV/0!</v>
      </c>
      <c r="AE3" t="e">
        <f>'Y05'!AE3*PPP!AE3</f>
        <v>#DIV/0!</v>
      </c>
      <c r="AF3">
        <f>'Y05'!AF3*PPP!AF3</f>
        <v>10200000000</v>
      </c>
      <c r="AG3" t="e">
        <f>'Y05'!AG3*PPP!AG3</f>
        <v>#DIV/0!</v>
      </c>
      <c r="AH3" t="e">
        <f>'Y05'!AH3*PPP!AH3</f>
        <v>#DIV/0!</v>
      </c>
      <c r="AI3" t="e">
        <f>'Y05'!AI3*PPP!AI3</f>
        <v>#DIV/0!</v>
      </c>
      <c r="AJ3" t="e">
        <f>'Y05'!AJ3*PPP!AJ3</f>
        <v>#DIV/0!</v>
      </c>
      <c r="AK3" t="e">
        <f>'Y05'!AK3*PPP!AK3</f>
        <v>#DIV/0!</v>
      </c>
      <c r="AL3" t="e">
        <f>'Y05'!AL3*PPP!AL3</f>
        <v>#DIV/0!</v>
      </c>
      <c r="AM3" t="e">
        <f>'Y05'!AM3*PPP!AM3</f>
        <v>#DIV/0!</v>
      </c>
      <c r="AN3" t="e">
        <f>'Y05'!AN3*PPP!AN3</f>
        <v>#DIV/0!</v>
      </c>
      <c r="AO3" t="e">
        <f>'Y05'!AO3*PPP!AO3</f>
        <v>#DIV/0!</v>
      </c>
      <c r="AP3">
        <f>'Y05'!AP3*PPP!AP3</f>
        <v>11800000000</v>
      </c>
      <c r="AQ3" t="e">
        <f>'Y05'!AQ3*PPP!AQ3</f>
        <v>#DIV/0!</v>
      </c>
      <c r="AR3" t="e">
        <f>'Y05'!AR3*PPP!AR3</f>
        <v>#DIV/0!</v>
      </c>
      <c r="AS3" t="e">
        <f>'Y05'!AS3*PPP!AS3</f>
        <v>#DIV/0!</v>
      </c>
      <c r="AT3" t="e">
        <f>'Y05'!AT3*PPP!AT3</f>
        <v>#DIV/0!</v>
      </c>
      <c r="AU3" t="e">
        <f>'Y05'!AU3*PPP!AU3</f>
        <v>#DIV/0!</v>
      </c>
      <c r="AV3" t="e">
        <f>'Y05'!AV3*PPP!AV3</f>
        <v>#DIV/0!</v>
      </c>
      <c r="AW3" t="e">
        <f>'Y05'!AW3*PPP!AW3</f>
        <v>#DIV/0!</v>
      </c>
      <c r="AX3" t="e">
        <f>'Y05'!AX3*PPP!AX3</f>
        <v>#DIV/0!</v>
      </c>
      <c r="AY3" t="e">
        <f>'Y05'!AY3*PPP!AY3</f>
        <v>#DIV/0!</v>
      </c>
      <c r="AZ3">
        <f>'Y05'!AZ3*PPP!AZ3</f>
        <v>13200000000</v>
      </c>
      <c r="BA3">
        <f>'Y05'!BA3*PPP!BA3</f>
        <v>14200000000</v>
      </c>
      <c r="BB3">
        <f>'Y05'!BB3*PPP!BB3</f>
        <v>14300000000</v>
      </c>
      <c r="BC3">
        <f>'Y05'!BC3*PPP!BC3</f>
        <v>14000000000</v>
      </c>
      <c r="BD3">
        <f>'Y05'!BD3*PPP!BD3</f>
        <v>14600000000</v>
      </c>
      <c r="BE3">
        <f>'Y05'!BE3*PPP!BE3</f>
        <v>14700000000</v>
      </c>
      <c r="BF3">
        <f>'Y05'!BF3*PPP!BF3</f>
        <v>15000000000</v>
      </c>
      <c r="BG3">
        <f>'Y05'!BG3*PPP!BG3</f>
        <v>15500000000</v>
      </c>
      <c r="BH3">
        <f>'Y05'!BH3*PPP!BH3</f>
        <v>16000000000</v>
      </c>
      <c r="BI3">
        <f>'Y05'!BI3*PPP!BI3</f>
        <v>15900000000</v>
      </c>
      <c r="BJ3">
        <f>'Y05'!BJ3*PPP!BJ3</f>
        <v>16100000000</v>
      </c>
      <c r="BK3">
        <f>'Y05'!BK3*PPP!BK3</f>
        <v>16800000000</v>
      </c>
      <c r="BL3">
        <f>'Y05'!BL3*PPP!BL3</f>
        <v>16899999999.999998</v>
      </c>
      <c r="BM3">
        <f>'Y05'!BM3*PPP!BM3</f>
        <v>17600000000</v>
      </c>
      <c r="BN3">
        <f>'Y05'!BN3*PPP!BN3</f>
        <v>18100000000</v>
      </c>
      <c r="BO3">
        <f>'Y05'!BO3*PPP!BO3</f>
        <v>18000000000</v>
      </c>
      <c r="BP3">
        <f>'Y05'!BP3*PPP!BP3</f>
        <v>18600000000</v>
      </c>
      <c r="BQ3">
        <f>'Y05'!BQ3*PPP!BQ3</f>
        <v>19900000000</v>
      </c>
      <c r="BR3">
        <f>'Y05'!BR3*PPP!BR3</f>
        <v>19800000000</v>
      </c>
      <c r="BS3">
        <f>'Y05'!BS3*PPP!BS3</f>
        <v>19600000000</v>
      </c>
      <c r="BT3">
        <f>'Y05'!BT3*PPP!BT3</f>
        <v>20700000000</v>
      </c>
      <c r="BU3">
        <f>'Y05'!BU3*PPP!BU3</f>
        <v>21400000000</v>
      </c>
      <c r="BV3">
        <f>'Y05'!BV3*PPP!BV3</f>
        <v>21900000000</v>
      </c>
      <c r="BW3">
        <f>'Y05'!BW3*PPP!BW3</f>
        <v>22100000000</v>
      </c>
      <c r="BX3">
        <f>'Y05'!BX3*PPP!BX3</f>
        <v>23400000000</v>
      </c>
      <c r="BY3">
        <f>'Y05'!BY3*PPP!BY3</f>
        <v>24000000000</v>
      </c>
      <c r="BZ3">
        <f>'Y05'!BZ3*PPP!BZ3</f>
        <v>24300000000</v>
      </c>
      <c r="CA3">
        <f>'Y05'!CA3*PPP!CA3</f>
        <v>24900000000</v>
      </c>
      <c r="CB3">
        <f>'Y05'!CB3*PPP!CB3</f>
        <v>26300000000</v>
      </c>
      <c r="CC3">
        <f>'Y05'!CC3*PPP!CC3</f>
        <v>26800000000</v>
      </c>
      <c r="CD3">
        <f>'Y05'!CD3*PPP!CD3</f>
        <v>27000000000</v>
      </c>
      <c r="CE3">
        <f>'Y05'!CE3*PPP!CE3</f>
        <v>27100000000</v>
      </c>
      <c r="CF3">
        <f>'Y05'!CF3*PPP!CF3</f>
        <v>28200000000</v>
      </c>
      <c r="CG3">
        <f>'Y05'!CG3*PPP!CG3</f>
        <v>28500000000</v>
      </c>
      <c r="CH3">
        <f>'Y05'!CH3*PPP!CH3</f>
        <v>28900000000</v>
      </c>
      <c r="CI3">
        <f>'Y05'!CI3*PPP!CI3</f>
        <v>30500000000</v>
      </c>
      <c r="CJ3">
        <f>'Y05'!CJ3*PPP!CJ3</f>
        <v>31700000000</v>
      </c>
      <c r="CK3">
        <f>'Y05'!CK3*PPP!CK3</f>
        <v>33700000000</v>
      </c>
      <c r="CL3">
        <f>'Y05'!CL3*PPP!CL3</f>
        <v>33799999999.999996</v>
      </c>
      <c r="CM3">
        <f>'Y05'!CM3*PPP!CM3</f>
        <v>33700000000</v>
      </c>
      <c r="CN3">
        <f>'Y05'!CN3*PPP!CN3</f>
        <v>34200000000</v>
      </c>
      <c r="CO3">
        <f>'Y05'!CO3*PPP!CO3</f>
        <v>35300000000</v>
      </c>
      <c r="CP3">
        <f>'Y05'!CP3*PPP!CP3</f>
        <v>37000000000</v>
      </c>
      <c r="CQ3">
        <f>'Y05'!CQ3*PPP!CQ3</f>
        <v>36800000000</v>
      </c>
      <c r="CR3">
        <f>'Y05'!CR3*PPP!CR3</f>
        <v>30700000000</v>
      </c>
      <c r="CS3">
        <f>'Y05'!CS3*PPP!CS3</f>
        <v>28500000000</v>
      </c>
      <c r="CT3">
        <f>'Y05'!CT3*PPP!CT3</f>
        <v>28200000000</v>
      </c>
      <c r="CU3">
        <f>'Y05'!CU3*PPP!CU3</f>
        <v>27600000000</v>
      </c>
      <c r="CV3">
        <f>'Y05'!CV3*PPP!CV3</f>
        <v>27000000000</v>
      </c>
      <c r="CW3">
        <f>'Y05'!CW3*PPP!CW3</f>
        <v>22800000000</v>
      </c>
      <c r="CX3">
        <f>'Y05'!CX3*PPP!CX3</f>
        <v>24500000000</v>
      </c>
      <c r="CY3">
        <f>'Y05'!CY3*PPP!CY3</f>
        <v>27100000000</v>
      </c>
      <c r="CZ3">
        <f>'Y05'!CZ3*PPP!CZ3</f>
        <v>29500000000</v>
      </c>
      <c r="DA3">
        <f>'Y05'!DA3*PPP!DA3</f>
        <v>29200000000</v>
      </c>
      <c r="DB3">
        <f>'Y05'!DB3*PPP!DB3</f>
        <v>32600000000</v>
      </c>
      <c r="DC3">
        <f>'Y05'!DC3*PPP!DC3</f>
        <v>34800000000</v>
      </c>
      <c r="DD3">
        <f>'Y05'!DD3*PPP!DD3</f>
        <v>35400000000</v>
      </c>
      <c r="DE3">
        <f>'Y05'!DE3*PPP!DE3</f>
        <v>36500000000</v>
      </c>
      <c r="DF3">
        <f>'Y05'!DF3*PPP!DF3</f>
        <v>38200000000</v>
      </c>
      <c r="DG3">
        <f>'Y05'!DG3*PPP!DG3</f>
        <v>38700000000</v>
      </c>
      <c r="DH3">
        <f>'Y05'!DH3*PPP!DH3</f>
        <v>37600000000</v>
      </c>
      <c r="DI3">
        <f>'Y05'!DI3*PPP!DI3</f>
        <v>34600000000</v>
      </c>
      <c r="DJ3">
        <f>'Y05'!DJ3*PPP!DJ3</f>
        <v>31100000000</v>
      </c>
      <c r="DK3">
        <f>'Y05'!DK3*PPP!DK3</f>
        <v>30000000000</v>
      </c>
      <c r="DL3">
        <f>'Y05'!DL3*PPP!DL3</f>
        <v>30300000000</v>
      </c>
      <c r="DM3">
        <f>'Y05'!DM3*PPP!DM3</f>
        <v>30900000000</v>
      </c>
      <c r="DN3">
        <f>'Y05'!DN3*PPP!DN3</f>
        <v>31800000000</v>
      </c>
      <c r="DO3">
        <f>'Y05'!DO3*PPP!DO3</f>
        <v>33500000000</v>
      </c>
      <c r="DP3">
        <f>'Y05'!DP3*PPP!DP3</f>
        <v>37800000000</v>
      </c>
      <c r="DQ3">
        <f>'Y05'!DQ3*PPP!DQ3</f>
        <v>42800000000</v>
      </c>
      <c r="DR3">
        <f>'Y05'!DR3*PPP!DR3</f>
        <v>41700000000</v>
      </c>
      <c r="DS3">
        <f>'Y05'!DS3*PPP!DS3</f>
        <v>44700000000</v>
      </c>
      <c r="DT3">
        <f>'Y05'!DT3*PPP!DT3</f>
        <v>42400000000</v>
      </c>
      <c r="DU3">
        <f>'Y05'!DU3*PPP!DU3</f>
        <v>43500000000</v>
      </c>
      <c r="DV3">
        <f>'Y05'!DV3*PPP!DV3</f>
        <v>44600000000</v>
      </c>
      <c r="DW3">
        <f>'Y05'!DW3*PPP!DW3</f>
        <v>18400000000</v>
      </c>
      <c r="DX3">
        <f>'Y05'!DX3*PPP!DX3</f>
        <v>21500000000</v>
      </c>
      <c r="DY3">
        <f>'Y05'!DY3*PPP!DY3</f>
        <v>23700000000</v>
      </c>
      <c r="DZ3">
        <f>'Y05'!DZ3*PPP!DZ3</f>
        <v>30200000000</v>
      </c>
      <c r="EA3">
        <f>'Y05'!EA3*PPP!EA3</f>
        <v>35900000000</v>
      </c>
      <c r="EB3">
        <f>'Y05'!EB3*PPP!EB3</f>
        <v>40400000000</v>
      </c>
      <c r="EC3">
        <f>'Y05'!EC3*PPP!EC3</f>
        <v>43100000000</v>
      </c>
      <c r="ED3">
        <f>'Y05'!ED3*PPP!ED3</f>
        <v>43200000000</v>
      </c>
      <c r="EE3">
        <f>'Y05'!EE3*PPP!EE3</f>
        <v>45000000000</v>
      </c>
      <c r="EF3">
        <f>'Y05'!EF3*PPP!EF3</f>
        <v>49700000000</v>
      </c>
      <c r="EG3">
        <f>'Y05'!EG3*PPP!EG3</f>
        <v>55100000000</v>
      </c>
      <c r="EH3">
        <f>'Y05'!EH3*PPP!EH3</f>
        <v>58900000000</v>
      </c>
      <c r="EI3">
        <f>'Y05'!EI3*PPP!EI3</f>
        <v>62500000000</v>
      </c>
      <c r="EJ3">
        <f>'Y05'!EJ3*PPP!EJ3</f>
        <v>64800000000</v>
      </c>
      <c r="EK3">
        <f>'Y05'!EK3*PPP!EK3</f>
        <v>66700000000</v>
      </c>
      <c r="EL3">
        <f>'Y05'!EL3*PPP!EL3</f>
        <v>72200000000</v>
      </c>
      <c r="EM3">
        <f>'Y05'!EM3*PPP!EM3</f>
        <v>76000000000</v>
      </c>
      <c r="EN3">
        <f>'Y05'!EN3*PPP!EN3</f>
        <v>77800000000</v>
      </c>
      <c r="EO3">
        <f>'Y05'!EO3*PPP!EO3</f>
        <v>81000000000</v>
      </c>
      <c r="EP3">
        <f>'Y05'!EP3*PPP!EP3</f>
        <v>85900000000</v>
      </c>
      <c r="EQ3">
        <f>'Y05'!EQ3*PPP!EQ3</f>
        <v>88300000000</v>
      </c>
      <c r="ER3">
        <f>'Y05'!ER3*PPP!ER3</f>
        <v>93300000000</v>
      </c>
      <c r="ES3">
        <f>'Y05'!ES3*PPP!ES3</f>
        <v>96100000000</v>
      </c>
      <c r="ET3">
        <f>'Y05'!ET3*PPP!ET3</f>
        <v>100000000000</v>
      </c>
      <c r="EU3">
        <f>'Y05'!EU3*PPP!EU3</f>
        <v>107000000000</v>
      </c>
      <c r="EV3">
        <f>'Y05'!EV3*PPP!EV3</f>
        <v>114000000000</v>
      </c>
      <c r="EW3">
        <f>'Y05'!EW3*PPP!EW3</f>
        <v>120000000000</v>
      </c>
      <c r="EX3">
        <f>'Y05'!EX3*PPP!EX3</f>
        <v>128000000000</v>
      </c>
      <c r="EY3">
        <f>'Y05'!EY3*PPP!EY3</f>
        <v>134000000000</v>
      </c>
      <c r="EZ3">
        <f>'Y05'!EZ3*PPP!EZ3</f>
        <v>139000000000</v>
      </c>
      <c r="FA3">
        <f>'Y05'!FA3*PPP!FA3</f>
        <v>139000000000</v>
      </c>
      <c r="FB3">
        <f>'Y05'!FB3*PPP!FB3</f>
        <v>145000000000</v>
      </c>
      <c r="FC3">
        <f>'Y05'!FC3*PPP!FC3</f>
        <v>152000000000</v>
      </c>
      <c r="FD3">
        <f>'Y05'!FD3*PPP!FD3</f>
        <v>151000000000</v>
      </c>
      <c r="FE3">
        <f>'Y05'!FE3*PPP!FE3</f>
        <v>159000000000</v>
      </c>
      <c r="FF3">
        <f>'Y05'!FF3*PPP!FF3</f>
        <v>163000000000</v>
      </c>
      <c r="FG3">
        <f>'Y05'!FG3*PPP!FG3</f>
        <v>167000000000</v>
      </c>
      <c r="FH3">
        <f>'Y05'!FH3*PPP!FH3</f>
        <v>167000000000</v>
      </c>
      <c r="FI3">
        <f>'Y05'!FI3*PPP!FI3</f>
        <v>170000000000</v>
      </c>
      <c r="FJ3">
        <f>'Y05'!FJ3*PPP!FJ3</f>
        <v>175000000000</v>
      </c>
      <c r="FK3">
        <f>'Y05'!FK3*PPP!FK3</f>
        <v>175000000000</v>
      </c>
      <c r="FL3">
        <f>'Y05'!FL3*PPP!FL3</f>
        <v>179000000000</v>
      </c>
      <c r="FM3">
        <f>'Y05'!FM3*PPP!FM3</f>
        <v>183000000000</v>
      </c>
      <c r="FN3">
        <f>'Y05'!FN3*PPP!FN3</f>
        <v>187000000000</v>
      </c>
      <c r="FO3">
        <f>'Y05'!FO3*PPP!FO3</f>
        <v>188000000000</v>
      </c>
      <c r="FP3">
        <f>'Y05'!FP3*PPP!FP3</f>
        <v>195000000000</v>
      </c>
      <c r="FQ3">
        <f>'Y05'!FQ3*PPP!FQ3</f>
        <v>203000000000</v>
      </c>
      <c r="FR3">
        <f>'Y05'!FR3*PPP!FR3</f>
        <v>210000000000</v>
      </c>
      <c r="FS3">
        <f>'Y05'!FS3*PPP!FS3</f>
        <v>214000000000</v>
      </c>
      <c r="FT3">
        <f>'Y05'!FT3*PPP!FT3</f>
        <v>215000000000</v>
      </c>
      <c r="FU3">
        <f>'Y05'!FU3*PPP!FU3</f>
        <v>220000000000</v>
      </c>
      <c r="FV3">
        <f>'Y05'!FV3*PPP!FV3</f>
        <v>225000000000</v>
      </c>
      <c r="FW3">
        <f>'Y05'!FW3*PPP!FW3</f>
        <v>230000000000</v>
      </c>
      <c r="FX3">
        <f>'Y05'!FX3*PPP!FX3</f>
        <v>235000000000</v>
      </c>
      <c r="FY3">
        <f>'Y05'!FY3*PPP!FY3</f>
        <v>244000000000</v>
      </c>
      <c r="FZ3">
        <f>'Y05'!FZ3*PPP!FZ3</f>
        <v>252000000000</v>
      </c>
      <c r="GA3">
        <f>'Y05'!GA3*PPP!GA3</f>
        <v>261000000000</v>
      </c>
      <c r="GB3">
        <f>'Y05'!GB3*PPP!GB3</f>
        <v>262000000000</v>
      </c>
      <c r="GC3">
        <f>'Y05'!GC3*PPP!GC3</f>
        <v>267000000000</v>
      </c>
      <c r="GD3">
        <f>'Y05'!GD3*PPP!GD3</f>
        <v>269000000000</v>
      </c>
      <c r="GE3">
        <f>'Y05'!GE3*PPP!GE3</f>
        <v>276000000000</v>
      </c>
      <c r="GF3">
        <f>'Y05'!GF3*PPP!GF3</f>
        <v>285000000000</v>
      </c>
      <c r="GG3">
        <f>'Y05'!GG3*PPP!GG3</f>
        <v>295000000000</v>
      </c>
      <c r="GH3">
        <f>'Y05'!GH3*PPP!GH3</f>
        <v>301000000000</v>
      </c>
      <c r="GI3">
        <f>GH3*(1+'G rate C PPP'!GH3)</f>
        <v>290012702202.43982</v>
      </c>
      <c r="GJ3">
        <f>GI3*(1+'G rate C PPP'!GI3)</f>
        <v>296282504112.86688</v>
      </c>
      <c r="GK3">
        <f>GJ3*(1+'G rate C PPP'!GJ3)</f>
        <v>305469445132.25879</v>
      </c>
      <c r="GL3">
        <f>GK3*(1+'G rate C PPP'!GK3)</f>
        <v>311086014369.51904</v>
      </c>
      <c r="GM3">
        <f>GL3*(1+'G rate C PPP'!GL3)</f>
        <v>315231784115.76569</v>
      </c>
      <c r="GN3">
        <f>GM3*(1+'G rate C PPP'!GM3)</f>
        <v>319115668834.88696</v>
      </c>
      <c r="GO3">
        <f>GN3*(1+'G rate C PPP'!GN3)</f>
        <v>323795070796.6712</v>
      </c>
      <c r="GP3">
        <f>GO3*(1+'G rate C PPP'!GO3)</f>
        <v>328105026311.4646</v>
      </c>
      <c r="GQ3">
        <f>GP3*(1+'G rate C PPP'!GP3)</f>
        <v>334188902804.65118</v>
      </c>
      <c r="GR3">
        <f>GQ3*(1+'G rate C PPP'!GQ3)</f>
        <v>339155694487.87036</v>
      </c>
      <c r="GS3">
        <f>GR3*(1+'G rate C PPP'!GR3)</f>
        <v>344161682935.84137</v>
      </c>
      <c r="GT3">
        <f>GS3*(1+'G rate C PPP'!GS3)</f>
        <v>348978938537.2547</v>
      </c>
      <c r="GU3">
        <f>GT3*(1+'G rate C PPP'!GT3)</f>
        <v>354861253515.2121</v>
      </c>
      <c r="GV3">
        <f>GU3*(1+'G rate C PPP'!GU3)</f>
        <v>360403081279.84869</v>
      </c>
      <c r="GW3">
        <f>GV3*(1+'G rate C PPP'!GV3)</f>
        <v>364892479295.00537</v>
      </c>
      <c r="GX3">
        <f>GW3*(1+'G rate C PPP'!GW3)</f>
        <v>369140761680.29938</v>
      </c>
      <c r="GY3">
        <f>GX3*(1+'G rate C PPP'!GX3)</f>
        <v>375096735750.34473</v>
      </c>
      <c r="GZ3">
        <f>GY3*(1+'G rate C PPP'!GY3)</f>
        <v>379397034238.23712</v>
      </c>
      <c r="HA3">
        <f>GZ3*(1+'G rate C PPP'!GZ3)</f>
        <v>384436258608.0965</v>
      </c>
      <c r="HB3">
        <f>HA3*(1+'G rate C PPP'!HA3)</f>
        <v>387494276357.21149</v>
      </c>
      <c r="HC3">
        <f>HB3*(1+'G rate C PPP'!HB3)</f>
        <v>392330868583.69891</v>
      </c>
      <c r="HD3">
        <f>HC3*(1+'G rate C PPP'!HC3)</f>
        <v>397143801040.495</v>
      </c>
      <c r="HE3">
        <f>HD3*(1+'G rate C PPP'!HD3)</f>
        <v>402168426279.0484</v>
      </c>
      <c r="HF3">
        <f>HE3*(1+'G rate C PPP'!HE3)</f>
        <v>406133562719.49835</v>
      </c>
      <c r="HG3">
        <f>HF3*(1+'G rate C PPP'!HF3)</f>
        <v>411033613227.71088</v>
      </c>
      <c r="HH3">
        <f>HG3*(1+'G rate C PPP'!HG3)</f>
        <v>415014284041.15045</v>
      </c>
      <c r="HI3">
        <f>HH3*(1+'G rate C PPP'!HH3)</f>
        <v>419901016252.61261</v>
      </c>
      <c r="HJ3">
        <f>HI3*(1+'G rate C PPP'!HI3)</f>
        <v>425093170951.68536</v>
      </c>
      <c r="HK3">
        <f>HJ3*(1+'G rate C PPP'!HJ3)</f>
        <v>429218864886.89288</v>
      </c>
      <c r="HL3">
        <f>HK3*(1+'G rate C PPP'!HK3)</f>
        <v>433394287738.29407</v>
      </c>
      <c r="HM3">
        <f>HL3*(1+'G rate C PPP'!HL3)</f>
        <v>439408268376.76819</v>
      </c>
      <c r="HN3">
        <f>HM3*(1+'G rate C PPP'!HM3)</f>
        <v>443334127018.41119</v>
      </c>
      <c r="HO3">
        <f>HN3*(1+'G rate C PPP'!HN3)</f>
        <v>448173059963.13495</v>
      </c>
      <c r="HP3">
        <f>HO3*(1+'G rate C PPP'!HO3)</f>
        <v>453771558753.98267</v>
      </c>
      <c r="HQ3">
        <f>HP3*(1+'G rate C PPP'!HP3)</f>
        <v>459341221873.36584</v>
      </c>
      <c r="HR3">
        <f>HQ3*(1+'G rate C PPP'!HQ3)</f>
        <v>463844039388.88446</v>
      </c>
      <c r="HS3">
        <f>HR3*(1+'G rate C PPP'!HR3)</f>
        <v>469315177756.49908</v>
      </c>
      <c r="HT3">
        <f>HS3*(1+'G rate C PPP'!HS3)</f>
        <v>474760849149.38147</v>
      </c>
      <c r="HU3">
        <f>HT3*(1+'G rate C PPP'!HT3)</f>
        <v>479180141108.54492</v>
      </c>
      <c r="HV3">
        <f>HU3*(1+'G rate C PPP'!HU3)</f>
        <v>484616631855.66583</v>
      </c>
      <c r="HW3">
        <f>HV3*(1+'G rate C PPP'!HV3)</f>
        <v>490051015785.6875</v>
      </c>
      <c r="HX3" t="e">
        <f>HW3*(1+#REF!)</f>
        <v>#REF!</v>
      </c>
    </row>
    <row r="4" spans="1:232" x14ac:dyDescent="0.25">
      <c r="A4" t="s">
        <v>5</v>
      </c>
      <c r="B4" t="s">
        <v>6</v>
      </c>
      <c r="C4" t="e">
        <f>'Y05'!C4*PPP!C4</f>
        <v>#DIV/0!</v>
      </c>
      <c r="D4" t="e">
        <f>'Y05'!D4*PPP!D4</f>
        <v>#DIV/0!</v>
      </c>
      <c r="E4" t="e">
        <f>'Y05'!E4*PPP!E4</f>
        <v>#DIV/0!</v>
      </c>
      <c r="F4" t="e">
        <f>'Y05'!F4*PPP!F4</f>
        <v>#DIV/0!</v>
      </c>
      <c r="G4" t="e">
        <f>'Y05'!G4*PPP!G4</f>
        <v>#DIV/0!</v>
      </c>
      <c r="H4" t="e">
        <f>'Y05'!H4*PPP!H4</f>
        <v>#DIV/0!</v>
      </c>
      <c r="I4" t="e">
        <f>'Y05'!I4*PPP!I4</f>
        <v>#DIV/0!</v>
      </c>
      <c r="J4" t="e">
        <f>'Y05'!J4*PPP!J4</f>
        <v>#DIV/0!</v>
      </c>
      <c r="K4" t="e">
        <f>'Y05'!K4*PPP!K4</f>
        <v>#DIV/0!</v>
      </c>
      <c r="L4">
        <f>'Y05'!L4*PPP!L4</f>
        <v>7020000000</v>
      </c>
      <c r="M4" t="e">
        <f>'Y05'!M4*PPP!M4</f>
        <v>#DIV/0!</v>
      </c>
      <c r="N4" t="e">
        <f>'Y05'!N4*PPP!N4</f>
        <v>#DIV/0!</v>
      </c>
      <c r="O4" t="e">
        <f>'Y05'!O4*PPP!O4</f>
        <v>#DIV/0!</v>
      </c>
      <c r="P4" t="e">
        <f>'Y05'!P4*PPP!P4</f>
        <v>#DIV/0!</v>
      </c>
      <c r="Q4" t="e">
        <f>'Y05'!Q4*PPP!Q4</f>
        <v>#DIV/0!</v>
      </c>
      <c r="R4" t="e">
        <f>'Y05'!R4*PPP!R4</f>
        <v>#DIV/0!</v>
      </c>
      <c r="S4" t="e">
        <f>'Y05'!S4*PPP!S4</f>
        <v>#DIV/0!</v>
      </c>
      <c r="T4" t="e">
        <f>'Y05'!T4*PPP!T4</f>
        <v>#DIV/0!</v>
      </c>
      <c r="U4" t="e">
        <f>'Y05'!U4*PPP!U4</f>
        <v>#DIV/0!</v>
      </c>
      <c r="V4" t="e">
        <f>'Y05'!V4*PPP!V4</f>
        <v>#DIV/0!</v>
      </c>
      <c r="W4" t="e">
        <f>'Y05'!W4*PPP!W4</f>
        <v>#DIV/0!</v>
      </c>
      <c r="X4" t="e">
        <f>'Y05'!X4*PPP!X4</f>
        <v>#DIV/0!</v>
      </c>
      <c r="Y4" t="e">
        <f>'Y05'!Y4*PPP!Y4</f>
        <v>#DIV/0!</v>
      </c>
      <c r="Z4" t="e">
        <f>'Y05'!Z4*PPP!Z4</f>
        <v>#DIV/0!</v>
      </c>
      <c r="AA4" t="e">
        <f>'Y05'!AA4*PPP!AA4</f>
        <v>#DIV/0!</v>
      </c>
      <c r="AB4">
        <f>'Y05'!AB4*PPP!AB4</f>
        <v>10100000000</v>
      </c>
      <c r="AC4">
        <f>'Y05'!AC4*PPP!AC4</f>
        <v>10500000000</v>
      </c>
      <c r="AD4">
        <f>'Y05'!AD4*PPP!AD4</f>
        <v>10600000000</v>
      </c>
      <c r="AE4">
        <f>'Y05'!AE4*PPP!AE4</f>
        <v>10900000000</v>
      </c>
      <c r="AF4">
        <f>'Y05'!AF4*PPP!AF4</f>
        <v>11400000000</v>
      </c>
      <c r="AG4">
        <f>'Y05'!AG4*PPP!AG4</f>
        <v>11700000000</v>
      </c>
      <c r="AH4">
        <f>'Y05'!AH4*PPP!AH4</f>
        <v>12000000000</v>
      </c>
      <c r="AI4">
        <f>'Y05'!AI4*PPP!AI4</f>
        <v>12300000000</v>
      </c>
      <c r="AJ4">
        <f>'Y05'!AJ4*PPP!AJ4</f>
        <v>13000000000</v>
      </c>
      <c r="AK4">
        <f>'Y05'!AK4*PPP!AK4</f>
        <v>13100000000</v>
      </c>
      <c r="AL4">
        <f>'Y05'!AL4*PPP!AL4</f>
        <v>13900000000</v>
      </c>
      <c r="AM4">
        <f>'Y05'!AM4*PPP!AM4</f>
        <v>14200000000</v>
      </c>
      <c r="AN4">
        <f>'Y05'!AN4*PPP!AN4</f>
        <v>14300000000</v>
      </c>
      <c r="AO4">
        <f>'Y05'!AO4*PPP!AO4</f>
        <v>14300000000</v>
      </c>
      <c r="AP4">
        <f>'Y05'!AP4*PPP!AP4</f>
        <v>15000000000</v>
      </c>
      <c r="AQ4">
        <f>'Y05'!AQ4*PPP!AQ4</f>
        <v>15200000000</v>
      </c>
      <c r="AR4">
        <f>'Y05'!AR4*PPP!AR4</f>
        <v>15600000000</v>
      </c>
      <c r="AS4">
        <f>'Y05'!AS4*PPP!AS4</f>
        <v>16100000000</v>
      </c>
      <c r="AT4">
        <f>'Y05'!AT4*PPP!AT4</f>
        <v>16600000000</v>
      </c>
      <c r="AU4">
        <f>'Y05'!AU4*PPP!AU4</f>
        <v>16600000000</v>
      </c>
      <c r="AV4">
        <f>'Y05'!AV4*PPP!AV4</f>
        <v>17100000000</v>
      </c>
      <c r="AW4">
        <f>'Y05'!AW4*PPP!AW4</f>
        <v>17200000000</v>
      </c>
      <c r="AX4">
        <f>'Y05'!AX4*PPP!AX4</f>
        <v>17800000000</v>
      </c>
      <c r="AY4">
        <f>'Y05'!AY4*PPP!AY4</f>
        <v>18500000000</v>
      </c>
      <c r="AZ4">
        <f>'Y05'!AZ4*PPP!AZ4</f>
        <v>18900000000</v>
      </c>
      <c r="BA4">
        <f>'Y05'!BA4*PPP!BA4</f>
        <v>19000000000</v>
      </c>
      <c r="BB4">
        <f>'Y05'!BB4*PPP!BB4</f>
        <v>20200000000</v>
      </c>
      <c r="BC4">
        <f>'Y05'!BC4*PPP!BC4</f>
        <v>20300000000</v>
      </c>
      <c r="BD4">
        <f>'Y05'!BD4*PPP!BD4</f>
        <v>21000000000</v>
      </c>
      <c r="BE4">
        <f>'Y05'!BE4*PPP!BE4</f>
        <v>21000000000</v>
      </c>
      <c r="BF4">
        <f>'Y05'!BF4*PPP!BF4</f>
        <v>21200000000</v>
      </c>
      <c r="BG4">
        <f>'Y05'!BG4*PPP!BG4</f>
        <v>21500000000</v>
      </c>
      <c r="BH4">
        <f>'Y05'!BH4*PPP!BH4</f>
        <v>22100000000</v>
      </c>
      <c r="BI4">
        <f>'Y05'!BI4*PPP!BI4</f>
        <v>22300000000</v>
      </c>
      <c r="BJ4">
        <f>'Y05'!BJ4*PPP!BJ4</f>
        <v>23500000000</v>
      </c>
      <c r="BK4">
        <f>'Y05'!BK4*PPP!BK4</f>
        <v>23800000000</v>
      </c>
      <c r="BL4">
        <f>'Y05'!BL4*PPP!BL4</f>
        <v>24600000000</v>
      </c>
      <c r="BM4">
        <f>'Y05'!BM4*PPP!BM4</f>
        <v>24900000000</v>
      </c>
      <c r="BN4">
        <f>'Y05'!BN4*PPP!BN4</f>
        <v>25200000000</v>
      </c>
      <c r="BO4">
        <f>'Y05'!BO4*PPP!BO4</f>
        <v>25500000000</v>
      </c>
      <c r="BP4">
        <f>'Y05'!BP4*PPP!BP4</f>
        <v>25800000000</v>
      </c>
      <c r="BQ4">
        <f>'Y05'!BQ4*PPP!BQ4</f>
        <v>26800000000</v>
      </c>
      <c r="BR4">
        <f>'Y05'!BR4*PPP!BR4</f>
        <v>26900000000</v>
      </c>
      <c r="BS4">
        <f>'Y05'!BS4*PPP!BS4</f>
        <v>28200000000</v>
      </c>
      <c r="BT4">
        <f>'Y05'!BT4*PPP!BT4</f>
        <v>28900000000</v>
      </c>
      <c r="BU4">
        <f>'Y05'!BU4*PPP!BU4</f>
        <v>28900000000</v>
      </c>
      <c r="BV4">
        <f>'Y05'!BV4*PPP!BV4</f>
        <v>29600000000</v>
      </c>
      <c r="BW4">
        <f>'Y05'!BW4*PPP!BW4</f>
        <v>30100000000</v>
      </c>
      <c r="BX4">
        <f>'Y05'!BX4*PPP!BX4</f>
        <v>30500000000</v>
      </c>
      <c r="BY4">
        <f>'Y05'!BY4*PPP!BY4</f>
        <v>31200000000</v>
      </c>
      <c r="BZ4">
        <f>'Y05'!BZ4*PPP!BZ4</f>
        <v>31900000000</v>
      </c>
      <c r="CA4">
        <f>'Y05'!CA4*PPP!CA4</f>
        <v>32400000000</v>
      </c>
      <c r="CB4">
        <f>'Y05'!CB4*PPP!CB4</f>
        <v>33000000000</v>
      </c>
      <c r="CC4">
        <f>'Y05'!CC4*PPP!CC4</f>
        <v>33600000000</v>
      </c>
      <c r="CD4">
        <f>'Y05'!CD4*PPP!CD4</f>
        <v>34600000000</v>
      </c>
      <c r="CE4">
        <f>'Y05'!CE4*PPP!CE4</f>
        <v>34900000000</v>
      </c>
      <c r="CF4">
        <f>'Y05'!CF4*PPP!CF4</f>
        <v>35700000000</v>
      </c>
      <c r="CG4">
        <f>'Y05'!CG4*PPP!CG4</f>
        <v>36500000000</v>
      </c>
      <c r="CH4">
        <f>'Y05'!CH4*PPP!CH4</f>
        <v>37400000000</v>
      </c>
      <c r="CI4">
        <f>'Y05'!CI4*PPP!CI4</f>
        <v>38500000000</v>
      </c>
      <c r="CJ4">
        <f>'Y05'!CJ4*PPP!CJ4</f>
        <v>39300000000</v>
      </c>
      <c r="CK4">
        <f>'Y05'!CK4*PPP!CK4</f>
        <v>39900000000</v>
      </c>
      <c r="CL4">
        <f>'Y05'!CL4*PPP!CL4</f>
        <v>40300000000</v>
      </c>
      <c r="CM4">
        <f>'Y05'!CM4*PPP!CM4</f>
        <v>41000000000</v>
      </c>
      <c r="CN4">
        <f>'Y05'!CN4*PPP!CN4</f>
        <v>42100000000</v>
      </c>
      <c r="CO4">
        <f>'Y05'!CO4*PPP!CO4</f>
        <v>43100000000</v>
      </c>
      <c r="CP4">
        <f>'Y05'!CP4*PPP!CP4</f>
        <v>44100000000</v>
      </c>
      <c r="CQ4">
        <f>'Y05'!CQ4*PPP!CQ4</f>
        <v>44700000000</v>
      </c>
      <c r="CR4">
        <f>'Y05'!CR4*PPP!CR4</f>
        <v>41900000000</v>
      </c>
      <c r="CS4">
        <f>'Y05'!CS4*PPP!CS4</f>
        <v>41400000000</v>
      </c>
      <c r="CT4">
        <f>'Y05'!CT4*PPP!CT4</f>
        <v>43800000000</v>
      </c>
      <c r="CU4">
        <f>'Y05'!CU4*PPP!CU4</f>
        <v>37600000000</v>
      </c>
      <c r="CV4">
        <f>'Y05'!CV4*PPP!CV4</f>
        <v>30300000000</v>
      </c>
      <c r="CW4">
        <f>'Y05'!CW4*PPP!CW4</f>
        <v>35700000000</v>
      </c>
      <c r="CX4">
        <f>'Y05'!CX4*PPP!CX4</f>
        <v>41300000000</v>
      </c>
      <c r="CY4">
        <f>'Y05'!CY4*PPP!CY4</f>
        <v>42100000000</v>
      </c>
      <c r="CZ4">
        <f>'Y05'!CZ4*PPP!CZ4</f>
        <v>46200000000</v>
      </c>
      <c r="DA4">
        <f>'Y05'!DA4*PPP!DA4</f>
        <v>47800000000</v>
      </c>
      <c r="DB4">
        <f>'Y05'!DB4*PPP!DB4</f>
        <v>49400000000</v>
      </c>
      <c r="DC4">
        <f>'Y05'!DC4*PPP!DC4</f>
        <v>50100000000</v>
      </c>
      <c r="DD4">
        <f>'Y05'!DD4*PPP!DD4</f>
        <v>51800000000</v>
      </c>
      <c r="DE4">
        <f>'Y05'!DE4*PPP!DE4</f>
        <v>53800000000</v>
      </c>
      <c r="DF4">
        <f>'Y05'!DF4*PPP!DF4</f>
        <v>56600000000</v>
      </c>
      <c r="DG4">
        <f>'Y05'!DG4*PPP!DG4</f>
        <v>56100000000</v>
      </c>
      <c r="DH4">
        <f>'Y05'!DH4*PPP!DH4</f>
        <v>55500000000</v>
      </c>
      <c r="DI4">
        <f>'Y05'!DI4*PPP!DI4</f>
        <v>54600000000</v>
      </c>
      <c r="DJ4">
        <f>'Y05'!DJ4*PPP!DJ4</f>
        <v>52100000000</v>
      </c>
      <c r="DK4">
        <f>'Y05'!DK4*PPP!DK4</f>
        <v>53200000000</v>
      </c>
      <c r="DL4">
        <f>'Y05'!DL4*PPP!DL4</f>
        <v>52800000000</v>
      </c>
      <c r="DM4">
        <f>'Y05'!DM4*PPP!DM4</f>
        <v>56000000000</v>
      </c>
      <c r="DN4">
        <f>'Y05'!DN4*PPP!DN4</f>
        <v>56400000000</v>
      </c>
      <c r="DO4">
        <f>'Y05'!DO4*PPP!DO4</f>
        <v>57200000000</v>
      </c>
      <c r="DP4">
        <f>'Y05'!DP4*PPP!DP4</f>
        <v>55900000000</v>
      </c>
      <c r="DQ4">
        <f>'Y05'!DQ4*PPP!DQ4</f>
        <v>59700000000</v>
      </c>
      <c r="DR4">
        <f>'Y05'!DR4*PPP!DR4</f>
        <v>52600000000</v>
      </c>
      <c r="DS4">
        <f>'Y05'!DS4*PPP!DS4</f>
        <v>49800000000</v>
      </c>
      <c r="DT4">
        <f>'Y05'!DT4*PPP!DT4</f>
        <v>45500000000</v>
      </c>
      <c r="DU4">
        <f>'Y05'!DU4*PPP!DU4</f>
        <v>44500000000</v>
      </c>
      <c r="DV4">
        <f>'Y05'!DV4*PPP!DV4</f>
        <v>47100000000</v>
      </c>
      <c r="DW4">
        <f>'Y05'!DW4*PPP!DW4</f>
        <v>49900000000</v>
      </c>
      <c r="DX4">
        <f>'Y05'!DX4*PPP!DX4</f>
        <v>52900000000</v>
      </c>
      <c r="DY4">
        <f>'Y05'!DY4*PPP!DY4</f>
        <v>56000000000</v>
      </c>
      <c r="DZ4">
        <f>'Y05'!DZ4*PPP!DZ4</f>
        <v>59400000000</v>
      </c>
      <c r="EA4">
        <f>'Y05'!EA4*PPP!EA4</f>
        <v>61800000000</v>
      </c>
      <c r="EB4">
        <f>'Y05'!EB4*PPP!EB4</f>
        <v>65199999999.999992</v>
      </c>
      <c r="EC4">
        <f>'Y05'!EC4*PPP!EC4</f>
        <v>68900000000</v>
      </c>
      <c r="ED4">
        <f>'Y05'!ED4*PPP!ED4</f>
        <v>68400000000</v>
      </c>
      <c r="EE4">
        <f>'Y05'!EE4*PPP!EE4</f>
        <v>70600000000</v>
      </c>
      <c r="EF4">
        <f>'Y05'!EF4*PPP!EF4</f>
        <v>73500000000</v>
      </c>
      <c r="EG4">
        <f>'Y05'!EG4*PPP!EG4</f>
        <v>76900000000</v>
      </c>
      <c r="EH4">
        <f>'Y05'!EH4*PPP!EH4</f>
        <v>79200000000</v>
      </c>
      <c r="EI4">
        <f>'Y05'!EI4*PPP!EI4</f>
        <v>80700000000</v>
      </c>
      <c r="EJ4">
        <f>'Y05'!EJ4*PPP!EJ4</f>
        <v>80600000000</v>
      </c>
      <c r="EK4">
        <f>'Y05'!EK4*PPP!EK4</f>
        <v>83100000000</v>
      </c>
      <c r="EL4">
        <f>'Y05'!EL4*PPP!EL4</f>
        <v>87600000000</v>
      </c>
      <c r="EM4">
        <f>'Y05'!EM4*PPP!EM4</f>
        <v>91800000000</v>
      </c>
      <c r="EN4">
        <f>'Y05'!EN4*PPP!EN4</f>
        <v>96600000000</v>
      </c>
      <c r="EO4">
        <f>'Y05'!EO4*PPP!EO4</f>
        <v>101000000000</v>
      </c>
      <c r="EP4">
        <f>'Y05'!EP4*PPP!EP4</f>
        <v>108000000000</v>
      </c>
      <c r="EQ4">
        <f>'Y05'!EQ4*PPP!EQ4</f>
        <v>112000000000</v>
      </c>
      <c r="ER4">
        <f>'Y05'!ER4*PPP!ER4</f>
        <v>115000000000</v>
      </c>
      <c r="ES4">
        <f>'Y05'!ES4*PPP!ES4</f>
        <v>120000000000</v>
      </c>
      <c r="ET4">
        <f>'Y05'!ET4*PPP!ET4</f>
        <v>125000000000</v>
      </c>
      <c r="EU4">
        <f>'Y05'!EU4*PPP!EU4</f>
        <v>133000000000</v>
      </c>
      <c r="EV4">
        <f>'Y05'!EV4*PPP!EV4</f>
        <v>141000000000</v>
      </c>
      <c r="EW4">
        <f>'Y05'!EW4*PPP!EW4</f>
        <v>147000000000</v>
      </c>
      <c r="EX4">
        <f>'Y05'!EX4*PPP!EX4</f>
        <v>154000000000</v>
      </c>
      <c r="EY4">
        <f>'Y05'!EY4*PPP!EY4</f>
        <v>164000000000</v>
      </c>
      <c r="EZ4">
        <f>'Y05'!EZ4*PPP!EZ4</f>
        <v>171000000000</v>
      </c>
      <c r="FA4">
        <f>'Y05'!FA4*PPP!FA4</f>
        <v>168000000000</v>
      </c>
      <c r="FB4">
        <f>'Y05'!FB4*PPP!FB4</f>
        <v>178000000000</v>
      </c>
      <c r="FC4">
        <f>'Y05'!FC4*PPP!FC4</f>
        <v>179000000000</v>
      </c>
      <c r="FD4">
        <f>'Y05'!FD4*PPP!FD4</f>
        <v>184000000000</v>
      </c>
      <c r="FE4">
        <f>'Y05'!FE4*PPP!FE4</f>
        <v>188000000000</v>
      </c>
      <c r="FF4">
        <f>'Y05'!FF4*PPP!FF4</f>
        <v>197000000000</v>
      </c>
      <c r="FG4">
        <f>'Y05'!FG4*PPP!FG4</f>
        <v>205000000000</v>
      </c>
      <c r="FH4">
        <f>'Y05'!FH4*PPP!FH4</f>
        <v>205000000000</v>
      </c>
      <c r="FI4">
        <f>'Y05'!FI4*PPP!FI4</f>
        <v>206000000000</v>
      </c>
      <c r="FJ4">
        <f>'Y05'!FJ4*PPP!FJ4</f>
        <v>207000000000</v>
      </c>
      <c r="FK4">
        <f>'Y05'!FK4*PPP!FK4</f>
        <v>212000000000</v>
      </c>
      <c r="FL4">
        <f>'Y05'!FL4*PPP!FL4</f>
        <v>216000000000</v>
      </c>
      <c r="FM4">
        <f>'Y05'!FM4*PPP!FM4</f>
        <v>220000000000</v>
      </c>
      <c r="FN4">
        <f>'Y05'!FN4*PPP!FN4</f>
        <v>225000000000</v>
      </c>
      <c r="FO4">
        <f>'Y05'!FO4*PPP!FO4</f>
        <v>235000000000</v>
      </c>
      <c r="FP4">
        <f>'Y05'!FP4*PPP!FP4</f>
        <v>243000000000</v>
      </c>
      <c r="FQ4">
        <f>'Y05'!FQ4*PPP!FQ4</f>
        <v>251000000000</v>
      </c>
      <c r="FR4">
        <f>'Y05'!FR4*PPP!FR4</f>
        <v>256000000000</v>
      </c>
      <c r="FS4">
        <f>'Y05'!FS4*PPP!FS4</f>
        <v>259000000000</v>
      </c>
      <c r="FT4">
        <f>'Y05'!FT4*PPP!FT4</f>
        <v>257000000000</v>
      </c>
      <c r="FU4">
        <f>'Y05'!FU4*PPP!FU4</f>
        <v>266000000000</v>
      </c>
      <c r="FV4">
        <f>'Y05'!FV4*PPP!FV4</f>
        <v>277000000000</v>
      </c>
      <c r="FW4">
        <f>'Y05'!FW4*PPP!FW4</f>
        <v>279000000000</v>
      </c>
      <c r="FX4">
        <f>'Y05'!FX4*PPP!FX4</f>
        <v>290000000000</v>
      </c>
      <c r="FY4">
        <f>'Y05'!FY4*PPP!FY4</f>
        <v>295000000000</v>
      </c>
      <c r="FZ4">
        <f>'Y05'!FZ4*PPP!FZ4</f>
        <v>305000000000</v>
      </c>
      <c r="GA4">
        <f>'Y05'!GA4*PPP!GA4</f>
        <v>316000000000</v>
      </c>
      <c r="GB4">
        <f>'Y05'!GB4*PPP!GB4</f>
        <v>319000000000</v>
      </c>
      <c r="GC4">
        <f>'Y05'!GC4*PPP!GC4</f>
        <v>323000000000</v>
      </c>
      <c r="GD4">
        <f>'Y05'!GD4*PPP!GD4</f>
        <v>327000000000</v>
      </c>
      <c r="GE4">
        <f>'Y05'!GE4*PPP!GE4</f>
        <v>336000000000</v>
      </c>
      <c r="GF4">
        <f>'Y05'!GF4*PPP!GF4</f>
        <v>346000000000</v>
      </c>
      <c r="GG4">
        <f>'Y05'!GG4*PPP!GG4</f>
        <v>355000000000</v>
      </c>
      <c r="GH4">
        <f>'Y05'!GH4*PPP!GH4</f>
        <v>358000000000</v>
      </c>
      <c r="GI4">
        <f>GH4*(1+'G rate C PPP'!GH4)</f>
        <v>349111928260.93903</v>
      </c>
      <c r="GJ4">
        <f>GI4*(1+'G rate C PPP'!GI4)</f>
        <v>356464205611.80188</v>
      </c>
      <c r="GK4">
        <f>GJ4*(1+'G rate C PPP'!GJ4)</f>
        <v>365747581714.46625</v>
      </c>
      <c r="GL4">
        <f>GK4*(1+'G rate C PPP'!GK4)</f>
        <v>371221997755.34253</v>
      </c>
      <c r="GM4">
        <f>GL4*(1+'G rate C PPP'!GL4)</f>
        <v>373512572198.30194</v>
      </c>
      <c r="GN4">
        <f>GM4*(1+'G rate C PPP'!GM4)</f>
        <v>376498903365.77789</v>
      </c>
      <c r="GO4">
        <f>GN4*(1+'G rate C PPP'!GN4)</f>
        <v>379353102383.1972</v>
      </c>
      <c r="GP4">
        <f>GO4*(1+'G rate C PPP'!GO4)</f>
        <v>384043884483.9856</v>
      </c>
      <c r="GQ4">
        <f>GP4*(1+'G rate C PPP'!GP4)</f>
        <v>387710261928.13519</v>
      </c>
      <c r="GR4">
        <f>GQ4*(1+'G rate C PPP'!GQ4)</f>
        <v>393172364661.38727</v>
      </c>
      <c r="GS4">
        <f>GR4*(1+'G rate C PPP'!GR4)</f>
        <v>397770314874.17371</v>
      </c>
      <c r="GT4">
        <f>GS4*(1+'G rate C PPP'!GS4)</f>
        <v>402320611990.36414</v>
      </c>
      <c r="GU4">
        <f>GT4*(1+'G rate C PPP'!GT4)</f>
        <v>407780226565.11774</v>
      </c>
      <c r="GV4">
        <f>GU4*(1+'G rate C PPP'!GU4)</f>
        <v>412174819507.7381</v>
      </c>
      <c r="GW4">
        <f>GV4*(1+'G rate C PPP'!GV4)</f>
        <v>416602229525.26691</v>
      </c>
      <c r="GX4">
        <f>GW4*(1+'G rate C PPP'!GW4)</f>
        <v>421099812102.15436</v>
      </c>
      <c r="GY4">
        <f>GX4*(1+'G rate C PPP'!GX4)</f>
        <v>425671945756.60675</v>
      </c>
      <c r="GZ4">
        <f>GY4*(1+'G rate C PPP'!GY4)</f>
        <v>431111012879.37018</v>
      </c>
      <c r="HA4">
        <f>GZ4*(1+'G rate C PPP'!GZ4)</f>
        <v>436605277272.27734</v>
      </c>
      <c r="HB4">
        <f>HA4*(1+'G rate C PPP'!HA4)</f>
        <v>440440294723.07159</v>
      </c>
      <c r="HC4">
        <f>HB4*(1+'G rate C PPP'!HB4)</f>
        <v>445298646538.61115</v>
      </c>
      <c r="HD4">
        <f>HC4*(1+'G rate C PPP'!HC4)</f>
        <v>451117070962.75854</v>
      </c>
      <c r="HE4">
        <f>HD4*(1+'G rate C PPP'!HD4)</f>
        <v>456823965035.67792</v>
      </c>
      <c r="HF4">
        <f>HE4*(1+'G rate C PPP'!HE4)</f>
        <v>461800839030.03662</v>
      </c>
      <c r="HG4">
        <f>HF4*(1+'G rate C PPP'!HF4)</f>
        <v>466861473341.12555</v>
      </c>
      <c r="HH4">
        <f>HG4*(1+'G rate C PPP'!HG4)</f>
        <v>472829232165.89355</v>
      </c>
      <c r="HI4">
        <f>HH4*(1+'G rate C PPP'!HH4)</f>
        <v>478057964179.47235</v>
      </c>
      <c r="HJ4">
        <f>HI4*(1+'G rate C PPP'!HI4)</f>
        <v>483588426759.98669</v>
      </c>
      <c r="HK4">
        <f>HJ4*(1+'G rate C PPP'!HJ4)</f>
        <v>489202104433.64819</v>
      </c>
      <c r="HL4">
        <f>HK4*(1+'G rate C PPP'!HK4)</f>
        <v>495707527601.32123</v>
      </c>
      <c r="HM4">
        <f>HL4*(1+'G rate C PPP'!HL4)</f>
        <v>500631759860.37323</v>
      </c>
      <c r="HN4">
        <f>HM4*(1+'G rate C PPP'!HM4)</f>
        <v>507284448542.46338</v>
      </c>
      <c r="HO4">
        <f>HN4*(1+'G rate C PPP'!HN4)</f>
        <v>515003402213.9447</v>
      </c>
      <c r="HP4">
        <f>HO4*(1+'G rate C PPP'!HO4)</f>
        <v>521850028586.60071</v>
      </c>
      <c r="HQ4">
        <f>HP4*(1+'G rate C PPP'!HP4)</f>
        <v>528050465467.8689</v>
      </c>
      <c r="HR4">
        <f>HQ4*(1+'G rate C PPP'!HQ4)</f>
        <v>536198354682.52673</v>
      </c>
      <c r="HS4">
        <f>HR4*(1+'G rate C PPP'!HR4)</f>
        <v>543598208468.25818</v>
      </c>
      <c r="HT4">
        <f>HS4*(1+'G rate C PPP'!HS4)</f>
        <v>551800556875.37854</v>
      </c>
      <c r="HU4">
        <f>HT4*(1+'G rate C PPP'!HT4)</f>
        <v>559308846390.08691</v>
      </c>
      <c r="HV4">
        <f>HU4*(1+'G rate C PPP'!HU4)</f>
        <v>567111800709.84827</v>
      </c>
      <c r="HW4">
        <f>HV4*(1+'G rate C PPP'!HV4)</f>
        <v>575016178867.55835</v>
      </c>
      <c r="HX4" t="e">
        <f>HW4*(1+#REF!)</f>
        <v>#REF!</v>
      </c>
    </row>
    <row r="5" spans="1:232" x14ac:dyDescent="0.25">
      <c r="A5" t="s">
        <v>7</v>
      </c>
      <c r="B5" t="s">
        <v>8</v>
      </c>
      <c r="C5" t="e">
        <f>'Y05'!C5*PPP!C5</f>
        <v>#DIV/0!</v>
      </c>
      <c r="D5" t="e">
        <f>'Y05'!D5*PPP!D5</f>
        <v>#DIV/0!</v>
      </c>
      <c r="E5" t="e">
        <f>'Y05'!E5*PPP!E5</f>
        <v>#DIV/0!</v>
      </c>
      <c r="F5" t="e">
        <f>'Y05'!F5*PPP!F5</f>
        <v>#DIV/0!</v>
      </c>
      <c r="G5" t="e">
        <f>'Y05'!G5*PPP!G5</f>
        <v>#DIV/0!</v>
      </c>
      <c r="H5" t="e">
        <f>'Y05'!H5*PPP!H5</f>
        <v>#DIV/0!</v>
      </c>
      <c r="I5" t="e">
        <f>'Y05'!I5*PPP!I5</f>
        <v>#DIV/0!</v>
      </c>
      <c r="J5" t="e">
        <f>'Y05'!J5*PPP!J5</f>
        <v>#DIV/0!</v>
      </c>
      <c r="K5" t="e">
        <f>'Y05'!K5*PPP!K5</f>
        <v>#DIV/0!</v>
      </c>
      <c r="L5" t="e">
        <f>'Y05'!L5*PPP!L5</f>
        <v>#DIV/0!</v>
      </c>
      <c r="M5" t="e">
        <f>'Y05'!M5*PPP!M5</f>
        <v>#DIV/0!</v>
      </c>
      <c r="N5" t="e">
        <f>'Y05'!N5*PPP!N5</f>
        <v>#DIV/0!</v>
      </c>
      <c r="O5" t="e">
        <f>'Y05'!O5*PPP!O5</f>
        <v>#DIV/0!</v>
      </c>
      <c r="P5" t="e">
        <f>'Y05'!P5*PPP!P5</f>
        <v>#DIV/0!</v>
      </c>
      <c r="Q5" t="e">
        <f>'Y05'!Q5*PPP!Q5</f>
        <v>#DIV/0!</v>
      </c>
      <c r="R5" t="e">
        <f>'Y05'!R5*PPP!R5</f>
        <v>#DIV/0!</v>
      </c>
      <c r="S5" t="e">
        <f>'Y05'!S5*PPP!S5</f>
        <v>#DIV/0!</v>
      </c>
      <c r="T5" t="e">
        <f>'Y05'!T5*PPP!T5</f>
        <v>#DIV/0!</v>
      </c>
      <c r="U5" t="e">
        <f>'Y05'!U5*PPP!U5</f>
        <v>#DIV/0!</v>
      </c>
      <c r="V5" t="e">
        <f>'Y05'!V5*PPP!V5</f>
        <v>#DIV/0!</v>
      </c>
      <c r="W5" t="e">
        <f>'Y05'!W5*PPP!W5</f>
        <v>#DIV/0!</v>
      </c>
      <c r="X5" t="e">
        <f>'Y05'!X5*PPP!X5</f>
        <v>#DIV/0!</v>
      </c>
      <c r="Y5" t="e">
        <f>'Y05'!Y5*PPP!Y5</f>
        <v>#DIV/0!</v>
      </c>
      <c r="Z5" t="e">
        <f>'Y05'!Z5*PPP!Z5</f>
        <v>#DIV/0!</v>
      </c>
      <c r="AA5" t="e">
        <f>'Y05'!AA5*PPP!AA5</f>
        <v>#DIV/0!</v>
      </c>
      <c r="AB5" t="e">
        <f>'Y05'!AB5*PPP!AB5</f>
        <v>#DIV/0!</v>
      </c>
      <c r="AC5" t="e">
        <f>'Y05'!AC5*PPP!AC5</f>
        <v>#DIV/0!</v>
      </c>
      <c r="AD5" t="e">
        <f>'Y05'!AD5*PPP!AD5</f>
        <v>#DIV/0!</v>
      </c>
      <c r="AE5" t="e">
        <f>'Y05'!AE5*PPP!AE5</f>
        <v>#DIV/0!</v>
      </c>
      <c r="AF5">
        <f>'Y05'!AF5*PPP!AF5</f>
        <v>125000000000</v>
      </c>
      <c r="AG5" t="e">
        <f>'Y05'!AG5*PPP!AG5</f>
        <v>#DIV/0!</v>
      </c>
      <c r="AH5" t="e">
        <f>'Y05'!AH5*PPP!AH5</f>
        <v>#DIV/0!</v>
      </c>
      <c r="AI5" t="e">
        <f>'Y05'!AI5*PPP!AI5</f>
        <v>#DIV/0!</v>
      </c>
      <c r="AJ5" t="e">
        <f>'Y05'!AJ5*PPP!AJ5</f>
        <v>#DIV/0!</v>
      </c>
      <c r="AK5" t="e">
        <f>'Y05'!AK5*PPP!AK5</f>
        <v>#DIV/0!</v>
      </c>
      <c r="AL5" t="e">
        <f>'Y05'!AL5*PPP!AL5</f>
        <v>#DIV/0!</v>
      </c>
      <c r="AM5" t="e">
        <f>'Y05'!AM5*PPP!AM5</f>
        <v>#DIV/0!</v>
      </c>
      <c r="AN5" t="e">
        <f>'Y05'!AN5*PPP!AN5</f>
        <v>#DIV/0!</v>
      </c>
      <c r="AO5" t="e">
        <f>'Y05'!AO5*PPP!AO5</f>
        <v>#DIV/0!</v>
      </c>
      <c r="AP5" t="e">
        <f>'Y05'!AP5*PPP!AP5</f>
        <v>#DIV/0!</v>
      </c>
      <c r="AQ5" t="e">
        <f>'Y05'!AQ5*PPP!AQ5</f>
        <v>#DIV/0!</v>
      </c>
      <c r="AR5" t="e">
        <f>'Y05'!AR5*PPP!AR5</f>
        <v>#DIV/0!</v>
      </c>
      <c r="AS5" t="e">
        <f>'Y05'!AS5*PPP!AS5</f>
        <v>#DIV/0!</v>
      </c>
      <c r="AT5" t="e">
        <f>'Y05'!AT5*PPP!AT5</f>
        <v>#DIV/0!</v>
      </c>
      <c r="AU5" t="e">
        <f>'Y05'!AU5*PPP!AU5</f>
        <v>#DIV/0!</v>
      </c>
      <c r="AV5" t="e">
        <f>'Y05'!AV5*PPP!AV5</f>
        <v>#DIV/0!</v>
      </c>
      <c r="AW5" t="e">
        <f>'Y05'!AW5*PPP!AW5</f>
        <v>#DIV/0!</v>
      </c>
      <c r="AX5" t="e">
        <f>'Y05'!AX5*PPP!AX5</f>
        <v>#DIV/0!</v>
      </c>
      <c r="AY5" t="e">
        <f>'Y05'!AY5*PPP!AY5</f>
        <v>#DIV/0!</v>
      </c>
      <c r="AZ5">
        <f>'Y05'!AZ5*PPP!AZ5</f>
        <v>95800000000</v>
      </c>
      <c r="BA5">
        <f>'Y05'!BA5*PPP!BA5</f>
        <v>96210000000</v>
      </c>
      <c r="BB5">
        <f>'Y05'!BB5*PPP!BB5</f>
        <v>96620000000</v>
      </c>
      <c r="BC5">
        <f>'Y05'!BC5*PPP!BC5</f>
        <v>97030000000</v>
      </c>
      <c r="BD5">
        <f>'Y05'!BD5*PPP!BD5</f>
        <v>97440000000.000015</v>
      </c>
      <c r="BE5">
        <f>'Y05'!BE5*PPP!BE5</f>
        <v>97850000000</v>
      </c>
      <c r="BF5">
        <f>'Y05'!BF5*PPP!BF5</f>
        <v>98260000000</v>
      </c>
      <c r="BG5">
        <f>'Y05'!BG5*PPP!BG5</f>
        <v>98670000000</v>
      </c>
      <c r="BH5">
        <f>'Y05'!BH5*PPP!BH5</f>
        <v>99080000000</v>
      </c>
      <c r="BI5">
        <f>'Y05'!BI5*PPP!BI5</f>
        <v>99489999999.999985</v>
      </c>
      <c r="BJ5">
        <f>'Y05'!BJ5*PPP!BJ5</f>
        <v>99900000000</v>
      </c>
      <c r="BK5">
        <f>'Y05'!BK5*PPP!BK5</f>
        <v>100310000000</v>
      </c>
      <c r="BL5">
        <f>'Y05'!BL5*PPP!BL5</f>
        <v>100720000000</v>
      </c>
      <c r="BM5">
        <f>'Y05'!BM5*PPP!BM5</f>
        <v>101130000000</v>
      </c>
      <c r="BN5">
        <f>'Y05'!BN5*PPP!BN5</f>
        <v>101540000000</v>
      </c>
      <c r="BO5">
        <f>'Y05'!BO5*PPP!BO5</f>
        <v>101950000000</v>
      </c>
      <c r="BP5">
        <f>'Y05'!BP5*PPP!BP5</f>
        <v>102360000000</v>
      </c>
      <c r="BQ5">
        <f>'Y05'!BQ5*PPP!BQ5</f>
        <v>102769999999.99998</v>
      </c>
      <c r="BR5">
        <f>'Y05'!BR5*PPP!BR5</f>
        <v>103180000000</v>
      </c>
      <c r="BS5">
        <f>'Y05'!BS5*PPP!BS5</f>
        <v>103590000000</v>
      </c>
      <c r="BT5">
        <f>'Y05'!BT5*PPP!BT5</f>
        <v>104000000000</v>
      </c>
      <c r="BU5">
        <f>'Y05'!BU5*PPP!BU5</f>
        <v>104599999999.99998</v>
      </c>
      <c r="BV5">
        <f>'Y05'!BV5*PPP!BV5</f>
        <v>105200000000</v>
      </c>
      <c r="BW5">
        <f>'Y05'!BW5*PPP!BW5</f>
        <v>105800000000</v>
      </c>
      <c r="BX5">
        <f>'Y05'!BX5*PPP!BX5</f>
        <v>106399999999.99998</v>
      </c>
      <c r="BY5">
        <f>'Y05'!BY5*PPP!BY5</f>
        <v>107000000000</v>
      </c>
      <c r="BZ5">
        <f>'Y05'!BZ5*PPP!BZ5</f>
        <v>107600000000</v>
      </c>
      <c r="CA5">
        <f>'Y05'!CA5*PPP!CA5</f>
        <v>108200000000</v>
      </c>
      <c r="CB5">
        <f>'Y05'!CB5*PPP!CB5</f>
        <v>108800000000</v>
      </c>
      <c r="CC5">
        <f>'Y05'!CC5*PPP!CC5</f>
        <v>109400000000</v>
      </c>
      <c r="CD5">
        <f>'Y05'!CD5*PPP!CD5</f>
        <v>110000000000</v>
      </c>
      <c r="CE5">
        <f>'Y05'!CE5*PPP!CE5</f>
        <v>110923076923.0769</v>
      </c>
      <c r="CF5">
        <f>'Y05'!CF5*PPP!CF5</f>
        <v>111846153846.15384</v>
      </c>
      <c r="CG5">
        <f>'Y05'!CG5*PPP!CG5</f>
        <v>112769230769.23076</v>
      </c>
      <c r="CH5">
        <f>'Y05'!CH5*PPP!CH5</f>
        <v>113692307692.30769</v>
      </c>
      <c r="CI5">
        <f>'Y05'!CI5*PPP!CI5</f>
        <v>114615384615.3846</v>
      </c>
      <c r="CJ5">
        <f>'Y05'!CJ5*PPP!CJ5</f>
        <v>115538461538.46152</v>
      </c>
      <c r="CK5">
        <f>'Y05'!CK5*PPP!CK5</f>
        <v>116461538461.53842</v>
      </c>
      <c r="CL5">
        <f>'Y05'!CL5*PPP!CL5</f>
        <v>117384615384.61536</v>
      </c>
      <c r="CM5">
        <f>'Y05'!CM5*PPP!CM5</f>
        <v>118307692307.69228</v>
      </c>
      <c r="CN5">
        <f>'Y05'!CN5*PPP!CN5</f>
        <v>119230769230.7692</v>
      </c>
      <c r="CO5">
        <f>'Y05'!CO5*PPP!CO5</f>
        <v>120153846153.84612</v>
      </c>
      <c r="CP5">
        <f>'Y05'!CP5*PPP!CP5</f>
        <v>121076923076.92303</v>
      </c>
      <c r="CQ5">
        <f>'Y05'!CQ5*PPP!CQ5</f>
        <v>122000000000</v>
      </c>
      <c r="CR5">
        <f>'Y05'!CR5*PPP!CR5</f>
        <v>123000000000</v>
      </c>
      <c r="CS5">
        <f>'Y05'!CS5*PPP!CS5</f>
        <v>124000000000</v>
      </c>
      <c r="CT5">
        <f>'Y05'!CT5*PPP!CT5</f>
        <v>125000000000</v>
      </c>
      <c r="CU5">
        <f>'Y05'!CU5*PPP!CU5</f>
        <v>126000000000</v>
      </c>
      <c r="CV5">
        <f>'Y05'!CV5*PPP!CV5</f>
        <v>127000000000</v>
      </c>
      <c r="CW5">
        <f>'Y05'!CW5*PPP!CW5</f>
        <v>128000000000</v>
      </c>
      <c r="CX5">
        <f>'Y05'!CX5*PPP!CX5</f>
        <v>128999999999.99998</v>
      </c>
      <c r="CY5">
        <f>'Y05'!CY5*PPP!CY5</f>
        <v>129999999999.99998</v>
      </c>
      <c r="CZ5">
        <f>'Y05'!CZ5*PPP!CZ5</f>
        <v>131000000000.00002</v>
      </c>
      <c r="DA5">
        <f>'Y05'!DA5*PPP!DA5</f>
        <v>131999999999.99998</v>
      </c>
      <c r="DB5">
        <f>'Y05'!DB5*PPP!DB5</f>
        <v>133000000000</v>
      </c>
      <c r="DC5">
        <f>'Y05'!DC5*PPP!DC5</f>
        <v>134000000000</v>
      </c>
      <c r="DD5">
        <f>'Y05'!DD5*PPP!DD5</f>
        <v>135000000000.00002</v>
      </c>
      <c r="DE5">
        <f>'Y05'!DE5*PPP!DE5</f>
        <v>136000000000</v>
      </c>
      <c r="DF5">
        <f>'Y05'!DF5*PPP!DF5</f>
        <v>137000000000.00002</v>
      </c>
      <c r="DG5">
        <f>'Y05'!DG5*PPP!DG5</f>
        <v>138000000000</v>
      </c>
      <c r="DH5">
        <f>'Y05'!DH5*PPP!DH5</f>
        <v>140000000000</v>
      </c>
      <c r="DI5">
        <f>'Y05'!DI5*PPP!DI5</f>
        <v>142000000000</v>
      </c>
      <c r="DJ5">
        <f>'Y05'!DJ5*PPP!DJ5</f>
        <v>146000000000</v>
      </c>
      <c r="DK5">
        <f>'Y05'!DK5*PPP!DK5</f>
        <v>146000000000</v>
      </c>
      <c r="DL5">
        <f>'Y05'!DL5*PPP!DL5</f>
        <v>133000000000</v>
      </c>
      <c r="DM5">
        <f>'Y05'!DM5*PPP!DM5</f>
        <v>144000000000</v>
      </c>
      <c r="DN5">
        <f>'Y05'!DN5*PPP!DN5</f>
        <v>153000000000</v>
      </c>
      <c r="DO5">
        <f>'Y05'!DO5*PPP!DO5</f>
        <v>149000000000</v>
      </c>
      <c r="DP5">
        <f>'Y05'!DP5*PPP!DP5</f>
        <v>146000000000</v>
      </c>
      <c r="DQ5">
        <f>'Y05'!DQ5*PPP!DQ5</f>
        <v>144166666666.66666</v>
      </c>
      <c r="DR5">
        <f>'Y05'!DR5*PPP!DR5</f>
        <v>142333333333.33331</v>
      </c>
      <c r="DS5">
        <f>'Y05'!DS5*PPP!DS5</f>
        <v>140499999999.99997</v>
      </c>
      <c r="DT5">
        <f>'Y05'!DT5*PPP!DT5</f>
        <v>138666666666.66663</v>
      </c>
      <c r="DU5">
        <f>'Y05'!DU5*PPP!DU5</f>
        <v>136833333333.3333</v>
      </c>
      <c r="DV5">
        <f>'Y05'!DV5*PPP!DV5</f>
        <v>134999999999.99995</v>
      </c>
      <c r="DW5">
        <f>'Y05'!DW5*PPP!DW5</f>
        <v>133166666666.66664</v>
      </c>
      <c r="DX5">
        <f>'Y05'!DX5*PPP!DX5</f>
        <v>131333333333.33331</v>
      </c>
      <c r="DY5">
        <f>'Y05'!DY5*PPP!DY5</f>
        <v>129499999999.99997</v>
      </c>
      <c r="DZ5">
        <f>'Y05'!DZ5*PPP!DZ5</f>
        <v>127666666666.66666</v>
      </c>
      <c r="EA5">
        <f>'Y05'!EA5*PPP!EA5</f>
        <v>125833333333.33331</v>
      </c>
      <c r="EB5">
        <f>'Y05'!EB5*PPP!EB5</f>
        <v>124000000000</v>
      </c>
      <c r="EC5">
        <f>'Y05'!EC5*PPP!EC5</f>
        <v>138000000000</v>
      </c>
      <c r="ED5">
        <f>'Y05'!ED5*PPP!ED5</f>
        <v>154000000000</v>
      </c>
      <c r="EE5">
        <f>'Y05'!EE5*PPP!EE5</f>
        <v>162000000000</v>
      </c>
      <c r="EF5">
        <f>'Y05'!EF5*PPP!EF5</f>
        <v>167000000000</v>
      </c>
      <c r="EG5">
        <f>'Y05'!EG5*PPP!EG5</f>
        <v>177000000000</v>
      </c>
      <c r="EH5">
        <f>'Y05'!EH5*PPP!EH5</f>
        <v>193000000000</v>
      </c>
      <c r="EI5">
        <f>'Y05'!EI5*PPP!EI5</f>
        <v>205000000000</v>
      </c>
      <c r="EJ5">
        <f>'Y05'!EJ5*PPP!EJ5</f>
        <v>227999999999.99997</v>
      </c>
      <c r="EK5">
        <f>'Y05'!EK5*PPP!EK5</f>
        <v>231000000000</v>
      </c>
      <c r="EL5">
        <f>'Y05'!EL5*PPP!EL5</f>
        <v>223000000000.00003</v>
      </c>
      <c r="EM5">
        <f>'Y05'!EM5*PPP!EM5</f>
        <v>184000000000</v>
      </c>
      <c r="EN5">
        <f>'Y05'!EN5*PPP!EN5</f>
        <v>185000000000</v>
      </c>
      <c r="EO5">
        <f>'Y05'!EO5*PPP!EO5</f>
        <v>203000000000</v>
      </c>
      <c r="EP5">
        <f>'Y05'!EP5*PPP!EP5</f>
        <v>227000000000</v>
      </c>
      <c r="EQ5">
        <f>'Y05'!EQ5*PPP!EQ5</f>
        <v>252999999999.99997</v>
      </c>
      <c r="ER5">
        <f>'Y05'!ER5*PPP!ER5</f>
        <v>277000000000</v>
      </c>
      <c r="ES5">
        <f>'Y05'!ES5*PPP!ES5</f>
        <v>269000000000</v>
      </c>
      <c r="ET5">
        <f>'Y05'!ET5*PPP!ET5</f>
        <v>264000000000.00003</v>
      </c>
      <c r="EU5">
        <f>'Y05'!EU5*PPP!EU5</f>
        <v>286000000000</v>
      </c>
      <c r="EV5">
        <f>'Y05'!EV5*PPP!EV5</f>
        <v>321000000000</v>
      </c>
      <c r="EW5">
        <f>'Y05'!EW5*PPP!EW5</f>
        <v>337000000000</v>
      </c>
      <c r="EX5">
        <f>'Y05'!EX5*PPP!EX5</f>
        <v>347000000000</v>
      </c>
      <c r="EY5">
        <f>'Y05'!EY5*PPP!EY5</f>
        <v>373000000000.00006</v>
      </c>
      <c r="EZ5">
        <f>'Y05'!EZ5*PPP!EZ5</f>
        <v>379999999999.99994</v>
      </c>
      <c r="FA5">
        <f>'Y05'!FA5*PPP!FA5</f>
        <v>403000000000</v>
      </c>
      <c r="FB5">
        <f>'Y05'!FB5*PPP!FB5</f>
        <v>401000000000</v>
      </c>
      <c r="FC5">
        <f>'Y05'!FC5*PPP!FC5</f>
        <v>426000000000</v>
      </c>
      <c r="FD5">
        <f>'Y05'!FD5*PPP!FD5</f>
        <v>471999999999.99994</v>
      </c>
      <c r="FE5">
        <f>'Y05'!FE5*PPP!FE5</f>
        <v>507999999999.99994</v>
      </c>
      <c r="FF5">
        <f>'Y05'!FF5*PPP!FF5</f>
        <v>524999999999.99994</v>
      </c>
      <c r="FG5">
        <f>'Y05'!FG5*PPP!FG5</f>
        <v>567000000000</v>
      </c>
      <c r="FH5">
        <f>'Y05'!FH5*PPP!FH5</f>
        <v>597000000000</v>
      </c>
      <c r="FI5">
        <f>'Y05'!FI5*PPP!FI5</f>
        <v>651000000000</v>
      </c>
      <c r="FJ5">
        <f>'Y05'!FJ5*PPP!FJ5</f>
        <v>722000000000</v>
      </c>
      <c r="FK5">
        <f>'Y05'!FK5*PPP!FK5</f>
        <v>831000000000</v>
      </c>
      <c r="FL5">
        <f>'Y05'!FL5*PPP!FL5</f>
        <v>943000000000</v>
      </c>
      <c r="FM5">
        <f>'Y05'!FM5*PPP!FM5</f>
        <v>1030000000000.0001</v>
      </c>
      <c r="FN5">
        <f>'Y05'!FN5*PPP!FN5</f>
        <v>1150000000000</v>
      </c>
      <c r="FO5">
        <f>'Y05'!FO5*PPP!FO5</f>
        <v>1270000000000</v>
      </c>
      <c r="FP5">
        <f>'Y05'!FP5*PPP!FP5</f>
        <v>1330000000000</v>
      </c>
      <c r="FQ5">
        <f>'Y05'!FQ5*PPP!FQ5</f>
        <v>1380000000000</v>
      </c>
      <c r="FR5">
        <f>'Y05'!FR5*PPP!FR5</f>
        <v>1500000000000</v>
      </c>
      <c r="FS5">
        <f>'Y05'!FS5*PPP!FS5</f>
        <v>1720000000000.0002</v>
      </c>
      <c r="FT5">
        <f>'Y05'!FT5*PPP!FT5</f>
        <v>1960000000000.0002</v>
      </c>
      <c r="FU5">
        <f>'Y05'!FU5*PPP!FU5</f>
        <v>2210000000000</v>
      </c>
      <c r="FV5">
        <f>'Y05'!FV5*PPP!FV5</f>
        <v>2460000000000</v>
      </c>
      <c r="FW5">
        <f>'Y05'!FW5*PPP!FW5</f>
        <v>2700000000000</v>
      </c>
      <c r="FX5">
        <f>'Y05'!FX5*PPP!FX5</f>
        <v>2950000000000</v>
      </c>
      <c r="FY5">
        <f>'Y05'!FY5*PPP!FY5</f>
        <v>3180000000000</v>
      </c>
      <c r="FZ5">
        <f>'Y05'!FZ5*PPP!FZ5</f>
        <v>3430000000000</v>
      </c>
      <c r="GA5">
        <f>'Y05'!GA5*PPP!GA5</f>
        <v>3709999999999.9995</v>
      </c>
      <c r="GB5">
        <f>'Y05'!GB5*PPP!GB5</f>
        <v>4020000000000</v>
      </c>
      <c r="GC5">
        <f>'Y05'!GC5*PPP!GC5</f>
        <v>4389999999999.9995</v>
      </c>
      <c r="GD5">
        <f>'Y05'!GD5*PPP!GD5</f>
        <v>4830000000000</v>
      </c>
      <c r="GE5">
        <f>'Y05'!GE5*PPP!GE5</f>
        <v>5310000000000</v>
      </c>
      <c r="GF5">
        <f>'Y05'!GF5*PPP!GF5</f>
        <v>5930000000000</v>
      </c>
      <c r="GG5">
        <f>'Y05'!GG5*PPP!GG5</f>
        <v>6700000000000</v>
      </c>
      <c r="GH5">
        <f>'Y05'!GH5*PPP!GH5</f>
        <v>7310000000000.001</v>
      </c>
      <c r="GI5">
        <f>GH5*(1+'G rate C PPP'!GH5)</f>
        <v>7923091180132.3457</v>
      </c>
      <c r="GJ5">
        <f>GI5*(1+'G rate C PPP'!GI5)</f>
        <v>8739086593579.2422</v>
      </c>
      <c r="GK5">
        <f>GJ5*(1+'G rate C PPP'!GJ5)</f>
        <v>9586366266567.2441</v>
      </c>
      <c r="GL5">
        <f>GK5*(1+'G rate C PPP'!GK5)</f>
        <v>10435320198526.027</v>
      </c>
      <c r="GM5">
        <f>GL5*(1+'G rate C PPP'!GL5)</f>
        <v>11335229781074.32</v>
      </c>
      <c r="GN5">
        <f>GM5*(1+'G rate C PPP'!GM5)</f>
        <v>12238431037221.318</v>
      </c>
      <c r="GO5">
        <f>GN5*(1+'G rate C PPP'!GN5)</f>
        <v>13257414971621.918</v>
      </c>
      <c r="GP5">
        <f>GO5*(1+'G rate C PPP'!GO5)</f>
        <v>14253143491912.229</v>
      </c>
      <c r="GQ5">
        <f>GP5*(1+'G rate C PPP'!GP5)</f>
        <v>15326187951056.711</v>
      </c>
      <c r="GR5">
        <f>GQ5*(1+'G rate C PPP'!GQ5)</f>
        <v>16364469020009.803</v>
      </c>
      <c r="GS5">
        <f>GR5*(1+'G rate C PPP'!GR5)</f>
        <v>17508994537710.314</v>
      </c>
      <c r="GT5">
        <f>GS5*(1+'G rate C PPP'!GS5)</f>
        <v>18826860416232.527</v>
      </c>
      <c r="GU5">
        <f>GT5*(1+'G rate C PPP'!GT5)</f>
        <v>20075648097707.73</v>
      </c>
      <c r="GV5">
        <f>GU5*(1+'G rate C PPP'!GU5)</f>
        <v>21367141892653.297</v>
      </c>
      <c r="GW5">
        <f>GV5*(1+'G rate C PPP'!GV5)</f>
        <v>22594093985303.477</v>
      </c>
      <c r="GX5">
        <f>GW5*(1+'G rate C PPP'!GW5)</f>
        <v>24239614521495.176</v>
      </c>
      <c r="GY5">
        <f>GX5*(1+'G rate C PPP'!GX5)</f>
        <v>25532895284504.395</v>
      </c>
      <c r="GZ5">
        <f>GY5*(1+'G rate C PPP'!GY5)</f>
        <v>27215608072730.125</v>
      </c>
      <c r="HA5">
        <f>GZ5*(1+'G rate C PPP'!GZ5)</f>
        <v>28737429499500.785</v>
      </c>
      <c r="HB5">
        <f>HA5*(1+'G rate C PPP'!HA5)</f>
        <v>30325117284559.535</v>
      </c>
      <c r="HC5">
        <f>HB5*(1+'G rate C PPP'!HB5)</f>
        <v>32063515436553.625</v>
      </c>
      <c r="HD5">
        <f>HC5*(1+'G rate C PPP'!HC5)</f>
        <v>33758300775727.055</v>
      </c>
      <c r="HE5">
        <f>HD5*(1+'G rate C PPP'!HD5)</f>
        <v>35510717353985.281</v>
      </c>
      <c r="HF5">
        <f>HE5*(1+'G rate C PPP'!HE5)</f>
        <v>37313126659657.211</v>
      </c>
      <c r="HG5">
        <f>HF5*(1+'G rate C PPP'!HF5)</f>
        <v>39174999728804.352</v>
      </c>
      <c r="HH5">
        <f>HG5*(1+'G rate C PPP'!HG5)</f>
        <v>40986690051439.227</v>
      </c>
      <c r="HI5">
        <f>HH5*(1+'G rate C PPP'!HH5)</f>
        <v>43149356932952.5</v>
      </c>
      <c r="HJ5">
        <f>HI5*(1+'G rate C PPP'!HI5)</f>
        <v>44993148066305.547</v>
      </c>
      <c r="HK5">
        <f>HJ5*(1+'G rate C PPP'!HJ5)</f>
        <v>46970810951774.258</v>
      </c>
      <c r="HL5">
        <f>HK5*(1+'G rate C PPP'!HK5)</f>
        <v>49010439276190.109</v>
      </c>
      <c r="HM5">
        <f>HL5*(1+'G rate C PPP'!HL5)</f>
        <v>51119697353878.836</v>
      </c>
      <c r="HN5">
        <f>HM5*(1+'G rate C PPP'!HM5)</f>
        <v>53300956617306.539</v>
      </c>
      <c r="HO5">
        <f>HN5*(1+'G rate C PPP'!HN5)</f>
        <v>55455598035957.617</v>
      </c>
      <c r="HP5">
        <f>HO5*(1+'G rate C PPP'!HO5)</f>
        <v>57672691074388.523</v>
      </c>
      <c r="HQ5">
        <f>HP5*(1+'G rate C PPP'!HP5)</f>
        <v>59952665211985.406</v>
      </c>
      <c r="HR5">
        <f>HQ5*(1+'G rate C PPP'!HQ5)</f>
        <v>62289163861415.172</v>
      </c>
      <c r="HS5">
        <f>HR5*(1+'G rate C PPP'!HR5)</f>
        <v>64876154156525.625</v>
      </c>
      <c r="HT5">
        <f>HS5*(1+'G rate C PPP'!HS5)</f>
        <v>67147949843213.875</v>
      </c>
      <c r="HU5">
        <f>HT5*(1+'G rate C PPP'!HT5)</f>
        <v>69657539399597.836</v>
      </c>
      <c r="HV5">
        <f>HU5*(1+'G rate C PPP'!HU5)</f>
        <v>71931729566441.109</v>
      </c>
      <c r="HW5">
        <f>HV5*(1+'G rate C PPP'!HV5)</f>
        <v>74367604962692.687</v>
      </c>
      <c r="HX5" t="e">
        <f>HW5*(1+#REF!)</f>
        <v>#REF!</v>
      </c>
    </row>
    <row r="6" spans="1:232" x14ac:dyDescent="0.25">
      <c r="A6" t="s">
        <v>9</v>
      </c>
      <c r="B6" t="s">
        <v>10</v>
      </c>
      <c r="C6" t="e">
        <f>'Y05'!C6*PPP!C6</f>
        <v>#DIV/0!</v>
      </c>
      <c r="D6" t="e">
        <f>'Y05'!D6*PPP!D6</f>
        <v>#DIV/0!</v>
      </c>
      <c r="E6" t="e">
        <f>'Y05'!E6*PPP!E6</f>
        <v>#DIV/0!</v>
      </c>
      <c r="F6" t="e">
        <f>'Y05'!F6*PPP!F6</f>
        <v>#DIV/0!</v>
      </c>
      <c r="G6" t="e">
        <f>'Y05'!G6*PPP!G6</f>
        <v>#DIV/0!</v>
      </c>
      <c r="H6" t="e">
        <f>'Y05'!H6*PPP!H6</f>
        <v>#DIV/0!</v>
      </c>
      <c r="I6" t="e">
        <f>'Y05'!I6*PPP!I6</f>
        <v>#DIV/0!</v>
      </c>
      <c r="J6" t="e">
        <f>'Y05'!J6*PPP!J6</f>
        <v>#DIV/0!</v>
      </c>
      <c r="K6" t="e">
        <f>'Y05'!K6*PPP!K6</f>
        <v>#DIV/0!</v>
      </c>
      <c r="L6">
        <f>'Y05'!L6*PPP!L6</f>
        <v>54800000000</v>
      </c>
      <c r="M6" t="e">
        <f>'Y05'!M6*PPP!M6</f>
        <v>#DIV/0!</v>
      </c>
      <c r="N6" t="e">
        <f>'Y05'!N6*PPP!N6</f>
        <v>#DIV/0!</v>
      </c>
      <c r="O6" t="e">
        <f>'Y05'!O6*PPP!O6</f>
        <v>#DIV/0!</v>
      </c>
      <c r="P6" t="e">
        <f>'Y05'!P6*PPP!P6</f>
        <v>#DIV/0!</v>
      </c>
      <c r="Q6" t="e">
        <f>'Y05'!Q6*PPP!Q6</f>
        <v>#DIV/0!</v>
      </c>
      <c r="R6" t="e">
        <f>'Y05'!R6*PPP!R6</f>
        <v>#DIV/0!</v>
      </c>
      <c r="S6" t="e">
        <f>'Y05'!S6*PPP!S6</f>
        <v>#DIV/0!</v>
      </c>
      <c r="T6" t="e">
        <f>'Y05'!T6*PPP!T6</f>
        <v>#DIV/0!</v>
      </c>
      <c r="U6" t="e">
        <f>'Y05'!U6*PPP!U6</f>
        <v>#DIV/0!</v>
      </c>
      <c r="V6" t="e">
        <f>'Y05'!V6*PPP!V6</f>
        <v>#DIV/0!</v>
      </c>
      <c r="W6" t="e">
        <f>'Y05'!W6*PPP!W6</f>
        <v>#DIV/0!</v>
      </c>
      <c r="X6" t="e">
        <f>'Y05'!X6*PPP!X6</f>
        <v>#DIV/0!</v>
      </c>
      <c r="Y6" t="e">
        <f>'Y05'!Y6*PPP!Y6</f>
        <v>#DIV/0!</v>
      </c>
      <c r="Z6" t="e">
        <f>'Y05'!Z6*PPP!Z6</f>
        <v>#DIV/0!</v>
      </c>
      <c r="AA6" t="e">
        <f>'Y05'!AA6*PPP!AA6</f>
        <v>#DIV/0!</v>
      </c>
      <c r="AB6" t="e">
        <f>'Y05'!AB6*PPP!AB6</f>
        <v>#DIV/0!</v>
      </c>
      <c r="AC6" t="e">
        <f>'Y05'!AC6*PPP!AC6</f>
        <v>#DIV/0!</v>
      </c>
      <c r="AD6" t="e">
        <f>'Y05'!AD6*PPP!AD6</f>
        <v>#DIV/0!</v>
      </c>
      <c r="AE6" t="e">
        <f>'Y05'!AE6*PPP!AE6</f>
        <v>#DIV/0!</v>
      </c>
      <c r="AF6">
        <f>'Y05'!AF6*PPP!AF6</f>
        <v>70800000000</v>
      </c>
      <c r="AG6">
        <f>'Y05'!AG6*PPP!AG6</f>
        <v>70500000000</v>
      </c>
      <c r="AH6">
        <f>'Y05'!AH6*PPP!AH6</f>
        <v>71900000000</v>
      </c>
      <c r="AI6">
        <f>'Y05'!AI6*PPP!AI6</f>
        <v>71500000000</v>
      </c>
      <c r="AJ6">
        <f>'Y05'!AJ6*PPP!AJ6</f>
        <v>73300000000</v>
      </c>
      <c r="AK6">
        <f>'Y05'!AK6*PPP!AK6</f>
        <v>72200000000</v>
      </c>
      <c r="AL6">
        <f>'Y05'!AL6*PPP!AL6</f>
        <v>78100000000</v>
      </c>
      <c r="AM6">
        <f>'Y05'!AM6*PPP!AM6</f>
        <v>82000000000</v>
      </c>
      <c r="AN6">
        <f>'Y05'!AN6*PPP!AN6</f>
        <v>81600000000</v>
      </c>
      <c r="AO6">
        <f>'Y05'!AO6*PPP!AO6</f>
        <v>82000000000</v>
      </c>
      <c r="AP6">
        <f>'Y05'!AP6*PPP!AP6</f>
        <v>86900000000</v>
      </c>
      <c r="AQ6">
        <f>'Y05'!AQ6*PPP!AQ6</f>
        <v>84800000000</v>
      </c>
      <c r="AR6">
        <f>'Y05'!AR6*PPP!AR6</f>
        <v>89000000000</v>
      </c>
      <c r="AS6">
        <f>'Y05'!AS6*PPP!AS6</f>
        <v>95600000000</v>
      </c>
      <c r="AT6">
        <f>'Y05'!AT6*PPP!AT6</f>
        <v>98400000000</v>
      </c>
      <c r="AU6">
        <f>'Y05'!AU6*PPP!AU6</f>
        <v>98700000000</v>
      </c>
      <c r="AV6">
        <f>'Y05'!AV6*PPP!AV6</f>
        <v>99400000000</v>
      </c>
      <c r="AW6">
        <f>'Y05'!AW6*PPP!AW6</f>
        <v>99800000000</v>
      </c>
      <c r="AX6">
        <f>'Y05'!AX6*PPP!AX6</f>
        <v>106000000000</v>
      </c>
      <c r="AY6">
        <f>'Y05'!AY6*PPP!AY6</f>
        <v>106000000000</v>
      </c>
      <c r="AZ6">
        <f>'Y05'!AZ6*PPP!AZ6</f>
        <v>106000000000</v>
      </c>
      <c r="BA6">
        <f>'Y05'!BA6*PPP!BA6</f>
        <v>105000000000</v>
      </c>
      <c r="BB6">
        <f>'Y05'!BB6*PPP!BB6</f>
        <v>113000000000</v>
      </c>
      <c r="BC6">
        <f>'Y05'!BC6*PPP!BC6</f>
        <v>118000000000</v>
      </c>
      <c r="BD6">
        <f>'Y05'!BD6*PPP!BD6</f>
        <v>126000000000</v>
      </c>
      <c r="BE6">
        <f>'Y05'!BE6*PPP!BE6</f>
        <v>127000000000</v>
      </c>
      <c r="BF6">
        <f>'Y05'!BF6*PPP!BF6</f>
        <v>126000000000</v>
      </c>
      <c r="BG6">
        <f>'Y05'!BG6*PPP!BG6</f>
        <v>126000000000</v>
      </c>
      <c r="BH6">
        <f>'Y05'!BH6*PPP!BH6</f>
        <v>132000000000</v>
      </c>
      <c r="BI6">
        <f>'Y05'!BI6*PPP!BI6</f>
        <v>128000000000</v>
      </c>
      <c r="BJ6">
        <f>'Y05'!BJ6*PPP!BJ6</f>
        <v>127000000000</v>
      </c>
      <c r="BK6">
        <f>'Y05'!BK6*PPP!BK6</f>
        <v>130000000000</v>
      </c>
      <c r="BL6">
        <f>'Y05'!BL6*PPP!BL6</f>
        <v>133000000000</v>
      </c>
      <c r="BM6">
        <f>'Y05'!BM6*PPP!BM6</f>
        <v>140000000000</v>
      </c>
      <c r="BN6">
        <f>'Y05'!BN6*PPP!BN6</f>
        <v>143000000000</v>
      </c>
      <c r="BO6">
        <f>'Y05'!BO6*PPP!BO6</f>
        <v>147000000000</v>
      </c>
      <c r="BP6">
        <f>'Y05'!BP6*PPP!BP6</f>
        <v>148000000000</v>
      </c>
      <c r="BQ6">
        <f>'Y05'!BQ6*PPP!BQ6</f>
        <v>154000000000</v>
      </c>
      <c r="BR6">
        <f>'Y05'!BR6*PPP!BR6</f>
        <v>160000000000</v>
      </c>
      <c r="BS6">
        <f>'Y05'!BS6*PPP!BS6</f>
        <v>165000000000</v>
      </c>
      <c r="BT6">
        <f>'Y05'!BT6*PPP!BT6</f>
        <v>170000000000</v>
      </c>
      <c r="BU6">
        <f>'Y05'!BU6*PPP!BU6</f>
        <v>170000000000</v>
      </c>
      <c r="BV6">
        <f>'Y05'!BV6*PPP!BV6</f>
        <v>177000000000</v>
      </c>
      <c r="BW6">
        <f>'Y05'!BW6*PPP!BW6</f>
        <v>185000000000</v>
      </c>
      <c r="BX6">
        <f>'Y05'!BX6*PPP!BX6</f>
        <v>190000000000</v>
      </c>
      <c r="BY6">
        <f>'Y05'!BY6*PPP!BY6</f>
        <v>199000000000</v>
      </c>
      <c r="BZ6">
        <f>'Y05'!BZ6*PPP!BZ6</f>
        <v>206000000000</v>
      </c>
      <c r="CA6">
        <f>'Y05'!CA6*PPP!CA6</f>
        <v>212000000000</v>
      </c>
      <c r="CB6">
        <f>'Y05'!CB6*PPP!CB6</f>
        <v>221000000000</v>
      </c>
      <c r="CC6">
        <f>'Y05'!CC6*PPP!CC6</f>
        <v>229000000000</v>
      </c>
      <c r="CD6">
        <f>'Y05'!CD6*PPP!CD6</f>
        <v>239000000000</v>
      </c>
      <c r="CE6">
        <f>'Y05'!CE6*PPP!CE6</f>
        <v>233000000000</v>
      </c>
      <c r="CF6">
        <f>'Y05'!CF6*PPP!CF6</f>
        <v>239000000000</v>
      </c>
      <c r="CG6">
        <f>'Y05'!CG6*PPP!CG6</f>
        <v>252000000000</v>
      </c>
      <c r="CH6">
        <f>'Y05'!CH6*PPP!CH6</f>
        <v>262000000000</v>
      </c>
      <c r="CI6">
        <f>'Y05'!CI6*PPP!CI6</f>
        <v>268000000000</v>
      </c>
      <c r="CJ6">
        <f>'Y05'!CJ6*PPP!CJ6</f>
        <v>276000000000</v>
      </c>
      <c r="CK6">
        <f>'Y05'!CK6*PPP!CK6</f>
        <v>288000000000</v>
      </c>
      <c r="CL6">
        <f>'Y05'!CL6*PPP!CL6</f>
        <v>293000000000</v>
      </c>
      <c r="CM6">
        <f>'Y05'!CM6*PPP!CM6</f>
        <v>299000000000</v>
      </c>
      <c r="CN6">
        <f>'Y05'!CN6*PPP!CN6</f>
        <v>309000000000</v>
      </c>
      <c r="CO6">
        <f>'Y05'!CO6*PPP!CO6</f>
        <v>320000000000</v>
      </c>
      <c r="CP6">
        <f>'Y05'!CP6*PPP!CP6</f>
        <v>334000000000</v>
      </c>
      <c r="CQ6">
        <f>'Y05'!CQ6*PPP!CQ6</f>
        <v>349000000000</v>
      </c>
      <c r="CR6">
        <f>'Y05'!CR6*PPP!CR6</f>
        <v>297000000000</v>
      </c>
      <c r="CS6">
        <f>'Y05'!CS6*PPP!CS6</f>
        <v>282000000000</v>
      </c>
      <c r="CT6">
        <f>'Y05'!CT6*PPP!CT6</f>
        <v>285000000000</v>
      </c>
      <c r="CU6">
        <f>'Y05'!CU6*PPP!CU6</f>
        <v>285000000000</v>
      </c>
      <c r="CV6">
        <f>'Y05'!CV6*PPP!CV6</f>
        <v>286000000000</v>
      </c>
      <c r="CW6">
        <f>'Y05'!CW6*PPP!CW6</f>
        <v>230000000000</v>
      </c>
      <c r="CX6">
        <f>'Y05'!CX6*PPP!CX6</f>
        <v>250000000000</v>
      </c>
      <c r="CY6">
        <f>'Y05'!CY6*PPP!CY6</f>
        <v>279000000000</v>
      </c>
      <c r="CZ6">
        <f>'Y05'!CZ6*PPP!CZ6</f>
        <v>303000000000</v>
      </c>
      <c r="DA6">
        <f>'Y05'!DA6*PPP!DA6</f>
        <v>252000000000</v>
      </c>
      <c r="DB6">
        <f>'Y05'!DB6*PPP!DB6</f>
        <v>295000000000</v>
      </c>
      <c r="DC6">
        <f>'Y05'!DC6*PPP!DC6</f>
        <v>328000000000</v>
      </c>
      <c r="DD6">
        <f>'Y05'!DD6*PPP!DD6</f>
        <v>337000000000</v>
      </c>
      <c r="DE6">
        <f>'Y05'!DE6*PPP!DE6</f>
        <v>371000000000</v>
      </c>
      <c r="DF6">
        <f>'Y05'!DF6*PPP!DF6</f>
        <v>387000000000</v>
      </c>
      <c r="DG6">
        <f>'Y05'!DG6*PPP!DG6</f>
        <v>386000000000</v>
      </c>
      <c r="DH6">
        <f>'Y05'!DH6*PPP!DH6</f>
        <v>380000000000</v>
      </c>
      <c r="DI6">
        <f>'Y05'!DI6*PPP!DI6</f>
        <v>351000000000</v>
      </c>
      <c r="DJ6">
        <f>'Y05'!DJ6*PPP!DJ6</f>
        <v>325000000000</v>
      </c>
      <c r="DK6">
        <f>'Y05'!DK6*PPP!DK6</f>
        <v>345000000000</v>
      </c>
      <c r="DL6">
        <f>'Y05'!DL6*PPP!DL6</f>
        <v>377000000000</v>
      </c>
      <c r="DM6">
        <f>'Y05'!DM6*PPP!DM6</f>
        <v>405000000000</v>
      </c>
      <c r="DN6">
        <f>'Y05'!DN6*PPP!DN6</f>
        <v>441000000000</v>
      </c>
      <c r="DO6">
        <f>'Y05'!DO6*PPP!DO6</f>
        <v>467000000000</v>
      </c>
      <c r="DP6">
        <f>'Y05'!DP6*PPP!DP6</f>
        <v>503000000000</v>
      </c>
      <c r="DQ6">
        <f>'Y05'!DQ6*PPP!DQ6</f>
        <v>551000000000</v>
      </c>
      <c r="DR6">
        <f>'Y05'!DR6*PPP!DR6</f>
        <v>555000000000</v>
      </c>
      <c r="DS6">
        <f>'Y05'!DS6*PPP!DS6</f>
        <v>590000000000</v>
      </c>
      <c r="DT6">
        <f>'Y05'!DT6*PPP!DT6</f>
        <v>598000000000</v>
      </c>
      <c r="DU6">
        <f>'Y05'!DU6*PPP!DU6</f>
        <v>610000000000</v>
      </c>
      <c r="DV6">
        <f>'Y05'!DV6*PPP!DV6</f>
        <v>625000000000</v>
      </c>
      <c r="DW6">
        <f>'Y05'!DW6*PPP!DW6</f>
        <v>445000000000</v>
      </c>
      <c r="DX6">
        <f>'Y05'!DX6*PPP!DX6</f>
        <v>211000000000</v>
      </c>
      <c r="DY6">
        <f>'Y05'!DY6*PPP!DY6</f>
        <v>237000000000</v>
      </c>
      <c r="DZ6">
        <f>'Y05'!DZ6*PPP!DZ6</f>
        <v>280000000000</v>
      </c>
      <c r="EA6">
        <f>'Y05'!EA6*PPP!EA6</f>
        <v>328000000000</v>
      </c>
      <c r="EB6">
        <f>'Y05'!EB6*PPP!EB6</f>
        <v>390000000000</v>
      </c>
      <c r="EC6">
        <f>'Y05'!EC6*PPP!EC6</f>
        <v>426000000000</v>
      </c>
      <c r="ED6">
        <f>'Y05'!ED6*PPP!ED6</f>
        <v>463000000000</v>
      </c>
      <c r="EE6">
        <f>'Y05'!EE6*PPP!EE6</f>
        <v>501000000000</v>
      </c>
      <c r="EF6">
        <f>'Y05'!EF6*PPP!EF6</f>
        <v>539000000000</v>
      </c>
      <c r="EG6">
        <f>'Y05'!EG6*PPP!EG6</f>
        <v>598000000000</v>
      </c>
      <c r="EH6">
        <f>'Y05'!EH6*PPP!EH6</f>
        <v>641000000000</v>
      </c>
      <c r="EI6">
        <f>'Y05'!EI6*PPP!EI6</f>
        <v>678000000000</v>
      </c>
      <c r="EJ6">
        <f>'Y05'!EJ6*PPP!EJ6</f>
        <v>708000000000</v>
      </c>
      <c r="EK6">
        <f>'Y05'!EK6*PPP!EK6</f>
        <v>760000000000</v>
      </c>
      <c r="EL6">
        <f>'Y05'!EL6*PPP!EL6</f>
        <v>821000000000</v>
      </c>
      <c r="EM6">
        <f>'Y05'!EM6*PPP!EM6</f>
        <v>855000000000</v>
      </c>
      <c r="EN6">
        <f>'Y05'!EN6*PPP!EN6</f>
        <v>891000000000</v>
      </c>
      <c r="EO6">
        <f>'Y05'!EO6*PPP!EO6</f>
        <v>916000000000</v>
      </c>
      <c r="EP6">
        <f>'Y05'!EP6*PPP!EP6</f>
        <v>972000000000</v>
      </c>
      <c r="EQ6">
        <f>'Y05'!EQ6*PPP!EQ6</f>
        <v>1020000000000</v>
      </c>
      <c r="ER6">
        <f>'Y05'!ER6*PPP!ER6</f>
        <v>1050000000000</v>
      </c>
      <c r="ES6">
        <f>'Y05'!ES6*PPP!ES6</f>
        <v>1050000000000</v>
      </c>
      <c r="ET6">
        <f>'Y05'!ET6*PPP!ET6</f>
        <v>1110000000000</v>
      </c>
      <c r="EU6">
        <f>'Y05'!EU6*PPP!EU6</f>
        <v>1180000000000</v>
      </c>
      <c r="EV6">
        <f>'Y05'!EV6*PPP!EV6</f>
        <v>1240000000000</v>
      </c>
      <c r="EW6">
        <f>'Y05'!EW6*PPP!EW6</f>
        <v>1280000000000</v>
      </c>
      <c r="EX6">
        <f>'Y05'!EX6*PPP!EX6</f>
        <v>1330000000000</v>
      </c>
      <c r="EY6">
        <f>'Y05'!EY6*PPP!EY6</f>
        <v>1390000000000</v>
      </c>
      <c r="EZ6">
        <f>'Y05'!EZ6*PPP!EZ6</f>
        <v>1400000000000</v>
      </c>
      <c r="FA6">
        <f>'Y05'!FA6*PPP!FA6</f>
        <v>1390000000000</v>
      </c>
      <c r="FB6">
        <f>'Y05'!FB6*PPP!FB6</f>
        <v>1460000000000</v>
      </c>
      <c r="FC6">
        <f>'Y05'!FC6*PPP!FC6</f>
        <v>1500000000000</v>
      </c>
      <c r="FD6">
        <f>'Y05'!FD6*PPP!FD6</f>
        <v>1540000000000</v>
      </c>
      <c r="FE6">
        <f>'Y05'!FE6*PPP!FE6</f>
        <v>1610000000000</v>
      </c>
      <c r="FF6">
        <f>'Y05'!FF6*PPP!FF6</f>
        <v>1620000000000</v>
      </c>
      <c r="FG6">
        <f>'Y05'!FG6*PPP!FG6</f>
        <v>1640000000000</v>
      </c>
      <c r="FH6">
        <f>'Y05'!FH6*PPP!FH6</f>
        <v>1650000000000</v>
      </c>
      <c r="FI6">
        <f>'Y05'!FI6*PPP!FI6</f>
        <v>1630000000000</v>
      </c>
      <c r="FJ6">
        <f>'Y05'!FJ6*PPP!FJ6</f>
        <v>1660000000000</v>
      </c>
      <c r="FK6">
        <f>'Y05'!FK6*PPP!FK6</f>
        <v>1710000000000</v>
      </c>
      <c r="FL6">
        <f>'Y05'!FL6*PPP!FL6</f>
        <v>1740000000000</v>
      </c>
      <c r="FM6">
        <f>'Y05'!FM6*PPP!FM6</f>
        <v>1790000000000</v>
      </c>
      <c r="FN6">
        <f>'Y05'!FN6*PPP!FN6</f>
        <v>1810000000000</v>
      </c>
      <c r="FO6">
        <f>'Y05'!FO6*PPP!FO6</f>
        <v>1880000000000</v>
      </c>
      <c r="FP6">
        <f>'Y05'!FP6*PPP!FP6</f>
        <v>1950000000000</v>
      </c>
      <c r="FQ6">
        <f>'Y05'!FQ6*PPP!FQ6</f>
        <v>2060000000000.0002</v>
      </c>
      <c r="FR6">
        <f>'Y05'!FR6*PPP!FR6</f>
        <v>2170000000000</v>
      </c>
      <c r="FS6">
        <f>'Y05'!FS6*PPP!FS6</f>
        <v>2220000000000</v>
      </c>
      <c r="FT6">
        <f>'Y05'!FT6*PPP!FT6</f>
        <v>2200000000000</v>
      </c>
      <c r="FU6">
        <f>'Y05'!FU6*PPP!FU6</f>
        <v>2260000000000</v>
      </c>
      <c r="FV6">
        <f>'Y05'!FV6*PPP!FV6</f>
        <v>2300000000000</v>
      </c>
      <c r="FW6">
        <f>'Y05'!FW6*PPP!FW6</f>
        <v>2320000000000</v>
      </c>
      <c r="FX6">
        <f>'Y05'!FX6*PPP!FX6</f>
        <v>2360000000000</v>
      </c>
      <c r="FY6">
        <f>'Y05'!FY6*PPP!FY6</f>
        <v>2410000000000</v>
      </c>
      <c r="FZ6">
        <f>'Y05'!FZ6*PPP!FZ6</f>
        <v>2460000000000</v>
      </c>
      <c r="GA6">
        <f>'Y05'!GA6*PPP!GA6</f>
        <v>2530000000000</v>
      </c>
      <c r="GB6">
        <f>'Y05'!GB6*PPP!GB6</f>
        <v>2560000000000</v>
      </c>
      <c r="GC6">
        <f>'Y05'!GC6*PPP!GC6</f>
        <v>2560000000000</v>
      </c>
      <c r="GD6">
        <f>'Y05'!GD6*PPP!GD6</f>
        <v>2560000000000</v>
      </c>
      <c r="GE6">
        <f>'Y05'!GE6*PPP!GE6</f>
        <v>2590000000000</v>
      </c>
      <c r="GF6">
        <f>'Y05'!GF6*PPP!GF6</f>
        <v>2670000000000</v>
      </c>
      <c r="GG6">
        <f>'Y05'!GG6*PPP!GG6</f>
        <v>2740000000000</v>
      </c>
      <c r="GH6">
        <f>'Y05'!GH6*PPP!GH6</f>
        <v>2770000000000</v>
      </c>
      <c r="GI6">
        <f>GH6*(1+'G rate C PPP'!GH6)</f>
        <v>2635257111843.6958</v>
      </c>
      <c r="GJ6">
        <f>GI6*(1+'G rate C PPP'!GI6)</f>
        <v>2729895169322.6587</v>
      </c>
      <c r="GK6">
        <f>GJ6*(1+'G rate C PPP'!GJ6)</f>
        <v>2807394783568.1562</v>
      </c>
      <c r="GL6">
        <f>GK6*(1+'G rate C PPP'!GK6)</f>
        <v>2846948942352.3379</v>
      </c>
      <c r="GM6">
        <f>GL6*(1+'G rate C PPP'!GL6)</f>
        <v>2857781883019.5269</v>
      </c>
      <c r="GN6">
        <f>GM6*(1+'G rate C PPP'!GM6)</f>
        <v>2877006951853.0024</v>
      </c>
      <c r="GO6">
        <f>GN6*(1+'G rate C PPP'!GN6)</f>
        <v>2885714426072.187</v>
      </c>
      <c r="GP6">
        <f>GO6*(1+'G rate C PPP'!GO6)</f>
        <v>2914659533266.8911</v>
      </c>
      <c r="GQ6">
        <f>GP6*(1+'G rate C PPP'!GP6)</f>
        <v>2942381281276.1846</v>
      </c>
      <c r="GR6">
        <f>GQ6*(1+'G rate C PPP'!GQ6)</f>
        <v>2959902199430.229</v>
      </c>
      <c r="GS6">
        <f>GR6*(1+'G rate C PPP'!GR6)</f>
        <v>2986291120522.5645</v>
      </c>
      <c r="GT6">
        <f>GS6*(1+'G rate C PPP'!GS6)</f>
        <v>3010277426024.5679</v>
      </c>
      <c r="GU6">
        <f>GT6*(1+'G rate C PPP'!GT6)</f>
        <v>3026745454489.3677</v>
      </c>
      <c r="GV6">
        <f>GU6*(1+'G rate C PPP'!GU6)</f>
        <v>3048026306974.3311</v>
      </c>
      <c r="GW6">
        <f>GV6*(1+'G rate C PPP'!GV6)</f>
        <v>3067545441657.8145</v>
      </c>
      <c r="GX6">
        <f>GW6*(1+'G rate C PPP'!GW6)</f>
        <v>3085531524251.7534</v>
      </c>
      <c r="GY6">
        <f>GX6*(1+'G rate C PPP'!GX6)</f>
        <v>3101282699776.6562</v>
      </c>
      <c r="GZ6">
        <f>GY6*(1+'G rate C PPP'!GY6)</f>
        <v>3116743006170.4956</v>
      </c>
      <c r="HA6">
        <f>GZ6*(1+'G rate C PPP'!GZ6)</f>
        <v>3121153082859.6592</v>
      </c>
      <c r="HB6">
        <f>HA6*(1+'G rate C PPP'!HA6)</f>
        <v>3134071174980.7876</v>
      </c>
      <c r="HC6">
        <f>HB6*(1+'G rate C PPP'!HB6)</f>
        <v>3146413621519.333</v>
      </c>
      <c r="HD6">
        <f>HC6*(1+'G rate C PPP'!HC6)</f>
        <v>3151396025457.1504</v>
      </c>
      <c r="HE6">
        <f>HD6*(1+'G rate C PPP'!HD6)</f>
        <v>3167377208284.6123</v>
      </c>
      <c r="HF6">
        <f>HE6*(1+'G rate C PPP'!HE6)</f>
        <v>3193412990442.9111</v>
      </c>
      <c r="HG6">
        <f>HF6*(1+'G rate C PPP'!HF6)</f>
        <v>3202645327772.9775</v>
      </c>
      <c r="HH6">
        <f>HG6*(1+'G rate C PPP'!HG6)</f>
        <v>3222595756387.5146</v>
      </c>
      <c r="HI6">
        <f>HH6*(1+'G rate C PPP'!HH6)</f>
        <v>3245198865824.1304</v>
      </c>
      <c r="HJ6">
        <f>HI6*(1+'G rate C PPP'!HI6)</f>
        <v>3271622152247.02</v>
      </c>
      <c r="HK6">
        <f>HJ6*(1+'G rate C PPP'!HJ6)</f>
        <v>3300674397936.5537</v>
      </c>
      <c r="HL6">
        <f>HK6*(1+'G rate C PPP'!HK6)</f>
        <v>3331201962989.5869</v>
      </c>
      <c r="HM6">
        <f>HL6*(1+'G rate C PPP'!HL6)</f>
        <v>3361979883097.9453</v>
      </c>
      <c r="HN6">
        <f>HM6*(1+'G rate C PPP'!HM6)</f>
        <v>3392365828086.4604</v>
      </c>
      <c r="HO6">
        <f>HN6*(1+'G rate C PPP'!HN6)</f>
        <v>3421298128738.4385</v>
      </c>
      <c r="HP6">
        <f>HO6*(1+'G rate C PPP'!HO6)</f>
        <v>3458136909942.2173</v>
      </c>
      <c r="HQ6">
        <f>HP6*(1+'G rate C PPP'!HP6)</f>
        <v>3495244761775.2109</v>
      </c>
      <c r="HR6">
        <f>HQ6*(1+'G rate C PPP'!HQ6)</f>
        <v>3531734861637.9053</v>
      </c>
      <c r="HS6">
        <f>HR6*(1+'G rate C PPP'!HR6)</f>
        <v>3569210808462.5718</v>
      </c>
      <c r="HT6">
        <f>HS6*(1+'G rate C PPP'!HS6)</f>
        <v>3605065692539.7417</v>
      </c>
      <c r="HU6">
        <f>HT6*(1+'G rate C PPP'!HT6)</f>
        <v>3658540823853.9888</v>
      </c>
      <c r="HV6">
        <f>HU6*(1+'G rate C PPP'!HU6)</f>
        <v>3693152957165.7646</v>
      </c>
      <c r="HW6">
        <f>HV6*(1+'G rate C PPP'!HV6)</f>
        <v>3737516671004.6011</v>
      </c>
      <c r="HX6" t="e">
        <f>HW6*(1+#REF!)</f>
        <v>#REF!</v>
      </c>
    </row>
    <row r="7" spans="1:232" x14ac:dyDescent="0.25">
      <c r="A7" t="s">
        <v>11</v>
      </c>
      <c r="B7" t="s">
        <v>12</v>
      </c>
      <c r="C7" t="e">
        <f>'Y05'!C7*PPP!C7</f>
        <v>#DIV/0!</v>
      </c>
      <c r="D7" t="e">
        <f>'Y05'!D7*PPP!D7</f>
        <v>#DIV/0!</v>
      </c>
      <c r="E7" t="e">
        <f>'Y05'!E7*PPP!E7</f>
        <v>#DIV/0!</v>
      </c>
      <c r="F7" t="e">
        <f>'Y05'!F7*PPP!F7</f>
        <v>#DIV/0!</v>
      </c>
      <c r="G7" t="e">
        <f>'Y05'!G7*PPP!G7</f>
        <v>#DIV/0!</v>
      </c>
      <c r="H7" t="e">
        <f>'Y05'!H7*PPP!H7</f>
        <v>#DIV/0!</v>
      </c>
      <c r="I7" t="e">
        <f>'Y05'!I7*PPP!I7</f>
        <v>#DIV/0!</v>
      </c>
      <c r="J7" t="e">
        <f>'Y05'!J7*PPP!J7</f>
        <v>#DIV/0!</v>
      </c>
      <c r="K7" t="e">
        <f>'Y05'!K7*PPP!K7</f>
        <v>#DIV/0!</v>
      </c>
      <c r="L7" t="e">
        <f>'Y05'!L7*PPP!L7</f>
        <v>#DIV/0!</v>
      </c>
      <c r="M7" t="e">
        <f>'Y05'!M7*PPP!M7</f>
        <v>#DIV/0!</v>
      </c>
      <c r="N7" t="e">
        <f>'Y05'!N7*PPP!N7</f>
        <v>#DIV/0!</v>
      </c>
      <c r="O7" t="e">
        <f>'Y05'!O7*PPP!O7</f>
        <v>#DIV/0!</v>
      </c>
      <c r="P7" t="e">
        <f>'Y05'!P7*PPP!P7</f>
        <v>#DIV/0!</v>
      </c>
      <c r="Q7" t="e">
        <f>'Y05'!Q7*PPP!Q7</f>
        <v>#DIV/0!</v>
      </c>
      <c r="R7" t="e">
        <f>'Y05'!R7*PPP!R7</f>
        <v>#DIV/0!</v>
      </c>
      <c r="S7" t="e">
        <f>'Y05'!S7*PPP!S7</f>
        <v>#DIV/0!</v>
      </c>
      <c r="T7" t="e">
        <f>'Y05'!T7*PPP!T7</f>
        <v>#DIV/0!</v>
      </c>
      <c r="U7" t="e">
        <f>'Y05'!U7*PPP!U7</f>
        <v>#DIV/0!</v>
      </c>
      <c r="V7" t="e">
        <f>'Y05'!V7*PPP!V7</f>
        <v>#DIV/0!</v>
      </c>
      <c r="W7" t="e">
        <f>'Y05'!W7*PPP!W7</f>
        <v>#DIV/0!</v>
      </c>
      <c r="X7" t="e">
        <f>'Y05'!X7*PPP!X7</f>
        <v>#DIV/0!</v>
      </c>
      <c r="Y7" t="e">
        <f>'Y05'!Y7*PPP!Y7</f>
        <v>#DIV/0!</v>
      </c>
      <c r="Z7" t="e">
        <f>'Y05'!Z7*PPP!Z7</f>
        <v>#DIV/0!</v>
      </c>
      <c r="AA7" t="e">
        <f>'Y05'!AA7*PPP!AA7</f>
        <v>#DIV/0!</v>
      </c>
      <c r="AB7" t="e">
        <f>'Y05'!AB7*PPP!AB7</f>
        <v>#DIV/0!</v>
      </c>
      <c r="AC7" t="e">
        <f>'Y05'!AC7*PPP!AC7</f>
        <v>#DIV/0!</v>
      </c>
      <c r="AD7" t="e">
        <f>'Y05'!AD7*PPP!AD7</f>
        <v>#DIV/0!</v>
      </c>
      <c r="AE7" t="e">
        <f>'Y05'!AE7*PPP!AE7</f>
        <v>#DIV/0!</v>
      </c>
      <c r="AF7">
        <f>'Y05'!AF7*PPP!AF7</f>
        <v>27100000000</v>
      </c>
      <c r="AG7">
        <f>'Y05'!AG7*PPP!AG7</f>
        <v>27500000000</v>
      </c>
      <c r="AH7">
        <f>'Y05'!AH7*PPP!AH7</f>
        <v>28800000000</v>
      </c>
      <c r="AI7">
        <f>'Y05'!AI7*PPP!AI7</f>
        <v>28999999999.999996</v>
      </c>
      <c r="AJ7">
        <f>'Y05'!AJ7*PPP!AJ7</f>
        <v>29500000000.000004</v>
      </c>
      <c r="AK7">
        <f>'Y05'!AK7*PPP!AK7</f>
        <v>31000000000</v>
      </c>
      <c r="AL7">
        <f>'Y05'!AL7*PPP!AL7</f>
        <v>30200000000</v>
      </c>
      <c r="AM7">
        <f>'Y05'!AM7*PPP!AM7</f>
        <v>29500000000.000004</v>
      </c>
      <c r="AN7">
        <f>'Y05'!AN7*PPP!AN7</f>
        <v>30200000000</v>
      </c>
      <c r="AO7">
        <f>'Y05'!AO7*PPP!AO7</f>
        <v>31500000000</v>
      </c>
      <c r="AP7">
        <f>'Y05'!AP7*PPP!AP7</f>
        <v>32599999999.999996</v>
      </c>
      <c r="AQ7">
        <f>'Y05'!AQ7*PPP!AQ7</f>
        <v>33000000000</v>
      </c>
      <c r="AR7">
        <f>'Y05'!AR7*PPP!AR7</f>
        <v>33300000000</v>
      </c>
      <c r="AS7">
        <f>'Y05'!AS7*PPP!AS7</f>
        <v>34000000000</v>
      </c>
      <c r="AT7">
        <f>'Y05'!AT7*PPP!AT7</f>
        <v>34100000000</v>
      </c>
      <c r="AU7">
        <f>'Y05'!AU7*PPP!AU7</f>
        <v>33000000000</v>
      </c>
      <c r="AV7">
        <f>'Y05'!AV7*PPP!AV7</f>
        <v>34800000000</v>
      </c>
      <c r="AW7">
        <f>'Y05'!AW7*PPP!AW7</f>
        <v>34700000000</v>
      </c>
      <c r="AX7">
        <f>'Y05'!AX7*PPP!AX7</f>
        <v>31199999999.999996</v>
      </c>
      <c r="AY7">
        <f>'Y05'!AY7*PPP!AY7</f>
        <v>32200000000</v>
      </c>
      <c r="AZ7">
        <f>'Y05'!AZ7*PPP!AZ7</f>
        <v>33000000000</v>
      </c>
      <c r="BA7">
        <f>'Y05'!BA7*PPP!BA7</f>
        <v>35600000000</v>
      </c>
      <c r="BB7">
        <f>'Y05'!BB7*PPP!BB7</f>
        <v>40500000000</v>
      </c>
      <c r="BC7">
        <f>'Y05'!BC7*PPP!BC7</f>
        <v>44100000000</v>
      </c>
      <c r="BD7">
        <f>'Y05'!BD7*PPP!BD7</f>
        <v>40400000000</v>
      </c>
      <c r="BE7">
        <f>'Y05'!BE7*PPP!BE7</f>
        <v>41600000000</v>
      </c>
      <c r="BF7">
        <f>'Y05'!BF7*PPP!BF7</f>
        <v>42399999999.999992</v>
      </c>
      <c r="BG7">
        <f>'Y05'!BG7*PPP!BG7</f>
        <v>46700000000</v>
      </c>
      <c r="BH7">
        <f>'Y05'!BH7*PPP!BH7</f>
        <v>45500000000.000008</v>
      </c>
      <c r="BI7">
        <f>'Y05'!BI7*PPP!BI7</f>
        <v>43000000000</v>
      </c>
      <c r="BJ7">
        <f>'Y05'!BJ7*PPP!BJ7</f>
        <v>46800000000</v>
      </c>
      <c r="BK7">
        <f>'Y05'!BK7*PPP!BK7</f>
        <v>48000000000</v>
      </c>
      <c r="BL7">
        <f>'Y05'!BL7*PPP!BL7</f>
        <v>48600000000</v>
      </c>
      <c r="BM7">
        <f>'Y05'!BM7*PPP!BM7</f>
        <v>49700000000</v>
      </c>
      <c r="BN7">
        <f>'Y05'!BN7*PPP!BN7</f>
        <v>49799999999.999992</v>
      </c>
      <c r="BO7">
        <f>'Y05'!BO7*PPP!BO7</f>
        <v>48500000000</v>
      </c>
      <c r="BP7">
        <f>'Y05'!BP7*PPP!BP7</f>
        <v>47500000000</v>
      </c>
      <c r="BQ7">
        <f>'Y05'!BQ7*PPP!BQ7</f>
        <v>46800000000</v>
      </c>
      <c r="BR7">
        <f>'Y05'!BR7*PPP!BR7</f>
        <v>48700000000</v>
      </c>
      <c r="BS7">
        <f>'Y05'!BS7*PPP!BS7</f>
        <v>48600000000</v>
      </c>
      <c r="BT7">
        <f>'Y05'!BT7*PPP!BT7</f>
        <v>48600000000</v>
      </c>
      <c r="BU7">
        <f>'Y05'!BU7*PPP!BU7</f>
        <v>49700000000</v>
      </c>
      <c r="BV7">
        <f>'Y05'!BV7*PPP!BV7</f>
        <v>53500000000</v>
      </c>
      <c r="BW7">
        <f>'Y05'!BW7*PPP!BW7</f>
        <v>51600000000</v>
      </c>
      <c r="BX7">
        <f>'Y05'!BX7*PPP!BX7</f>
        <v>52200000000</v>
      </c>
      <c r="BY7">
        <f>'Y05'!BY7*PPP!BY7</f>
        <v>51700000000</v>
      </c>
      <c r="BZ7">
        <f>'Y05'!BZ7*PPP!BZ7</f>
        <v>47600000000</v>
      </c>
      <c r="CA7">
        <f>'Y05'!CA7*PPP!CA7</f>
        <v>50000000000.000008</v>
      </c>
      <c r="CB7">
        <f>'Y05'!CB7*PPP!CB7</f>
        <v>53900000000</v>
      </c>
      <c r="CC7">
        <f>'Y05'!CC7*PPP!CC7</f>
        <v>54700000000.000008</v>
      </c>
      <c r="CD7">
        <f>'Y05'!CD7*PPP!CD7</f>
        <v>55900000000</v>
      </c>
      <c r="CE7">
        <f>'Y05'!CE7*PPP!CE7</f>
        <v>59800000000</v>
      </c>
      <c r="CF7">
        <f>'Y05'!CF7*PPP!CF7</f>
        <v>58100000000</v>
      </c>
      <c r="CG7">
        <f>'Y05'!CG7*PPP!CG7</f>
        <v>58300000000</v>
      </c>
      <c r="CH7">
        <f>'Y05'!CH7*PPP!CH7</f>
        <v>58100000000</v>
      </c>
      <c r="CI7">
        <f>'Y05'!CI7*PPP!CI7</f>
        <v>57299999999.999992</v>
      </c>
      <c r="CJ7">
        <f>'Y05'!CJ7*PPP!CJ7</f>
        <v>60300000000</v>
      </c>
      <c r="CK7">
        <f>'Y05'!CK7*PPP!CK7</f>
        <v>62200000000</v>
      </c>
      <c r="CL7">
        <f>'Y05'!CL7*PPP!CL7</f>
        <v>64600000000</v>
      </c>
      <c r="CM7">
        <f>'Y05'!CM7*PPP!CM7</f>
        <v>65800000000</v>
      </c>
      <c r="CN7">
        <f>'Y05'!CN7*PPP!CN7</f>
        <v>63500000000.000008</v>
      </c>
      <c r="CO7">
        <f>'Y05'!CO7*PPP!CO7</f>
        <v>68000000000</v>
      </c>
      <c r="CP7">
        <f>'Y05'!CP7*PPP!CP7</f>
        <v>67500000000</v>
      </c>
      <c r="CQ7">
        <f>'Y05'!CQ7*PPP!CQ7</f>
        <v>70200000000</v>
      </c>
      <c r="CR7">
        <f>'Y05'!CR7*PPP!CR7</f>
        <v>69300000000</v>
      </c>
      <c r="CS7">
        <f>'Y05'!CS7*PPP!CS7</f>
        <v>70400000000</v>
      </c>
      <c r="CT7">
        <f>'Y05'!CT7*PPP!CT7</f>
        <v>73700000000</v>
      </c>
      <c r="CU7">
        <f>'Y05'!CU7*PPP!CU7</f>
        <v>72800000000</v>
      </c>
      <c r="CV7">
        <f>'Y05'!CV7*PPP!CV7</f>
        <v>72200000000</v>
      </c>
      <c r="CW7">
        <f>'Y05'!CW7*PPP!CW7</f>
        <v>72700000000</v>
      </c>
      <c r="CX7">
        <f>'Y05'!CX7*PPP!CX7</f>
        <v>77900000000</v>
      </c>
      <c r="CY7">
        <f>'Y05'!CY7*PPP!CY7</f>
        <v>79900000000</v>
      </c>
      <c r="CZ7">
        <f>'Y05'!CZ7*PPP!CZ7</f>
        <v>83300000000</v>
      </c>
      <c r="DA7">
        <f>'Y05'!DA7*PPP!DA7</f>
        <v>84400000000</v>
      </c>
      <c r="DB7">
        <f>'Y05'!DB7*PPP!DB7</f>
        <v>86700000000.000015</v>
      </c>
      <c r="DC7">
        <f>'Y05'!DC7*PPP!DC7</f>
        <v>92100000000</v>
      </c>
      <c r="DD7">
        <f>'Y05'!DD7*PPP!DD7</f>
        <v>91799999999.999985</v>
      </c>
      <c r="DE7">
        <f>'Y05'!DE7*PPP!DE7</f>
        <v>99700000000</v>
      </c>
      <c r="DF7">
        <f>'Y05'!DF7*PPP!DF7</f>
        <v>100000000000</v>
      </c>
      <c r="DG7">
        <f>'Y05'!DG7*PPP!DG7</f>
        <v>107000000000</v>
      </c>
      <c r="DH7">
        <f>'Y05'!DH7*PPP!DH7</f>
        <v>104000000000</v>
      </c>
      <c r="DI7">
        <f>'Y05'!DI7*PPP!DI7</f>
        <v>101000000000</v>
      </c>
      <c r="DJ7">
        <f>'Y05'!DJ7*PPP!DJ7</f>
        <v>103000000000</v>
      </c>
      <c r="DK7">
        <f>'Y05'!DK7*PPP!DK7</f>
        <v>101000000000</v>
      </c>
      <c r="DL7">
        <f>'Y05'!DL7*PPP!DL7</f>
        <v>105000000000</v>
      </c>
      <c r="DM7">
        <f>'Y05'!DM7*PPP!DM7</f>
        <v>107000000000</v>
      </c>
      <c r="DN7">
        <f>'Y05'!DN7*PPP!DN7</f>
        <v>83200000000</v>
      </c>
      <c r="DO7">
        <f>'Y05'!DO7*PPP!DO7</f>
        <v>76300000000</v>
      </c>
      <c r="DP7">
        <f>'Y05'!DP7*PPP!DP7</f>
        <v>76300000000</v>
      </c>
      <c r="DQ7">
        <f>'Y05'!DQ7*PPP!DQ7</f>
        <v>82400000000</v>
      </c>
      <c r="DR7">
        <f>'Y05'!DR7*PPP!DR7</f>
        <v>90400000000</v>
      </c>
      <c r="DS7">
        <f>'Y05'!DS7*PPP!DS7</f>
        <v>88900000000</v>
      </c>
      <c r="DT7">
        <f>'Y05'!DT7*PPP!DT7</f>
        <v>93899999999.999985</v>
      </c>
      <c r="DU7">
        <f>'Y05'!DU7*PPP!DU7</f>
        <v>97300000000</v>
      </c>
      <c r="DV7">
        <f>'Y05'!DV7*PPP!DV7</f>
        <v>102000000000</v>
      </c>
      <c r="DW7">
        <f>'Y05'!DW7*PPP!DW7</f>
        <v>95000000000</v>
      </c>
      <c r="DX7">
        <f>'Y05'!DX7*PPP!DX7</f>
        <v>99200000000</v>
      </c>
      <c r="DY7">
        <f>'Y05'!DY7*PPP!DY7</f>
        <v>101000000000</v>
      </c>
      <c r="DZ7">
        <f>'Y05'!DZ7*PPP!DZ7</f>
        <v>101000000000</v>
      </c>
      <c r="EA7">
        <f>'Y05'!EA7*PPP!EA7</f>
        <v>100000000000</v>
      </c>
      <c r="EB7">
        <f>'Y05'!EB7*PPP!EB7</f>
        <v>104000000000</v>
      </c>
      <c r="EC7">
        <f>'Y05'!EC7*PPP!EC7</f>
        <v>114000000000</v>
      </c>
      <c r="ED7">
        <f>'Y05'!ED7*PPP!ED7</f>
        <v>123000000000</v>
      </c>
      <c r="EE7">
        <f>'Y05'!EE7*PPP!EE7</f>
        <v>123000000000</v>
      </c>
      <c r="EF7">
        <f>'Y05'!EF7*PPP!EF7</f>
        <v>132000000000.00002</v>
      </c>
      <c r="EG7">
        <f>'Y05'!EG7*PPP!EG7</f>
        <v>137000000000</v>
      </c>
      <c r="EH7">
        <f>'Y05'!EH7*PPP!EH7</f>
        <v>149000000000</v>
      </c>
      <c r="EI7">
        <f>'Y05'!EI7*PPP!EI7</f>
        <v>153000000000</v>
      </c>
      <c r="EJ7">
        <f>'Y05'!EJ7*PPP!EJ7</f>
        <v>160000000000</v>
      </c>
      <c r="EK7">
        <f>'Y05'!EK7*PPP!EK7</f>
        <v>156000000000</v>
      </c>
      <c r="EL7">
        <f>'Y05'!EL7*PPP!EL7</f>
        <v>159000000000</v>
      </c>
      <c r="EM7">
        <f>'Y05'!EM7*PPP!EM7</f>
        <v>179000000000</v>
      </c>
      <c r="EN7">
        <f>'Y05'!EN7*PPP!EN7</f>
        <v>200000000000</v>
      </c>
      <c r="EO7">
        <f>'Y05'!EO7*PPP!EO7</f>
        <v>220000000000</v>
      </c>
      <c r="EP7">
        <f>'Y05'!EP7*PPP!EP7</f>
        <v>242000000000</v>
      </c>
      <c r="EQ7">
        <f>'Y05'!EQ7*PPP!EQ7</f>
        <v>258000000000</v>
      </c>
      <c r="ER7">
        <f>'Y05'!ER7*PPP!ER7</f>
        <v>277000000000</v>
      </c>
      <c r="ES7">
        <f>'Y05'!ES7*PPP!ES7</f>
        <v>295000000000</v>
      </c>
      <c r="ET7">
        <f>'Y05'!ET7*PPP!ET7</f>
        <v>313000000000</v>
      </c>
      <c r="EU7">
        <f>'Y05'!EU7*PPP!EU7</f>
        <v>341000000000</v>
      </c>
      <c r="EV7">
        <f>'Y05'!EV7*PPP!EV7</f>
        <v>361000000000</v>
      </c>
      <c r="EW7">
        <f>'Y05'!EW7*PPP!EW7</f>
        <v>382000000000</v>
      </c>
      <c r="EX7">
        <f>'Y05'!EX7*PPP!EX7</f>
        <v>413000000000</v>
      </c>
      <c r="EY7">
        <f>'Y05'!EY7*PPP!EY7</f>
        <v>450000000000</v>
      </c>
      <c r="EZ7">
        <f>'Y05'!EZ7*PPP!EZ7</f>
        <v>483000000000</v>
      </c>
      <c r="FA7">
        <f>'Y05'!FA7*PPP!FA7</f>
        <v>501000000000</v>
      </c>
      <c r="FB7">
        <f>'Y05'!FB7*PPP!FB7</f>
        <v>522000000000</v>
      </c>
      <c r="FC7">
        <f>'Y05'!FC7*PPP!FC7</f>
        <v>543000000000</v>
      </c>
      <c r="FD7">
        <f>'Y05'!FD7*PPP!FD7</f>
        <v>561000000000</v>
      </c>
      <c r="FE7">
        <f>'Y05'!FE7*PPP!FE7</f>
        <v>569000000000</v>
      </c>
      <c r="FF7">
        <f>'Y05'!FF7*PPP!FF7</f>
        <v>582000000000</v>
      </c>
      <c r="FG7">
        <f>'Y05'!FG7*PPP!FG7</f>
        <v>589000000000</v>
      </c>
      <c r="FH7">
        <f>'Y05'!FH7*PPP!FH7</f>
        <v>586000000000</v>
      </c>
      <c r="FI7">
        <f>'Y05'!FI7*PPP!FI7</f>
        <v>594000000000</v>
      </c>
      <c r="FJ7">
        <f>'Y05'!FJ7*PPP!FJ7</f>
        <v>603000000000</v>
      </c>
      <c r="FK7">
        <f>'Y05'!FK7*PPP!FK7</f>
        <v>614000000000</v>
      </c>
      <c r="FL7">
        <f>'Y05'!FL7*PPP!FL7</f>
        <v>628000000000</v>
      </c>
      <c r="FM7">
        <f>'Y05'!FM7*PPP!FM7</f>
        <v>650000000000.00012</v>
      </c>
      <c r="FN7">
        <f>'Y05'!FN7*PPP!FN7</f>
        <v>687000000000</v>
      </c>
      <c r="FO7">
        <f>'Y05'!FO7*PPP!FO7</f>
        <v>723000000000</v>
      </c>
      <c r="FP7">
        <f>'Y05'!FP7*PPP!FP7</f>
        <v>758999999999.99988</v>
      </c>
      <c r="FQ7">
        <f>'Y05'!FQ7*PPP!FQ7</f>
        <v>788000000000</v>
      </c>
      <c r="FR7">
        <f>'Y05'!FR7*PPP!FR7</f>
        <v>808000000000.00012</v>
      </c>
      <c r="FS7">
        <f>'Y05'!FS7*PPP!FS7</f>
        <v>815000000000</v>
      </c>
      <c r="FT7">
        <f>'Y05'!FT7*PPP!FT7</f>
        <v>805000000000</v>
      </c>
      <c r="FU7">
        <f>'Y05'!FU7*PPP!FU7</f>
        <v>823000000000</v>
      </c>
      <c r="FV7">
        <f>'Y05'!FV7*PPP!FV7</f>
        <v>857000000000.00012</v>
      </c>
      <c r="FW7">
        <f>'Y05'!FW7*PPP!FW7</f>
        <v>878000000000</v>
      </c>
      <c r="FX7">
        <f>'Y05'!FX7*PPP!FX7</f>
        <v>912000000000</v>
      </c>
      <c r="FY7">
        <f>'Y05'!FY7*PPP!FY7</f>
        <v>953000000000</v>
      </c>
      <c r="FZ7">
        <f>'Y05'!FZ7*PPP!FZ7</f>
        <v>997999999999.99988</v>
      </c>
      <c r="GA7">
        <f>'Y05'!GA7*PPP!GA7</f>
        <v>1050000000000.0001</v>
      </c>
      <c r="GB7">
        <f>'Y05'!GB7*PPP!GB7</f>
        <v>1090000000000</v>
      </c>
      <c r="GC7">
        <f>'Y05'!GC7*PPP!GC7</f>
        <v>1120000000000</v>
      </c>
      <c r="GD7">
        <f>'Y05'!GD7*PPP!GD7</f>
        <v>1150000000000</v>
      </c>
      <c r="GE7">
        <f>'Y05'!GE7*PPP!GE7</f>
        <v>1190000000000</v>
      </c>
      <c r="GF7">
        <f>'Y05'!GF7*PPP!GF7</f>
        <v>1240000000000</v>
      </c>
      <c r="GG7">
        <f>'Y05'!GG7*PPP!GG7</f>
        <v>1280000000000</v>
      </c>
      <c r="GH7">
        <f>'Y05'!GH7*PPP!GH7</f>
        <v>1290000000000</v>
      </c>
      <c r="GI7">
        <f>GH7*(1+'G rate C PPP'!GH7)</f>
        <v>1246010896687.032</v>
      </c>
      <c r="GJ7">
        <f>GI7*(1+'G rate C PPP'!GI7)</f>
        <v>1244693881335.3213</v>
      </c>
      <c r="GK7">
        <f>GJ7*(1+'G rate C PPP'!GJ7)</f>
        <v>1253821749252.3081</v>
      </c>
      <c r="GL7">
        <f>GK7*(1+'G rate C PPP'!GK7)</f>
        <v>1266879642838.6926</v>
      </c>
      <c r="GM7">
        <f>GL7*(1+'G rate C PPP'!GL7)</f>
        <v>1293290058600.2122</v>
      </c>
      <c r="GN7">
        <f>GM7*(1+'G rate C PPP'!GM7)</f>
        <v>1299361300960.7346</v>
      </c>
      <c r="GO7">
        <f>GN7*(1+'G rate C PPP'!GN7)</f>
        <v>1325383163191.554</v>
      </c>
      <c r="GP7">
        <f>GO7*(1+'G rate C PPP'!GO7)</f>
        <v>1351878162673.7961</v>
      </c>
      <c r="GQ7">
        <f>GP7*(1+'G rate C PPP'!GP7)</f>
        <v>1379398841306.5842</v>
      </c>
      <c r="GR7">
        <f>GQ7*(1+'G rate C PPP'!GQ7)</f>
        <v>1417063571521.8384</v>
      </c>
      <c r="GS7">
        <f>GR7*(1+'G rate C PPP'!GR7)</f>
        <v>1437113318223.345</v>
      </c>
      <c r="GT7">
        <f>GS7*(1+'G rate C PPP'!GS7)</f>
        <v>1476816911581.8945</v>
      </c>
      <c r="GU7">
        <f>GT7*(1+'G rate C PPP'!GT7)</f>
        <v>1519249818159.1208</v>
      </c>
      <c r="GV7">
        <f>GU7*(1+'G rate C PPP'!GU7)</f>
        <v>1542819729244.8762</v>
      </c>
      <c r="GW7">
        <f>GV7*(1+'G rate C PPP'!GV7)</f>
        <v>1586524492167.2854</v>
      </c>
      <c r="GX7">
        <f>GW7*(1+'G rate C PPP'!GW7)</f>
        <v>1621127352167.2163</v>
      </c>
      <c r="GY7">
        <f>GX7*(1+'G rate C PPP'!GX7)</f>
        <v>1656286968201.5042</v>
      </c>
      <c r="GZ7">
        <f>GY7*(1+'G rate C PPP'!GY7)</f>
        <v>1683195407014.2134</v>
      </c>
      <c r="HA7">
        <f>GZ7*(1+'G rate C PPP'!GZ7)</f>
        <v>1729730098457.4192</v>
      </c>
      <c r="HB7">
        <f>HA7*(1+'G rate C PPP'!HA7)</f>
        <v>1767166435544.0759</v>
      </c>
      <c r="HC7">
        <f>HB7*(1+'G rate C PPP'!HB7)</f>
        <v>1804570738867.5781</v>
      </c>
      <c r="HD7">
        <f>HC7*(1+'G rate C PPP'!HC7)</f>
        <v>1843016362900.2571</v>
      </c>
      <c r="HE7">
        <f>HD7*(1+'G rate C PPP'!HD7)</f>
        <v>1883632310802.8152</v>
      </c>
      <c r="HF7">
        <f>HE7*(1+'G rate C PPP'!HE7)</f>
        <v>1924748733477.6936</v>
      </c>
      <c r="HG7">
        <f>HF7*(1+'G rate C PPP'!HF7)</f>
        <v>1966198042381.3479</v>
      </c>
      <c r="HH7">
        <f>HG7*(1+'G rate C PPP'!HG7)</f>
        <v>2007749925654.5918</v>
      </c>
      <c r="HI7">
        <f>HH7*(1+'G rate C PPP'!HH7)</f>
        <v>2060208978439.2329</v>
      </c>
      <c r="HJ7">
        <f>HI7*(1+'G rate C PPP'!HI7)</f>
        <v>2103814479104.3425</v>
      </c>
      <c r="HK7">
        <f>HJ7*(1+'G rate C PPP'!HJ7)</f>
        <v>2147324935854.3591</v>
      </c>
      <c r="HL7">
        <f>HK7*(1+'G rate C PPP'!HK7)</f>
        <v>2191490633723.0054</v>
      </c>
      <c r="HM7">
        <f>HL7*(1+'G rate C PPP'!HL7)</f>
        <v>2235330485650.5059</v>
      </c>
      <c r="HN7">
        <f>HM7*(1+'G rate C PPP'!HM7)</f>
        <v>2280078424747.7388</v>
      </c>
      <c r="HO7">
        <f>HN7*(1+'G rate C PPP'!HN7)</f>
        <v>2342365358459.145</v>
      </c>
      <c r="HP7">
        <f>HO7*(1+'G rate C PPP'!HO7)</f>
        <v>2381299272983.3066</v>
      </c>
      <c r="HQ7">
        <f>HP7*(1+'G rate C PPP'!HP7)</f>
        <v>2445011524791.2646</v>
      </c>
      <c r="HR7">
        <f>HQ7*(1+'G rate C PPP'!HQ7)</f>
        <v>2486890548914.8232</v>
      </c>
      <c r="HS7">
        <f>HR7*(1+'G rate C PPP'!HR7)</f>
        <v>2554694933552.0679</v>
      </c>
      <c r="HT7">
        <f>HS7*(1+'G rate C PPP'!HS7)</f>
        <v>2602433723599.498</v>
      </c>
      <c r="HU7">
        <f>HT7*(1+'G rate C PPP'!HT7)</f>
        <v>2673514893762.2466</v>
      </c>
      <c r="HV7">
        <f>HU7*(1+'G rate C PPP'!HU7)</f>
        <v>2731579735086.7051</v>
      </c>
      <c r="HW7">
        <f>HV7*(1+'G rate C PPP'!HV7)</f>
        <v>2788796505585.9932</v>
      </c>
      <c r="HX7" t="e">
        <f>HW7*(1+#REF!)</f>
        <v>#REF!</v>
      </c>
    </row>
    <row r="8" spans="1:232" x14ac:dyDescent="0.25">
      <c r="A8" t="s">
        <v>13</v>
      </c>
      <c r="B8" t="s">
        <v>14</v>
      </c>
      <c r="C8" t="e">
        <f>'Y05'!C8*PPP!C8</f>
        <v>#DIV/0!</v>
      </c>
      <c r="D8" t="e">
        <f>'Y05'!D8*PPP!D8</f>
        <v>#DIV/0!</v>
      </c>
      <c r="E8" t="e">
        <f>'Y05'!E8*PPP!E8</f>
        <v>#DIV/0!</v>
      </c>
      <c r="F8" t="e">
        <f>'Y05'!F8*PPP!F8</f>
        <v>#DIV/0!</v>
      </c>
      <c r="G8" t="e">
        <f>'Y05'!G8*PPP!G8</f>
        <v>#DIV/0!</v>
      </c>
      <c r="H8" t="e">
        <f>'Y05'!H8*PPP!H8</f>
        <v>#DIV/0!</v>
      </c>
      <c r="I8" t="e">
        <f>'Y05'!I8*PPP!I8</f>
        <v>#DIV/0!</v>
      </c>
      <c r="J8" t="e">
        <f>'Y05'!J8*PPP!J8</f>
        <v>#DIV/0!</v>
      </c>
      <c r="K8" t="e">
        <f>'Y05'!K8*PPP!K8</f>
        <v>#DIV/0!</v>
      </c>
      <c r="L8" t="e">
        <f>'Y05'!L8*PPP!L8</f>
        <v>#DIV/0!</v>
      </c>
      <c r="M8" t="e">
        <f>'Y05'!M8*PPP!M8</f>
        <v>#DIV/0!</v>
      </c>
      <c r="N8" t="e">
        <f>'Y05'!N8*PPP!N8</f>
        <v>#DIV/0!</v>
      </c>
      <c r="O8" t="e">
        <f>'Y05'!O8*PPP!O8</f>
        <v>#DIV/0!</v>
      </c>
      <c r="P8" t="e">
        <f>'Y05'!P8*PPP!P8</f>
        <v>#DIV/0!</v>
      </c>
      <c r="Q8" t="e">
        <f>'Y05'!Q8*PPP!Q8</f>
        <v>#DIV/0!</v>
      </c>
      <c r="R8" t="e">
        <f>'Y05'!R8*PPP!R8</f>
        <v>#DIV/0!</v>
      </c>
      <c r="S8" t="e">
        <f>'Y05'!S8*PPP!S8</f>
        <v>#DIV/0!</v>
      </c>
      <c r="T8" t="e">
        <f>'Y05'!T8*PPP!T8</f>
        <v>#DIV/0!</v>
      </c>
      <c r="U8" t="e">
        <f>'Y05'!U8*PPP!U8</f>
        <v>#DIV/0!</v>
      </c>
      <c r="V8" t="e">
        <f>'Y05'!V8*PPP!V8</f>
        <v>#DIV/0!</v>
      </c>
      <c r="W8" t="e">
        <f>'Y05'!W8*PPP!W8</f>
        <v>#DIV/0!</v>
      </c>
      <c r="X8" t="e">
        <f>'Y05'!X8*PPP!X8</f>
        <v>#DIV/0!</v>
      </c>
      <c r="Y8" t="e">
        <f>'Y05'!Y8*PPP!Y8</f>
        <v>#DIV/0!</v>
      </c>
      <c r="Z8" t="e">
        <f>'Y05'!Z8*PPP!Z8</f>
        <v>#DIV/0!</v>
      </c>
      <c r="AA8" t="e">
        <f>'Y05'!AA8*PPP!AA8</f>
        <v>#DIV/0!</v>
      </c>
      <c r="AB8" t="e">
        <f>'Y05'!AB8*PPP!AB8</f>
        <v>#DIV/0!</v>
      </c>
      <c r="AC8" t="e">
        <f>'Y05'!AC8*PPP!AC8</f>
        <v>#DIV/0!</v>
      </c>
      <c r="AD8" t="e">
        <f>'Y05'!AD8*PPP!AD8</f>
        <v>#DIV/0!</v>
      </c>
      <c r="AE8" t="e">
        <f>'Y05'!AE8*PPP!AE8</f>
        <v>#DIV/0!</v>
      </c>
      <c r="AF8">
        <f>'Y05'!AF8*PPP!AF8</f>
        <v>2030000000</v>
      </c>
      <c r="AG8" t="e">
        <f>'Y05'!AG8*PPP!AG8</f>
        <v>#DIV/0!</v>
      </c>
      <c r="AH8" t="e">
        <f>'Y05'!AH8*PPP!AH8</f>
        <v>#DIV/0!</v>
      </c>
      <c r="AI8" t="e">
        <f>'Y05'!AI8*PPP!AI8</f>
        <v>#DIV/0!</v>
      </c>
      <c r="AJ8" t="e">
        <f>'Y05'!AJ8*PPP!AJ8</f>
        <v>#DIV/0!</v>
      </c>
      <c r="AK8" t="e">
        <f>'Y05'!AK8*PPP!AK8</f>
        <v>#DIV/0!</v>
      </c>
      <c r="AL8" t="e">
        <f>'Y05'!AL8*PPP!AL8</f>
        <v>#DIV/0!</v>
      </c>
      <c r="AM8" t="e">
        <f>'Y05'!AM8*PPP!AM8</f>
        <v>#DIV/0!</v>
      </c>
      <c r="AN8" t="e">
        <f>'Y05'!AN8*PPP!AN8</f>
        <v>#DIV/0!</v>
      </c>
      <c r="AO8" t="e">
        <f>'Y05'!AO8*PPP!AO8</f>
        <v>#DIV/0!</v>
      </c>
      <c r="AP8">
        <f>'Y05'!AP8*PPP!AP8</f>
        <v>2280000000</v>
      </c>
      <c r="AQ8">
        <f>'Y05'!AQ8*PPP!AQ8</f>
        <v>2300000000</v>
      </c>
      <c r="AR8">
        <f>'Y05'!AR8*PPP!AR8</f>
        <v>2170000000</v>
      </c>
      <c r="AS8">
        <f>'Y05'!AS8*PPP!AS8</f>
        <v>2350000000</v>
      </c>
      <c r="AT8">
        <f>'Y05'!AT8*PPP!AT8</f>
        <v>2400000000</v>
      </c>
      <c r="AU8">
        <f>'Y05'!AU8*PPP!AU8</f>
        <v>2390000000</v>
      </c>
      <c r="AV8">
        <f>'Y05'!AV8*PPP!AV8</f>
        <v>2410000000</v>
      </c>
      <c r="AW8">
        <f>'Y05'!AW8*PPP!AW8</f>
        <v>2220000000</v>
      </c>
      <c r="AX8">
        <f>'Y05'!AX8*PPP!AX8</f>
        <v>2440000000</v>
      </c>
      <c r="AY8">
        <f>'Y05'!AY8*PPP!AY8</f>
        <v>2610000000</v>
      </c>
      <c r="AZ8">
        <f>'Y05'!AZ8*PPP!AZ8</f>
        <v>2730000000</v>
      </c>
      <c r="BA8">
        <f>'Y05'!BA8*PPP!BA8</f>
        <v>2750000000</v>
      </c>
      <c r="BB8">
        <f>'Y05'!BB8*PPP!BB8</f>
        <v>2850000000</v>
      </c>
      <c r="BC8">
        <f>'Y05'!BC8*PPP!BC8</f>
        <v>3010000000</v>
      </c>
      <c r="BD8">
        <f>'Y05'!BD8*PPP!BD8</f>
        <v>3080000000</v>
      </c>
      <c r="BE8">
        <f>'Y05'!BE8*PPP!BE8</f>
        <v>3150000000</v>
      </c>
      <c r="BF8">
        <f>'Y05'!BF8*PPP!BF8</f>
        <v>3320000000</v>
      </c>
      <c r="BG8">
        <f>'Y05'!BG8*PPP!BG8</f>
        <v>3240000000</v>
      </c>
      <c r="BH8">
        <f>'Y05'!BH8*PPP!BH8</f>
        <v>3180000000</v>
      </c>
      <c r="BI8">
        <f>'Y05'!BI8*PPP!BI8</f>
        <v>3220000000</v>
      </c>
      <c r="BJ8">
        <f>'Y05'!BJ8*PPP!BJ8</f>
        <v>3230000000</v>
      </c>
      <c r="BK8">
        <f>'Y05'!BK8*PPP!BK8</f>
        <v>3150000000</v>
      </c>
      <c r="BL8">
        <f>'Y05'!BL8*PPP!BL8</f>
        <v>3450000000</v>
      </c>
      <c r="BM8">
        <f>'Y05'!BM8*PPP!BM8</f>
        <v>3580000000</v>
      </c>
      <c r="BN8">
        <f>'Y05'!BN8*PPP!BN8</f>
        <v>3610000000</v>
      </c>
      <c r="BO8">
        <f>'Y05'!BO8*PPP!BO8</f>
        <v>3700000000</v>
      </c>
      <c r="BP8">
        <f>'Y05'!BP8*PPP!BP8</f>
        <v>3880000000</v>
      </c>
      <c r="BQ8">
        <f>'Y05'!BQ8*PPP!BQ8</f>
        <v>3940000000</v>
      </c>
      <c r="BR8">
        <f>'Y05'!BR8*PPP!BR8</f>
        <v>4090000000</v>
      </c>
      <c r="BS8">
        <f>'Y05'!BS8*PPP!BS8</f>
        <v>4230000000</v>
      </c>
      <c r="BT8">
        <f>'Y05'!BT8*PPP!BT8</f>
        <v>4470000000</v>
      </c>
      <c r="BU8">
        <f>'Y05'!BU8*PPP!BU8</f>
        <v>4420000000</v>
      </c>
      <c r="BV8">
        <f>'Y05'!BV8*PPP!BV8</f>
        <v>4290000000</v>
      </c>
      <c r="BW8">
        <f>'Y05'!BW8*PPP!BW8</f>
        <v>4460000000</v>
      </c>
      <c r="BX8">
        <f>'Y05'!BX8*PPP!BX8</f>
        <v>4810000000</v>
      </c>
      <c r="BY8">
        <f>'Y05'!BY8*PPP!BY8</f>
        <v>5070000000</v>
      </c>
      <c r="BZ8">
        <f>'Y05'!BZ8*PPP!BZ8</f>
        <v>5400000000</v>
      </c>
      <c r="CA8">
        <f>'Y05'!CA8*PPP!CA8</f>
        <v>5660000000</v>
      </c>
      <c r="CB8">
        <f>'Y05'!CB8*PPP!CB8</f>
        <v>5910000000</v>
      </c>
      <c r="CC8">
        <f>'Y05'!CC8*PPP!CC8</f>
        <v>5770000000</v>
      </c>
      <c r="CD8">
        <f>'Y05'!CD8*PPP!CD8</f>
        <v>6040000000</v>
      </c>
      <c r="CE8">
        <f>'Y05'!CE8*PPP!CE8</f>
        <v>5970000000</v>
      </c>
      <c r="CF8">
        <f>'Y05'!CF8*PPP!CF8</f>
        <v>5840000000</v>
      </c>
      <c r="CG8">
        <f>'Y05'!CG8*PPP!CG8</f>
        <v>6240000000</v>
      </c>
      <c r="CH8">
        <f>'Y05'!CH8*PPP!CH8</f>
        <v>6470000000</v>
      </c>
      <c r="CI8">
        <f>'Y05'!CI8*PPP!CI8</f>
        <v>6580000000</v>
      </c>
      <c r="CJ8">
        <f>'Y05'!CJ8*PPP!CJ8</f>
        <v>6840000000</v>
      </c>
      <c r="CK8">
        <f>'Y05'!CK8*PPP!CK8</f>
        <v>7080000000</v>
      </c>
      <c r="CL8">
        <f>'Y05'!CL8*PPP!CL8</f>
        <v>7160000000</v>
      </c>
      <c r="CM8">
        <f>'Y05'!CM8*PPP!CM8</f>
        <v>7470000000</v>
      </c>
      <c r="CN8">
        <f>'Y05'!CN8*PPP!CN8</f>
        <v>7640000000</v>
      </c>
      <c r="CO8">
        <f>'Y05'!CO8*PPP!CO8</f>
        <v>7860000000</v>
      </c>
      <c r="CP8">
        <f>'Y05'!CP8*PPP!CP8</f>
        <v>8290000000</v>
      </c>
      <c r="CQ8">
        <f>'Y05'!CQ8*PPP!CQ8</f>
        <v>8740000000</v>
      </c>
      <c r="CR8">
        <f>'Y05'!CR8*PPP!CR8</f>
        <v>8350000000</v>
      </c>
      <c r="CS8">
        <f>'Y05'!CS8*PPP!CS8</f>
        <v>7930000000.000001</v>
      </c>
      <c r="CT8">
        <f>'Y05'!CT8*PPP!CT8</f>
        <v>8040000000.000001</v>
      </c>
      <c r="CU8">
        <f>'Y05'!CU8*PPP!CU8</f>
        <v>6750000000</v>
      </c>
      <c r="CV8">
        <f>'Y05'!CV8*PPP!CV8</f>
        <v>5850000000</v>
      </c>
      <c r="CW8">
        <f>'Y05'!CW8*PPP!CW8</f>
        <v>7070000000</v>
      </c>
      <c r="CX8">
        <f>'Y05'!CX8*PPP!CX8</f>
        <v>7910000000</v>
      </c>
      <c r="CY8">
        <f>'Y05'!CY8*PPP!CY8</f>
        <v>8170000000</v>
      </c>
      <c r="CZ8">
        <f>'Y05'!CZ8*PPP!CZ8</f>
        <v>9030000000</v>
      </c>
      <c r="DA8">
        <f>'Y05'!DA8*PPP!DA8</f>
        <v>9700000000</v>
      </c>
      <c r="DB8">
        <f>'Y05'!DB8*PPP!DB8</f>
        <v>9950000000</v>
      </c>
      <c r="DC8">
        <f>'Y05'!DC8*PPP!DC8</f>
        <v>10500000000</v>
      </c>
      <c r="DD8">
        <f>'Y05'!DD8*PPP!DD8</f>
        <v>10900000000</v>
      </c>
      <c r="DE8">
        <f>'Y05'!DE8*PPP!DE8</f>
        <v>11800000000</v>
      </c>
      <c r="DF8">
        <f>'Y05'!DF8*PPP!DF8</f>
        <v>12600000000</v>
      </c>
      <c r="DG8">
        <f>'Y05'!DG8*PPP!DG8</f>
        <v>12700000000</v>
      </c>
      <c r="DH8">
        <f>'Y05'!DH8*PPP!DH8</f>
        <v>12600000000</v>
      </c>
      <c r="DI8">
        <f>'Y05'!DI8*PPP!DI8</f>
        <v>12300000000</v>
      </c>
      <c r="DJ8">
        <f>'Y05'!DJ8*PPP!DJ8</f>
        <v>12200000000</v>
      </c>
      <c r="DK8">
        <f>'Y05'!DK8*PPP!DK8</f>
        <v>13000000000</v>
      </c>
      <c r="DL8">
        <f>'Y05'!DL8*PPP!DL8</f>
        <v>14500000000</v>
      </c>
      <c r="DM8">
        <f>'Y05'!DM8*PPP!DM8</f>
        <v>15100000000</v>
      </c>
      <c r="DN8">
        <f>'Y05'!DN8*PPP!DN8</f>
        <v>16100000000</v>
      </c>
      <c r="DO8">
        <f>'Y05'!DO8*PPP!DO8</f>
        <v>17100000000</v>
      </c>
      <c r="DP8">
        <f>'Y05'!DP8*PPP!DP8</f>
        <v>17900000000</v>
      </c>
      <c r="DQ8">
        <f>'Y05'!DQ8*PPP!DQ8</f>
        <v>17200000000</v>
      </c>
      <c r="DR8">
        <f>'Y05'!DR8*PPP!DR8</f>
        <v>16300000000</v>
      </c>
      <c r="DS8">
        <f>'Y05'!DS8*PPP!DS8</f>
        <v>16800000000</v>
      </c>
      <c r="DT8">
        <f>'Y05'!DT8*PPP!DT8</f>
        <v>16900000000</v>
      </c>
      <c r="DU8">
        <f>'Y05'!DU8*PPP!DU8</f>
        <v>18800000000</v>
      </c>
      <c r="DV8">
        <f>'Y05'!DV8*PPP!DV8</f>
        <v>18800000000</v>
      </c>
      <c r="DW8">
        <f>'Y05'!DW8*PPP!DW8</f>
        <v>17700000000</v>
      </c>
      <c r="DX8">
        <f>'Y05'!DX8*PPP!DX8</f>
        <v>19200000000</v>
      </c>
      <c r="DY8">
        <f>'Y05'!DY8*PPP!DY8</f>
        <v>19600000000</v>
      </c>
      <c r="DZ8">
        <f>'Y05'!DZ8*PPP!DZ8</f>
        <v>21200000000</v>
      </c>
      <c r="EA8">
        <f>'Y05'!EA8*PPP!EA8</f>
        <v>22500000000</v>
      </c>
      <c r="EB8">
        <f>'Y05'!EB8*PPP!EB8</f>
        <v>23300000000</v>
      </c>
      <c r="EC8">
        <f>'Y05'!EC8*PPP!EC8</f>
        <v>25300000000</v>
      </c>
      <c r="ED8">
        <f>'Y05'!ED8*PPP!ED8</f>
        <v>26100000000</v>
      </c>
      <c r="EE8">
        <f>'Y05'!EE8*PPP!EE8</f>
        <v>26300000000</v>
      </c>
      <c r="EF8">
        <f>'Y05'!EF8*PPP!EF8</f>
        <v>28600000000</v>
      </c>
      <c r="EG8">
        <f>'Y05'!EG8*PPP!EG8</f>
        <v>30100000000</v>
      </c>
      <c r="EH8">
        <f>'Y05'!EH8*PPP!EH8</f>
        <v>31000000000</v>
      </c>
      <c r="EI8">
        <f>'Y05'!EI8*PPP!EI8</f>
        <v>32500000000.000004</v>
      </c>
      <c r="EJ8">
        <f>'Y05'!EJ8*PPP!EJ8</f>
        <v>32600000000</v>
      </c>
      <c r="EK8">
        <f>'Y05'!EK8*PPP!EK8</f>
        <v>34600000000</v>
      </c>
      <c r="EL8">
        <f>'Y05'!EL8*PPP!EL8</f>
        <v>37700000000</v>
      </c>
      <c r="EM8">
        <f>'Y05'!EM8*PPP!EM8</f>
        <v>40600000000</v>
      </c>
      <c r="EN8">
        <f>'Y05'!EN8*PPP!EN8</f>
        <v>41900000000</v>
      </c>
      <c r="EO8">
        <f>'Y05'!EO8*PPP!EO8</f>
        <v>43300000000</v>
      </c>
      <c r="EP8">
        <f>'Y05'!EP8*PPP!EP8</f>
        <v>45500000000</v>
      </c>
      <c r="EQ8">
        <f>'Y05'!EQ8*PPP!EQ8</f>
        <v>47900000000</v>
      </c>
      <c r="ER8">
        <f>'Y05'!ER8*PPP!ER8</f>
        <v>49000000000</v>
      </c>
      <c r="ES8">
        <f>'Y05'!ES8*PPP!ES8</f>
        <v>50100000000</v>
      </c>
      <c r="ET8">
        <f>'Y05'!ET8*PPP!ET8</f>
        <v>51200000000</v>
      </c>
      <c r="EU8">
        <f>'Y05'!EU8*PPP!EU8</f>
        <v>56100000000</v>
      </c>
      <c r="EV8">
        <f>'Y05'!EV8*PPP!EV8</f>
        <v>60300000000</v>
      </c>
      <c r="EW8">
        <f>'Y05'!EW8*PPP!EW8</f>
        <v>61600000000</v>
      </c>
      <c r="EX8">
        <f>'Y05'!EX8*PPP!EX8</f>
        <v>66300000000</v>
      </c>
      <c r="EY8">
        <f>'Y05'!EY8*PPP!EY8</f>
        <v>70700000000</v>
      </c>
      <c r="EZ8">
        <f>'Y05'!EZ8*PPP!EZ8</f>
        <v>72900000000</v>
      </c>
      <c r="FA8">
        <f>'Y05'!FA8*PPP!FA8</f>
        <v>73700000000</v>
      </c>
      <c r="FB8">
        <f>'Y05'!FB8*PPP!FB8</f>
        <v>73400000000</v>
      </c>
      <c r="FC8">
        <f>'Y05'!FC8*PPP!FC8</f>
        <v>73600000000</v>
      </c>
      <c r="FD8">
        <f>'Y05'!FD8*PPP!FD8</f>
        <v>75100000000</v>
      </c>
      <c r="FE8">
        <f>'Y05'!FE8*PPP!FE8</f>
        <v>80400000000</v>
      </c>
      <c r="FF8">
        <f>'Y05'!FF8*PPP!FF8</f>
        <v>84600000000</v>
      </c>
      <c r="FG8">
        <f>'Y05'!FG8*PPP!FG8</f>
        <v>89000000000</v>
      </c>
      <c r="FH8">
        <f>'Y05'!FH8*PPP!FH8</f>
        <v>90100000000</v>
      </c>
      <c r="FI8">
        <f>'Y05'!FI8*PPP!FI8</f>
        <v>92800000000</v>
      </c>
      <c r="FJ8">
        <f>'Y05'!FJ8*PPP!FJ8</f>
        <v>95600000000</v>
      </c>
      <c r="FK8">
        <f>'Y05'!FK8*PPP!FK8</f>
        <v>98500000000</v>
      </c>
      <c r="FL8">
        <f>'Y05'!FL8*PPP!FL8</f>
        <v>102000000000</v>
      </c>
      <c r="FM8">
        <f>'Y05'!FM8*PPP!FM8</f>
        <v>104000000000</v>
      </c>
      <c r="FN8">
        <f>'Y05'!FN8*PPP!FN8</f>
        <v>108000000000</v>
      </c>
      <c r="FO8">
        <f>'Y05'!FO8*PPP!FO8</f>
        <v>114000000000</v>
      </c>
      <c r="FP8">
        <f>'Y05'!FP8*PPP!FP8</f>
        <v>120000000000</v>
      </c>
      <c r="FQ8">
        <f>'Y05'!FQ8*PPP!FQ8</f>
        <v>120000000000</v>
      </c>
      <c r="FR8">
        <f>'Y05'!FR8*PPP!FR8</f>
        <v>112000000000</v>
      </c>
      <c r="FS8">
        <f>'Y05'!FS8*PPP!FS8</f>
        <v>108000000000</v>
      </c>
      <c r="FT8">
        <f>'Y05'!FT8*PPP!FT8</f>
        <v>107000000000</v>
      </c>
      <c r="FU8">
        <f>'Y05'!FU8*PPP!FU8</f>
        <v>111000000000</v>
      </c>
      <c r="FV8">
        <f>'Y05'!FV8*PPP!FV8</f>
        <v>115000000000</v>
      </c>
      <c r="FW8">
        <f>'Y05'!FW8*PPP!FW8</f>
        <v>120000000000</v>
      </c>
      <c r="FX8">
        <f>'Y05'!FX8*PPP!FX8</f>
        <v>127000000000</v>
      </c>
      <c r="FY8">
        <f>'Y05'!FY8*PPP!FY8</f>
        <v>134000000000</v>
      </c>
      <c r="FZ8">
        <f>'Y05'!FZ8*PPP!FZ8</f>
        <v>139000000000</v>
      </c>
      <c r="GA8">
        <f>'Y05'!GA8*PPP!GA8</f>
        <v>146000000000</v>
      </c>
      <c r="GB8">
        <f>'Y05'!GB8*PPP!GB8</f>
        <v>150000000000</v>
      </c>
      <c r="GC8">
        <f>'Y05'!GC8*PPP!GC8</f>
        <v>152000000000</v>
      </c>
      <c r="GD8">
        <f>'Y05'!GD8*PPP!GD8</f>
        <v>155000000000</v>
      </c>
      <c r="GE8">
        <f>'Y05'!GE8*PPP!GE8</f>
        <v>161000000000</v>
      </c>
      <c r="GF8">
        <f>'Y05'!GF8*PPP!GF8</f>
        <v>169000000000</v>
      </c>
      <c r="GG8">
        <f>'Y05'!GG8*PPP!GG8</f>
        <v>176000000000</v>
      </c>
      <c r="GH8">
        <f>'Y05'!GH8*PPP!GH8</f>
        <v>178000000000</v>
      </c>
      <c r="GI8">
        <f>GH8*(1+'G rate C PPP'!GH8)</f>
        <v>162901610829.02081</v>
      </c>
      <c r="GJ8">
        <f>GI8*(1+'G rate C PPP'!GI8)</f>
        <v>169196736613.02527</v>
      </c>
      <c r="GK8">
        <f>GJ8*(1+'G rate C PPP'!GJ8)</f>
        <v>174748681280.96378</v>
      </c>
      <c r="GL8">
        <f>GK8*(1+'G rate C PPP'!GK8)</f>
        <v>177724576263.78046</v>
      </c>
      <c r="GM8">
        <f>GL8*(1+'G rate C PPP'!GL8)</f>
        <v>180822730567.88074</v>
      </c>
      <c r="GN8">
        <f>GM8*(1+'G rate C PPP'!GM8)</f>
        <v>183848625985.56378</v>
      </c>
      <c r="GO8">
        <f>GN8*(1+'G rate C PPP'!GN8)</f>
        <v>186045163808.44366</v>
      </c>
      <c r="GP8">
        <f>GO8*(1+'G rate C PPP'!GO8)</f>
        <v>189638781441.62109</v>
      </c>
      <c r="GQ8">
        <f>GP8*(1+'G rate C PPP'!GP8)</f>
        <v>192992917194.27426</v>
      </c>
      <c r="GR8">
        <f>GQ8*(1+'G rate C PPP'!GQ8)</f>
        <v>195521101026.63422</v>
      </c>
      <c r="GS8">
        <f>GR8*(1+'G rate C PPP'!GR8)</f>
        <v>199107174433.0141</v>
      </c>
      <c r="GT8">
        <f>GS8*(1+'G rate C PPP'!GS8)</f>
        <v>201638369430.98285</v>
      </c>
      <c r="GU8">
        <f>GT8*(1+'G rate C PPP'!GT8)</f>
        <v>204235293046.63251</v>
      </c>
      <c r="GV8">
        <f>GU8*(1+'G rate C PPP'!GU8)</f>
        <v>207591992649.47845</v>
      </c>
      <c r="GW8">
        <f>GV8*(1+'G rate C PPP'!GV8)</f>
        <v>211126277356.40521</v>
      </c>
      <c r="GX8">
        <f>GW8*(1+'G rate C PPP'!GW8)</f>
        <v>213606838820.98337</v>
      </c>
      <c r="GY8">
        <f>GX8*(1+'G rate C PPP'!GX8)</f>
        <v>216082935632.1618</v>
      </c>
      <c r="GZ8">
        <f>GY8*(1+'G rate C PPP'!GY8)</f>
        <v>219657872174.93365</v>
      </c>
      <c r="HA8">
        <f>GZ8*(1+'G rate C PPP'!GZ8)</f>
        <v>222144776071.54218</v>
      </c>
      <c r="HB8">
        <f>HA8*(1+'G rate C PPP'!HA8)</f>
        <v>225703855380.65543</v>
      </c>
      <c r="HC8">
        <f>HB8*(1+'G rate C PPP'!HB8)</f>
        <v>228227615825.26779</v>
      </c>
      <c r="HD8">
        <f>HC8*(1+'G rate C PPP'!HC8)</f>
        <v>231883843020.4653</v>
      </c>
      <c r="HE8">
        <f>HD8*(1+'G rate C PPP'!HD8)</f>
        <v>234496152278.29849</v>
      </c>
      <c r="HF8">
        <f>HE8*(1+'G rate C PPP'!HE8)</f>
        <v>238204472243.952</v>
      </c>
      <c r="HG8">
        <f>HF8*(1+'G rate C PPP'!HF8)</f>
        <v>241054336869.70444</v>
      </c>
      <c r="HH8">
        <f>HG8*(1+'G rate C PPP'!HG8)</f>
        <v>244792733249.0184</v>
      </c>
      <c r="HI8">
        <f>HH8*(1+'G rate C PPP'!HH8)</f>
        <v>247456468219.2258</v>
      </c>
      <c r="HJ8">
        <f>HI8*(1+'G rate C PPP'!HI8)</f>
        <v>250325542522.52646</v>
      </c>
      <c r="HK8">
        <f>HJ8*(1+'G rate C PPP'!HJ8)</f>
        <v>254072010316.74921</v>
      </c>
      <c r="HL8">
        <f>HK8*(1+'G rate C PPP'!HK8)</f>
        <v>256885259714.15466</v>
      </c>
      <c r="HM8">
        <f>HL8*(1+'G rate C PPP'!HL8)</f>
        <v>260516633059.01514</v>
      </c>
      <c r="HN8">
        <f>HM8*(1+'G rate C PPP'!HM8)</f>
        <v>263019705085.52249</v>
      </c>
      <c r="HO8">
        <f>HN8*(1+'G rate C PPP'!HN8)</f>
        <v>266086642890.40555</v>
      </c>
      <c r="HP8">
        <f>HO8*(1+'G rate C PPP'!HO8)</f>
        <v>269923556474.54761</v>
      </c>
      <c r="HQ8">
        <f>HP8*(1+'G rate C PPP'!HP8)</f>
        <v>272682802015.24026</v>
      </c>
      <c r="HR8">
        <f>HQ8*(1+'G rate C PPP'!HQ8)</f>
        <v>276575498399.35925</v>
      </c>
      <c r="HS8">
        <f>HR8*(1+'G rate C PPP'!HR8)</f>
        <v>279636873114.70392</v>
      </c>
      <c r="HT8">
        <f>HS8*(1+'G rate C PPP'!HS8)</f>
        <v>282829499465.79694</v>
      </c>
      <c r="HU8">
        <f>HT8*(1+'G rate C PPP'!HT8)</f>
        <v>287138624265.88647</v>
      </c>
      <c r="HV8">
        <f>HU8*(1+'G rate C PPP'!HU8)</f>
        <v>291501990393.32953</v>
      </c>
      <c r="HW8">
        <f>HV8*(1+'G rate C PPP'!HV8)</f>
        <v>293887865260.90515</v>
      </c>
      <c r="HX8" t="e">
        <f>HW8*(1+#REF!)</f>
        <v>#REF!</v>
      </c>
    </row>
    <row r="9" spans="1:232" x14ac:dyDescent="0.25">
      <c r="A9" t="s">
        <v>15</v>
      </c>
      <c r="B9" t="s">
        <v>16</v>
      </c>
      <c r="C9">
        <f>'Y05'!C9*PPP!C9</f>
        <v>52900000000</v>
      </c>
      <c r="D9">
        <f>'Y05'!D9*PPP!D9</f>
        <v>51200000000</v>
      </c>
      <c r="E9">
        <f>'Y05'!E9*PPP!E9</f>
        <v>53100000000</v>
      </c>
      <c r="F9">
        <f>'Y05'!F9*PPP!F9</f>
        <v>55000000000</v>
      </c>
      <c r="G9">
        <f>'Y05'!G9*PPP!G9</f>
        <v>52900000000</v>
      </c>
      <c r="H9">
        <f>'Y05'!H9*PPP!H9</f>
        <v>54600000000</v>
      </c>
      <c r="I9">
        <f>'Y05'!I9*PPP!I9</f>
        <v>53800000000</v>
      </c>
      <c r="J9">
        <f>'Y05'!J9*PPP!J9</f>
        <v>53800000000</v>
      </c>
      <c r="K9">
        <f>'Y05'!K9*PPP!K9</f>
        <v>55500000000</v>
      </c>
      <c r="L9">
        <f>'Y05'!L9*PPP!L9</f>
        <v>54400000000</v>
      </c>
      <c r="M9">
        <f>'Y05'!M9*PPP!M9</f>
        <v>55400000000</v>
      </c>
      <c r="N9">
        <f>'Y05'!N9*PPP!N9</f>
        <v>60500000000</v>
      </c>
      <c r="O9">
        <f>'Y05'!O9*PPP!O9</f>
        <v>59600000000</v>
      </c>
      <c r="P9">
        <f>'Y05'!P9*PPP!P9</f>
        <v>60000000000</v>
      </c>
      <c r="Q9">
        <f>'Y05'!Q9*PPP!Q9</f>
        <v>62200000000</v>
      </c>
      <c r="R9">
        <f>'Y05'!R9*PPP!R9</f>
        <v>61500000000</v>
      </c>
      <c r="S9">
        <f>'Y05'!S9*PPP!S9</f>
        <v>62700000000</v>
      </c>
      <c r="T9">
        <f>'Y05'!T9*PPP!T9</f>
        <v>65800000000</v>
      </c>
      <c r="U9">
        <f>'Y05'!U9*PPP!U9</f>
        <v>63700000000</v>
      </c>
      <c r="V9">
        <f>'Y05'!V9*PPP!V9</f>
        <v>68400000000</v>
      </c>
      <c r="W9">
        <f>'Y05'!W9*PPP!W9</f>
        <v>70100000000</v>
      </c>
      <c r="X9">
        <f>'Y05'!X9*PPP!X9</f>
        <v>68600000000</v>
      </c>
      <c r="Y9">
        <f>'Y05'!Y9*PPP!Y9</f>
        <v>72200000000</v>
      </c>
      <c r="Z9">
        <f>'Y05'!Z9*PPP!Z9</f>
        <v>74800000000</v>
      </c>
      <c r="AA9">
        <f>'Y05'!AA9*PPP!AA9</f>
        <v>72500000000</v>
      </c>
      <c r="AB9">
        <f>'Y05'!AB9*PPP!AB9</f>
        <v>72700000000</v>
      </c>
      <c r="AC9">
        <f>'Y05'!AC9*PPP!AC9</f>
        <v>80700000000</v>
      </c>
      <c r="AD9">
        <f>'Y05'!AD9*PPP!AD9</f>
        <v>75800000000</v>
      </c>
      <c r="AE9">
        <f>'Y05'!AE9*PPP!AE9</f>
        <v>78200000000</v>
      </c>
      <c r="AF9">
        <f>'Y05'!AF9*PPP!AF9</f>
        <v>79700000000</v>
      </c>
      <c r="AG9">
        <f>'Y05'!AG9*PPP!AG9</f>
        <v>78500000000</v>
      </c>
      <c r="AH9">
        <f>'Y05'!AH9*PPP!AH9</f>
        <v>83700000000</v>
      </c>
      <c r="AI9">
        <f>'Y05'!AI9*PPP!AI9</f>
        <v>79600000000</v>
      </c>
      <c r="AJ9">
        <f>'Y05'!AJ9*PPP!AJ9</f>
        <v>83400000000</v>
      </c>
      <c r="AK9">
        <f>'Y05'!AK9*PPP!AK9</f>
        <v>82200000000</v>
      </c>
      <c r="AL9">
        <f>'Y05'!AL9*PPP!AL9</f>
        <v>85800000000</v>
      </c>
      <c r="AM9">
        <f>'Y05'!AM9*PPP!AM9</f>
        <v>90700000000</v>
      </c>
      <c r="AN9">
        <f>'Y05'!AN9*PPP!AN9</f>
        <v>97000000000</v>
      </c>
      <c r="AO9">
        <f>'Y05'!AO9*PPP!AO9</f>
        <v>90700000000</v>
      </c>
      <c r="AP9">
        <f>'Y05'!AP9*PPP!AP9</f>
        <v>96900000000</v>
      </c>
      <c r="AQ9">
        <f>'Y05'!AQ9*PPP!AQ9</f>
        <v>90800000000</v>
      </c>
      <c r="AR9">
        <f>'Y05'!AR9*PPP!AR9</f>
        <v>98600000000</v>
      </c>
      <c r="AS9">
        <f>'Y05'!AS9*PPP!AS9</f>
        <v>102000000000</v>
      </c>
      <c r="AT9">
        <f>'Y05'!AT9*PPP!AT9</f>
        <v>103000000000</v>
      </c>
      <c r="AU9">
        <f>'Y05'!AU9*PPP!AU9</f>
        <v>100000000000</v>
      </c>
      <c r="AV9">
        <f>'Y05'!AV9*PPP!AV9</f>
        <v>101000000000</v>
      </c>
      <c r="AW9">
        <f>'Y05'!AW9*PPP!AW9</f>
        <v>95200000000</v>
      </c>
      <c r="AX9">
        <f>'Y05'!AX9*PPP!AX9</f>
        <v>104000000000</v>
      </c>
      <c r="AY9">
        <f>'Y05'!AY9*PPP!AY9</f>
        <v>107000000000</v>
      </c>
      <c r="AZ9">
        <f>'Y05'!AZ9*PPP!AZ9</f>
        <v>99000000000</v>
      </c>
      <c r="BA9">
        <f>'Y05'!BA9*PPP!BA9</f>
        <v>98400000000</v>
      </c>
      <c r="BB9">
        <f>'Y05'!BB9*PPP!BB9</f>
        <v>108000000000</v>
      </c>
      <c r="BC9">
        <f>'Y05'!BC9*PPP!BC9</f>
        <v>100000000000</v>
      </c>
      <c r="BD9">
        <f>'Y05'!BD9*PPP!BD9</f>
        <v>113000000000</v>
      </c>
      <c r="BE9">
        <f>'Y05'!BE9*PPP!BE9</f>
        <v>116000000000</v>
      </c>
      <c r="BF9">
        <f>'Y05'!BF9*PPP!BF9</f>
        <v>107000000000</v>
      </c>
      <c r="BG9">
        <f>'Y05'!BG9*PPP!BG9</f>
        <v>113000000000</v>
      </c>
      <c r="BH9">
        <f>'Y05'!BH9*PPP!BH9</f>
        <v>111000000000</v>
      </c>
      <c r="BI9">
        <f>'Y05'!BI9*PPP!BI9</f>
        <v>104000000000</v>
      </c>
      <c r="BJ9">
        <f>'Y05'!BJ9*PPP!BJ9</f>
        <v>114000000000</v>
      </c>
      <c r="BK9">
        <f>'Y05'!BK9*PPP!BK9</f>
        <v>118000000000</v>
      </c>
      <c r="BL9">
        <f>'Y05'!BL9*PPP!BL9</f>
        <v>124000000000</v>
      </c>
      <c r="BM9">
        <f>'Y05'!BM9*PPP!BM9</f>
        <v>124000000000</v>
      </c>
      <c r="BN9">
        <f>'Y05'!BN9*PPP!BN9</f>
        <v>123000000000</v>
      </c>
      <c r="BO9">
        <f>'Y05'!BO9*PPP!BO9</f>
        <v>120000000000</v>
      </c>
      <c r="BP9">
        <f>'Y05'!BP9*PPP!BP9</f>
        <v>122000000000</v>
      </c>
      <c r="BQ9">
        <f>'Y05'!BQ9*PPP!BQ9</f>
        <v>123000000000</v>
      </c>
      <c r="BR9">
        <f>'Y05'!BR9*PPP!BR9</f>
        <v>124000000000</v>
      </c>
      <c r="BS9">
        <f>'Y05'!BS9*PPP!BS9</f>
        <v>128000000000</v>
      </c>
      <c r="BT9">
        <f>'Y05'!BT9*PPP!BT9</f>
        <v>131000000000</v>
      </c>
      <c r="BU9">
        <f>'Y05'!BU9*PPP!BU9</f>
        <v>134000000000</v>
      </c>
      <c r="BV9">
        <f>'Y05'!BV9*PPP!BV9</f>
        <v>137000000000</v>
      </c>
      <c r="BW9">
        <f>'Y05'!BW9*PPP!BW9</f>
        <v>139000000000</v>
      </c>
      <c r="BX9">
        <f>'Y05'!BX9*PPP!BX9</f>
        <v>144000000000</v>
      </c>
      <c r="BY9">
        <f>'Y05'!BY9*PPP!BY9</f>
        <v>141000000000</v>
      </c>
      <c r="BZ9">
        <f>'Y05'!BZ9*PPP!BZ9</f>
        <v>148000000000</v>
      </c>
      <c r="CA9">
        <f>'Y05'!CA9*PPP!CA9</f>
        <v>146000000000</v>
      </c>
      <c r="CB9">
        <f>'Y05'!CB9*PPP!CB9</f>
        <v>153000000000</v>
      </c>
      <c r="CC9">
        <f>'Y05'!CC9*PPP!CC9</f>
        <v>162000000000</v>
      </c>
      <c r="CD9">
        <f>'Y05'!CD9*PPP!CD9</f>
        <v>160000000000</v>
      </c>
      <c r="CE9">
        <f>'Y05'!CE9*PPP!CE9</f>
        <v>158000000000</v>
      </c>
      <c r="CF9">
        <f>'Y05'!CF9*PPP!CF9</f>
        <v>155000000000</v>
      </c>
      <c r="CG9">
        <f>'Y05'!CG9*PPP!CG9</f>
        <v>159000000000</v>
      </c>
      <c r="CH9">
        <f>'Y05'!CH9*PPP!CH9</f>
        <v>160000000000</v>
      </c>
      <c r="CI9">
        <f>'Y05'!CI9*PPP!CI9</f>
        <v>162000000000</v>
      </c>
      <c r="CJ9">
        <f>'Y05'!CJ9*PPP!CJ9</f>
        <v>165000000000</v>
      </c>
      <c r="CK9">
        <f>'Y05'!CK9*PPP!CK9</f>
        <v>173000000000</v>
      </c>
      <c r="CL9">
        <f>'Y05'!CL9*PPP!CL9</f>
        <v>172000000000</v>
      </c>
      <c r="CM9">
        <f>'Y05'!CM9*PPP!CM9</f>
        <v>179000000000</v>
      </c>
      <c r="CN9">
        <f>'Y05'!CN9*PPP!CN9</f>
        <v>168000000000</v>
      </c>
      <c r="CO9">
        <f>'Y05'!CO9*PPP!CO9</f>
        <v>184000000000</v>
      </c>
      <c r="CP9">
        <f>'Y05'!CP9*PPP!CP9</f>
        <v>200000000000</v>
      </c>
      <c r="CQ9">
        <f>'Y05'!CQ9*PPP!CQ9</f>
        <v>198000000000</v>
      </c>
      <c r="CR9">
        <f>'Y05'!CR9*PPP!CR9</f>
        <v>184000000000</v>
      </c>
      <c r="CS9">
        <f>'Y05'!CS9*PPP!CS9</f>
        <v>181000000000</v>
      </c>
      <c r="CT9">
        <f>'Y05'!CT9*PPP!CT9</f>
        <v>190000000000</v>
      </c>
      <c r="CU9">
        <f>'Y05'!CU9*PPP!CU9</f>
        <v>161000000000</v>
      </c>
      <c r="CV9">
        <f>'Y05'!CV9*PPP!CV9</f>
        <v>127000000000</v>
      </c>
      <c r="CW9">
        <f>'Y05'!CW9*PPP!CW9</f>
        <v>149000000000</v>
      </c>
      <c r="CX9">
        <f>'Y05'!CX9*PPP!CX9</f>
        <v>173000000000</v>
      </c>
      <c r="CY9">
        <f>'Y05'!CY9*PPP!CY9</f>
        <v>166000000000</v>
      </c>
      <c r="CZ9">
        <f>'Y05'!CZ9*PPP!CZ9</f>
        <v>195000000000</v>
      </c>
      <c r="DA9">
        <f>'Y05'!DA9*PPP!DA9</f>
        <v>206000000000</v>
      </c>
      <c r="DB9">
        <f>'Y05'!DB9*PPP!DB9</f>
        <v>231000000000</v>
      </c>
      <c r="DC9">
        <f>'Y05'!DC9*PPP!DC9</f>
        <v>232000000000</v>
      </c>
      <c r="DD9">
        <f>'Y05'!DD9*PPP!DD9</f>
        <v>238000000000</v>
      </c>
      <c r="DE9">
        <f>'Y05'!DE9*PPP!DE9</f>
        <v>234000000000</v>
      </c>
      <c r="DF9">
        <f>'Y05'!DF9*PPP!DF9</f>
        <v>250000000000</v>
      </c>
      <c r="DG9">
        <f>'Y05'!DG9*PPP!DG9</f>
        <v>267000000000</v>
      </c>
      <c r="DH9">
        <f>'Y05'!DH9*PPP!DH9</f>
        <v>259000000000</v>
      </c>
      <c r="DI9">
        <f>'Y05'!DI9*PPP!DI9</f>
        <v>243000000000</v>
      </c>
      <c r="DJ9">
        <f>'Y05'!DJ9*PPP!DJ9</f>
        <v>228000000000</v>
      </c>
      <c r="DK9">
        <f>'Y05'!DK9*PPP!DK9</f>
        <v>244000000000</v>
      </c>
      <c r="DL9">
        <f>'Y05'!DL9*PPP!DL9</f>
        <v>241000000000</v>
      </c>
      <c r="DM9">
        <f>'Y05'!DM9*PPP!DM9</f>
        <v>235000000000</v>
      </c>
      <c r="DN9">
        <f>'Y05'!DN9*PPP!DN9</f>
        <v>244000000000</v>
      </c>
      <c r="DO9">
        <f>'Y05'!DO9*PPP!DO9</f>
        <v>258000000000</v>
      </c>
      <c r="DP9">
        <f>'Y05'!DP9*PPP!DP9</f>
        <v>257000000000</v>
      </c>
      <c r="DQ9">
        <f>'Y05'!DQ9*PPP!DQ9</f>
        <v>276000000000</v>
      </c>
      <c r="DR9">
        <f>'Y05'!DR9*PPP!DR9</f>
        <v>228000000000</v>
      </c>
      <c r="DS9">
        <f>'Y05'!DS9*PPP!DS9</f>
        <v>180000000000</v>
      </c>
      <c r="DT9">
        <f>'Y05'!DT9*PPP!DT9</f>
        <v>161000000000</v>
      </c>
      <c r="DU9">
        <f>'Y05'!DU9*PPP!DU9</f>
        <v>153000000000</v>
      </c>
      <c r="DV9">
        <f>'Y05'!DV9*PPP!DV9</f>
        <v>129000000000</v>
      </c>
      <c r="DW9">
        <f>'Y05'!DW9*PPP!DW9</f>
        <v>140000000000</v>
      </c>
      <c r="DX9">
        <f>'Y05'!DX9*PPP!DX9</f>
        <v>213000000000</v>
      </c>
      <c r="DY9">
        <f>'Y05'!DY9*PPP!DY9</f>
        <v>231000000000</v>
      </c>
      <c r="DZ9">
        <f>'Y05'!DZ9*PPP!DZ9</f>
        <v>248000000000</v>
      </c>
      <c r="EA9">
        <f>'Y05'!EA9*PPP!EA9</f>
        <v>282000000000</v>
      </c>
      <c r="EB9">
        <f>'Y05'!EB9*PPP!EB9</f>
        <v>303000000000</v>
      </c>
      <c r="EC9">
        <f>'Y05'!EC9*PPP!EC9</f>
        <v>321000000000</v>
      </c>
      <c r="ED9">
        <f>'Y05'!ED9*PPP!ED9</f>
        <v>330000000000</v>
      </c>
      <c r="EE9">
        <f>'Y05'!EE9*PPP!EE9</f>
        <v>339000000000</v>
      </c>
      <c r="EF9">
        <f>'Y05'!EF9*PPP!EF9</f>
        <v>356000000000</v>
      </c>
      <c r="EG9">
        <f>'Y05'!EG9*PPP!EG9</f>
        <v>376000000000</v>
      </c>
      <c r="EH9">
        <f>'Y05'!EH9*PPP!EH9</f>
        <v>395000000000</v>
      </c>
      <c r="EI9">
        <f>'Y05'!EI9*PPP!EI9</f>
        <v>419000000000</v>
      </c>
      <c r="EJ9">
        <f>'Y05'!EJ9*PPP!EJ9</f>
        <v>430000000000</v>
      </c>
      <c r="EK9">
        <f>'Y05'!EK9*PPP!EK9</f>
        <v>442000000000</v>
      </c>
      <c r="EL9">
        <f>'Y05'!EL9*PPP!EL9</f>
        <v>473000000000</v>
      </c>
      <c r="EM9">
        <f>'Y05'!EM9*PPP!EM9</f>
        <v>499000000000</v>
      </c>
      <c r="EN9">
        <f>'Y05'!EN9*PPP!EN9</f>
        <v>533000000000</v>
      </c>
      <c r="EO9">
        <f>'Y05'!EO9*PPP!EO9</f>
        <v>560000000000</v>
      </c>
      <c r="EP9">
        <f>'Y05'!EP9*PPP!EP9</f>
        <v>598000000000</v>
      </c>
      <c r="EQ9">
        <f>'Y05'!EQ9*PPP!EQ9</f>
        <v>627000000000</v>
      </c>
      <c r="ER9">
        <f>'Y05'!ER9*PPP!ER9</f>
        <v>659000000000</v>
      </c>
      <c r="ES9">
        <f>'Y05'!ES9*PPP!ES9</f>
        <v>689000000000</v>
      </c>
      <c r="ET9">
        <f>'Y05'!ET9*PPP!ET9</f>
        <v>719000000000</v>
      </c>
      <c r="EU9">
        <f>'Y05'!EU9*PPP!EU9</f>
        <v>769000000000</v>
      </c>
      <c r="EV9">
        <f>'Y05'!EV9*PPP!EV9</f>
        <v>813000000000</v>
      </c>
      <c r="EW9">
        <f>'Y05'!EW9*PPP!EW9</f>
        <v>853000000000</v>
      </c>
      <c r="EX9">
        <f>'Y05'!EX9*PPP!EX9</f>
        <v>891000000000</v>
      </c>
      <c r="EY9">
        <f>'Y05'!EY9*PPP!EY9</f>
        <v>939000000000</v>
      </c>
      <c r="EZ9">
        <f>'Y05'!EZ9*PPP!EZ9</f>
        <v>967000000000</v>
      </c>
      <c r="FA9">
        <f>'Y05'!FA9*PPP!FA9</f>
        <v>960000000000</v>
      </c>
      <c r="FB9">
        <f>'Y05'!FB9*PPP!FB9</f>
        <v>1000000000000</v>
      </c>
      <c r="FC9">
        <f>'Y05'!FC9*PPP!FC9</f>
        <v>1040000000000</v>
      </c>
      <c r="FD9">
        <f>'Y05'!FD9*PPP!FD9</f>
        <v>1070000000000</v>
      </c>
      <c r="FE9">
        <f>'Y05'!FE9*PPP!FE9</f>
        <v>1100000000000</v>
      </c>
      <c r="FF9">
        <f>'Y05'!FF9*PPP!FF9</f>
        <v>1120000000000</v>
      </c>
      <c r="FG9">
        <f>'Y05'!FG9*PPP!FG9</f>
        <v>1140000000000</v>
      </c>
      <c r="FH9">
        <f>'Y05'!FH9*PPP!FH9</f>
        <v>1150000000000</v>
      </c>
      <c r="FI9">
        <f>'Y05'!FI9*PPP!FI9</f>
        <v>1180000000000</v>
      </c>
      <c r="FJ9">
        <f>'Y05'!FJ9*PPP!FJ9</f>
        <v>1190000000000</v>
      </c>
      <c r="FK9">
        <f>'Y05'!FK9*PPP!FK9</f>
        <v>1210000000000</v>
      </c>
      <c r="FL9">
        <f>'Y05'!FL9*PPP!FL9</f>
        <v>1230000000000</v>
      </c>
      <c r="FM9">
        <f>'Y05'!FM9*PPP!FM9</f>
        <v>1260000000000</v>
      </c>
      <c r="FN9">
        <f>'Y05'!FN9*PPP!FN9</f>
        <v>1290000000000</v>
      </c>
      <c r="FO9">
        <f>'Y05'!FO9*PPP!FO9</f>
        <v>1350000000000</v>
      </c>
      <c r="FP9">
        <f>'Y05'!FP9*PPP!FP9</f>
        <v>1410000000000</v>
      </c>
      <c r="FQ9">
        <f>'Y05'!FQ9*PPP!FQ9</f>
        <v>1450000000000</v>
      </c>
      <c r="FR9">
        <f>'Y05'!FR9*PPP!FR9</f>
        <v>1460000000000</v>
      </c>
      <c r="FS9">
        <f>'Y05'!FS9*PPP!FS9</f>
        <v>1480000000000</v>
      </c>
      <c r="FT9">
        <f>'Y05'!FT9*PPP!FT9</f>
        <v>1470000000000</v>
      </c>
      <c r="FU9">
        <f>'Y05'!FU9*PPP!FU9</f>
        <v>1500000000000</v>
      </c>
      <c r="FV9">
        <f>'Y05'!FV9*PPP!FV9</f>
        <v>1530000000000</v>
      </c>
      <c r="FW9">
        <f>'Y05'!FW9*PPP!FW9</f>
        <v>1550000000000</v>
      </c>
      <c r="FX9">
        <f>'Y05'!FX9*PPP!FX9</f>
        <v>1580000000000</v>
      </c>
      <c r="FY9">
        <f>'Y05'!FY9*PPP!FY9</f>
        <v>1640000000000</v>
      </c>
      <c r="FZ9">
        <f>'Y05'!FZ9*PPP!FZ9</f>
        <v>1690000000000</v>
      </c>
      <c r="GA9">
        <f>'Y05'!GA9*PPP!GA9</f>
        <v>1760000000000</v>
      </c>
      <c r="GB9">
        <f>'Y05'!GB9*PPP!GB9</f>
        <v>1790000000000</v>
      </c>
      <c r="GC9">
        <f>'Y05'!GC9*PPP!GC9</f>
        <v>1810000000000</v>
      </c>
      <c r="GD9">
        <f>'Y05'!GD9*PPP!GD9</f>
        <v>1830000000000</v>
      </c>
      <c r="GE9">
        <f>'Y05'!GE9*PPP!GE9</f>
        <v>1870000000000</v>
      </c>
      <c r="GF9">
        <f>'Y05'!GF9*PPP!GF9</f>
        <v>1910000000000</v>
      </c>
      <c r="GG9">
        <f>'Y05'!GG9*PPP!GG9</f>
        <v>1960000000000</v>
      </c>
      <c r="GH9">
        <f>'Y05'!GH9*PPP!GH9</f>
        <v>1960000000000</v>
      </c>
      <c r="GI9">
        <f>GH9*(1+'G rate C PPP'!GH9)</f>
        <v>1926999098549.7842</v>
      </c>
      <c r="GJ9">
        <f>GI9*(1+'G rate C PPP'!GI9)</f>
        <v>1956235710219.1133</v>
      </c>
      <c r="GK9">
        <f>GJ9*(1+'G rate C PPP'!GJ9)</f>
        <v>1983563624858.396</v>
      </c>
      <c r="GL9">
        <f>GK9*(1+'G rate C PPP'!GK9)</f>
        <v>2016462978361.9519</v>
      </c>
      <c r="GM9">
        <f>GL9*(1+'G rate C PPP'!GL9)</f>
        <v>2031542139685.3101</v>
      </c>
      <c r="GN9">
        <f>GM9*(1+'G rate C PPP'!GM9)</f>
        <v>2063833234492.7349</v>
      </c>
      <c r="GO9">
        <f>GN9*(1+'G rate C PPP'!GN9)</f>
        <v>2087918317768.6699</v>
      </c>
      <c r="GP9">
        <f>GO9*(1+'G rate C PPP'!GO9)</f>
        <v>2120077660300.1194</v>
      </c>
      <c r="GQ9">
        <f>GP9*(1+'G rate C PPP'!GP9)</f>
        <v>2160237299797.999</v>
      </c>
      <c r="GR9">
        <f>GQ9*(1+'G rate C PPP'!GQ9)</f>
        <v>2200926952431.1543</v>
      </c>
      <c r="GS9">
        <f>GR9*(1+'G rate C PPP'!GR9)</f>
        <v>2233994374900.9238</v>
      </c>
      <c r="GT9">
        <f>GS9*(1+'G rate C PPP'!GS9)</f>
        <v>2266541775843.0073</v>
      </c>
      <c r="GU9">
        <f>GT9*(1+'G rate C PPP'!GT9)</f>
        <v>2312403608947.4741</v>
      </c>
      <c r="GV9">
        <f>GU9*(1+'G rate C PPP'!GU9)</f>
        <v>2347606265204.3433</v>
      </c>
      <c r="GW9">
        <f>GV9*(1+'G rate C PPP'!GV9)</f>
        <v>2401570617424.9043</v>
      </c>
      <c r="GX9">
        <f>GW9*(1+'G rate C PPP'!GW9)</f>
        <v>2437380835593.7793</v>
      </c>
      <c r="GY9">
        <f>GX9*(1+'G rate C PPP'!GX9)</f>
        <v>2473404566655.9941</v>
      </c>
      <c r="GZ9">
        <f>GY9*(1+'G rate C PPP'!GY9)</f>
        <v>2512717086564.6284</v>
      </c>
      <c r="HA9">
        <f>GZ9*(1+'G rate C PPP'!GZ9)</f>
        <v>2561652008211.0591</v>
      </c>
      <c r="HB9">
        <f>HA9*(1+'G rate C PPP'!HA9)</f>
        <v>2609487266185.5801</v>
      </c>
      <c r="HC9">
        <f>HB9*(1+'G rate C PPP'!HB9)</f>
        <v>2648809419456.1729</v>
      </c>
      <c r="HD9">
        <f>HC9*(1+'G rate C PPP'!HC9)</f>
        <v>2688531304145.4019</v>
      </c>
      <c r="HE9">
        <f>HD9*(1+'G rate C PPP'!HD9)</f>
        <v>2738684624134.8809</v>
      </c>
      <c r="HF9">
        <f>HE9*(1+'G rate C PPP'!HE9)</f>
        <v>2789963995462.5513</v>
      </c>
      <c r="HG9">
        <f>HF9*(1+'G rate C PPP'!HF9)</f>
        <v>2840144690544.1758</v>
      </c>
      <c r="HH9">
        <f>HG9*(1+'G rate C PPP'!HG9)</f>
        <v>2881628378547.085</v>
      </c>
      <c r="HI9">
        <f>HH9*(1+'G rate C PPP'!HH9)</f>
        <v>2923440191162.2979</v>
      </c>
      <c r="HJ9">
        <f>HI9*(1+'G rate C PPP'!HI9)</f>
        <v>2975292818182.1187</v>
      </c>
      <c r="HK9">
        <f>HJ9*(1+'G rate C PPP'!HJ9)</f>
        <v>3018253796912.9316</v>
      </c>
      <c r="HL9">
        <f>HK9*(1+'G rate C PPP'!HK9)</f>
        <v>3071572727265.7231</v>
      </c>
      <c r="HM9">
        <f>HL9*(1+'G rate C PPP'!HL9)</f>
        <v>3123236662853.0098</v>
      </c>
      <c r="HN9">
        <f>HM9*(1+'G rate C PPP'!HM9)</f>
        <v>3165492949750.9497</v>
      </c>
      <c r="HO9">
        <f>HN9*(1+'G rate C PPP'!HN9)</f>
        <v>3222524574658.0518</v>
      </c>
      <c r="HP9">
        <f>HO9*(1+'G rate C PPP'!HO9)</f>
        <v>3269192907620.856</v>
      </c>
      <c r="HQ9">
        <f>HP9*(1+'G rate C PPP'!HP9)</f>
        <v>3316094300772.1021</v>
      </c>
      <c r="HR9">
        <f>HQ9*(1+'G rate C PPP'!HQ9)</f>
        <v>3383800211470.2241</v>
      </c>
      <c r="HS9">
        <f>HR9*(1+'G rate C PPP'!HR9)</f>
        <v>3431540458683.7515</v>
      </c>
      <c r="HT9">
        <f>HS9*(1+'G rate C PPP'!HS9)</f>
        <v>3481463894829.9189</v>
      </c>
      <c r="HU9">
        <f>HT9*(1+'G rate C PPP'!HT9)</f>
        <v>3541494137157.3398</v>
      </c>
      <c r="HV9">
        <f>HU9*(1+'G rate C PPP'!HU9)</f>
        <v>3592827722878.6475</v>
      </c>
      <c r="HW9">
        <f>HV9*(1+'G rate C PPP'!HV9)</f>
        <v>3656424920420.6226</v>
      </c>
      <c r="HX9" t="e">
        <f>HW9*(1+#REF!)</f>
        <v>#REF!</v>
      </c>
    </row>
    <row r="10" spans="1:232" x14ac:dyDescent="0.25">
      <c r="A10" t="s">
        <v>17</v>
      </c>
      <c r="B10" t="s">
        <v>18</v>
      </c>
      <c r="C10" t="e">
        <f>'Y05'!C10*PPP!C10</f>
        <v>#DIV/0!</v>
      </c>
      <c r="D10" t="e">
        <f>'Y05'!D10*PPP!D10</f>
        <v>#DIV/0!</v>
      </c>
      <c r="E10" t="e">
        <f>'Y05'!E10*PPP!E10</f>
        <v>#DIV/0!</v>
      </c>
      <c r="F10" t="e">
        <f>'Y05'!F10*PPP!F10</f>
        <v>#DIV/0!</v>
      </c>
      <c r="G10" t="e">
        <f>'Y05'!G10*PPP!G10</f>
        <v>#DIV/0!</v>
      </c>
      <c r="H10" t="e">
        <f>'Y05'!H10*PPP!H10</f>
        <v>#DIV/0!</v>
      </c>
      <c r="I10" t="e">
        <f>'Y05'!I10*PPP!I10</f>
        <v>#DIV/0!</v>
      </c>
      <c r="J10" t="e">
        <f>'Y05'!J10*PPP!J10</f>
        <v>#DIV/0!</v>
      </c>
      <c r="K10" t="e">
        <f>'Y05'!K10*PPP!K10</f>
        <v>#DIV/0!</v>
      </c>
      <c r="L10">
        <f>'Y05'!L10*PPP!L10</f>
        <v>62700000000</v>
      </c>
      <c r="M10">
        <f>'Y05'!M10*PPP!M10</f>
        <v>65700000000</v>
      </c>
      <c r="N10">
        <f>'Y05'!N10*PPP!N10</f>
        <v>65000000000</v>
      </c>
      <c r="O10">
        <f>'Y05'!O10*PPP!O10</f>
        <v>65700000000</v>
      </c>
      <c r="P10">
        <f>'Y05'!P10*PPP!P10</f>
        <v>68400000000</v>
      </c>
      <c r="Q10">
        <f>'Y05'!Q10*PPP!Q10</f>
        <v>72000000000</v>
      </c>
      <c r="R10">
        <f>'Y05'!R10*PPP!R10</f>
        <v>74700000000</v>
      </c>
      <c r="S10">
        <f>'Y05'!S10*PPP!S10</f>
        <v>73700000000</v>
      </c>
      <c r="T10">
        <f>'Y05'!T10*PPP!T10</f>
        <v>77700000000</v>
      </c>
      <c r="U10">
        <f>'Y05'!U10*PPP!U10</f>
        <v>81400000000</v>
      </c>
      <c r="V10">
        <f>'Y05'!V10*PPP!V10</f>
        <v>79000000000</v>
      </c>
      <c r="W10">
        <f>'Y05'!W10*PPP!W10</f>
        <v>77400000000</v>
      </c>
      <c r="X10">
        <f>'Y05'!X10*PPP!X10</f>
        <v>75700000000</v>
      </c>
      <c r="Y10">
        <f>'Y05'!Y10*PPP!Y10</f>
        <v>77000000000</v>
      </c>
      <c r="Z10">
        <f>'Y05'!Z10*PPP!Z10</f>
        <v>81700000000</v>
      </c>
      <c r="AA10">
        <f>'Y05'!AA10*PPP!AA10</f>
        <v>86100000000</v>
      </c>
      <c r="AB10">
        <f>'Y05'!AB10*PPP!AB10</f>
        <v>91700000000</v>
      </c>
      <c r="AC10">
        <f>'Y05'!AC10*PPP!AC10</f>
        <v>92400000000</v>
      </c>
      <c r="AD10">
        <f>'Y05'!AD10*PPP!AD10</f>
        <v>93400000000</v>
      </c>
      <c r="AE10">
        <f>'Y05'!AE10*PPP!AE10</f>
        <v>95100000000</v>
      </c>
      <c r="AF10">
        <f>'Y05'!AF10*PPP!AF10</f>
        <v>94100000000</v>
      </c>
      <c r="AG10">
        <f>'Y05'!AG10*PPP!AG10</f>
        <v>98100000000</v>
      </c>
      <c r="AH10">
        <f>'Y05'!AH10*PPP!AH10</f>
        <v>99700000000</v>
      </c>
      <c r="AI10">
        <f>'Y05'!AI10*PPP!AI10</f>
        <v>103000000000</v>
      </c>
      <c r="AJ10">
        <f>'Y05'!AJ10*PPP!AJ10</f>
        <v>106000000000</v>
      </c>
      <c r="AK10">
        <f>'Y05'!AK10*PPP!AK10</f>
        <v>106000000000</v>
      </c>
      <c r="AL10">
        <f>'Y05'!AL10*PPP!AL10</f>
        <v>113000000000</v>
      </c>
      <c r="AM10">
        <f>'Y05'!AM10*PPP!AM10</f>
        <v>115000000000</v>
      </c>
      <c r="AN10">
        <f>'Y05'!AN10*PPP!AN10</f>
        <v>116000000000</v>
      </c>
      <c r="AO10">
        <f>'Y05'!AO10*PPP!AO10</f>
        <v>119000000000</v>
      </c>
      <c r="AP10">
        <f>'Y05'!AP10*PPP!AP10</f>
        <v>121000000000</v>
      </c>
      <c r="AQ10">
        <f>'Y05'!AQ10*PPP!AQ10</f>
        <v>125000000000</v>
      </c>
      <c r="AR10">
        <f>'Y05'!AR10*PPP!AR10</f>
        <v>126000000000</v>
      </c>
      <c r="AS10">
        <f>'Y05'!AS10*PPP!AS10</f>
        <v>127000000000</v>
      </c>
      <c r="AT10">
        <f>'Y05'!AT10*PPP!AT10</f>
        <v>130000000000</v>
      </c>
      <c r="AU10">
        <f>'Y05'!AU10*PPP!AU10</f>
        <v>134000000000</v>
      </c>
      <c r="AV10">
        <f>'Y05'!AV10*PPP!AV10</f>
        <v>136000000000</v>
      </c>
      <c r="AW10">
        <f>'Y05'!AW10*PPP!AW10</f>
        <v>135000000000</v>
      </c>
      <c r="AX10">
        <f>'Y05'!AX10*PPP!AX10</f>
        <v>139000000000</v>
      </c>
      <c r="AY10">
        <f>'Y05'!AY10*PPP!AY10</f>
        <v>140000000000</v>
      </c>
      <c r="AZ10">
        <f>'Y05'!AZ10*PPP!AZ10</f>
        <v>149000000000</v>
      </c>
      <c r="BA10">
        <f>'Y05'!BA10*PPP!BA10</f>
        <v>157000000000</v>
      </c>
      <c r="BB10">
        <f>'Y05'!BB10*PPP!BB10</f>
        <v>157000000000</v>
      </c>
      <c r="BC10">
        <f>'Y05'!BC10*PPP!BC10</f>
        <v>161000000000</v>
      </c>
      <c r="BD10">
        <f>'Y05'!BD10*PPP!BD10</f>
        <v>163000000000</v>
      </c>
      <c r="BE10">
        <f>'Y05'!BE10*PPP!BE10</f>
        <v>167000000000</v>
      </c>
      <c r="BF10">
        <f>'Y05'!BF10*PPP!BF10</f>
        <v>169000000000</v>
      </c>
      <c r="BG10">
        <f>'Y05'!BG10*PPP!BG10</f>
        <v>171000000000</v>
      </c>
      <c r="BH10">
        <f>'Y05'!BH10*PPP!BH10</f>
        <v>171000000000</v>
      </c>
      <c r="BI10">
        <f>'Y05'!BI10*PPP!BI10</f>
        <v>171000000000</v>
      </c>
      <c r="BJ10">
        <f>'Y05'!BJ10*PPP!BJ10</f>
        <v>179000000000</v>
      </c>
      <c r="BK10">
        <f>'Y05'!BK10*PPP!BK10</f>
        <v>185000000000</v>
      </c>
      <c r="BL10">
        <f>'Y05'!BL10*PPP!BL10</f>
        <v>190000000000</v>
      </c>
      <c r="BM10">
        <f>'Y05'!BM10*PPP!BM10</f>
        <v>192000000000</v>
      </c>
      <c r="BN10">
        <f>'Y05'!BN10*PPP!BN10</f>
        <v>192000000000</v>
      </c>
      <c r="BO10">
        <f>'Y05'!BO10*PPP!BO10</f>
        <v>191000000000</v>
      </c>
      <c r="BP10">
        <f>'Y05'!BP10*PPP!BP10</f>
        <v>194000000000</v>
      </c>
      <c r="BQ10">
        <f>'Y05'!BQ10*PPP!BQ10</f>
        <v>202000000000</v>
      </c>
      <c r="BR10">
        <f>'Y05'!BR10*PPP!BR10</f>
        <v>211000000000</v>
      </c>
      <c r="BS10">
        <f>'Y05'!BS10*PPP!BS10</f>
        <v>222000000000</v>
      </c>
      <c r="BT10">
        <f>'Y05'!BT10*PPP!BT10</f>
        <v>223000000000</v>
      </c>
      <c r="BU10">
        <f>'Y05'!BU10*PPP!BU10</f>
        <v>223000000000</v>
      </c>
      <c r="BV10">
        <f>'Y05'!BV10*PPP!BV10</f>
        <v>218000000000</v>
      </c>
      <c r="BW10">
        <f>'Y05'!BW10*PPP!BW10</f>
        <v>218000000000</v>
      </c>
      <c r="BX10">
        <f>'Y05'!BX10*PPP!BX10</f>
        <v>232000000000</v>
      </c>
      <c r="BY10">
        <f>'Y05'!BY10*PPP!BY10</f>
        <v>240000000000</v>
      </c>
      <c r="BZ10">
        <f>'Y05'!BZ10*PPP!BZ10</f>
        <v>250000000000</v>
      </c>
      <c r="CA10">
        <f>'Y05'!CA10*PPP!CA10</f>
        <v>253000000000</v>
      </c>
      <c r="CB10">
        <f>'Y05'!CB10*PPP!CB10</f>
        <v>265000000000</v>
      </c>
      <c r="CC10">
        <f>'Y05'!CC10*PPP!CC10</f>
        <v>276000000000</v>
      </c>
      <c r="CD10">
        <f>'Y05'!CD10*PPP!CD10</f>
        <v>274000000000</v>
      </c>
      <c r="CE10">
        <f>'Y05'!CE10*PPP!CE10</f>
        <v>274000000000</v>
      </c>
      <c r="CF10">
        <f>'Y05'!CF10*PPP!CF10</f>
        <v>282000000000</v>
      </c>
      <c r="CG10">
        <f>'Y05'!CG10*PPP!CG10</f>
        <v>278000000000</v>
      </c>
      <c r="CH10">
        <f>'Y05'!CH10*PPP!CH10</f>
        <v>280000000000</v>
      </c>
      <c r="CI10">
        <f>'Y05'!CI10*PPP!CI10</f>
        <v>289000000000</v>
      </c>
      <c r="CJ10">
        <f>'Y05'!CJ10*PPP!CJ10</f>
        <v>298000000000</v>
      </c>
      <c r="CK10">
        <f>'Y05'!CK10*PPP!CK10</f>
        <v>304000000000</v>
      </c>
      <c r="CL10">
        <f>'Y05'!CL10*PPP!CL10</f>
        <v>292000000000</v>
      </c>
      <c r="CM10">
        <f>'Y05'!CM10*PPP!CM10</f>
        <v>298000000000</v>
      </c>
      <c r="CN10">
        <f>'Y05'!CN10*PPP!CN10</f>
        <v>308000000000</v>
      </c>
      <c r="CO10">
        <f>'Y05'!CO10*PPP!CO10</f>
        <v>317000000000</v>
      </c>
      <c r="CP10">
        <f>'Y05'!CP10*PPP!CP10</f>
        <v>321000000000</v>
      </c>
      <c r="CQ10">
        <f>'Y05'!CQ10*PPP!CQ10</f>
        <v>334000000000</v>
      </c>
      <c r="CR10">
        <f>'Y05'!CR10*PPP!CR10</f>
        <v>337000000000</v>
      </c>
      <c r="CS10">
        <f>'Y05'!CS10*PPP!CS10</f>
        <v>364000000000</v>
      </c>
      <c r="CT10">
        <f>'Y05'!CT10*PPP!CT10</f>
        <v>372000000000</v>
      </c>
      <c r="CU10">
        <f>'Y05'!CU10*PPP!CU10</f>
        <v>375000000000</v>
      </c>
      <c r="CV10">
        <f>'Y05'!CV10*PPP!CV10</f>
        <v>378000000000</v>
      </c>
      <c r="CW10">
        <f>'Y05'!CW10*PPP!CW10</f>
        <v>337000000000</v>
      </c>
      <c r="CX10">
        <f>'Y05'!CX10*PPP!CX10</f>
        <v>316000000000</v>
      </c>
      <c r="CY10">
        <f>'Y05'!CY10*PPP!CY10</f>
        <v>291000000000</v>
      </c>
      <c r="CZ10">
        <f>'Y05'!CZ10*PPP!CZ10</f>
        <v>306000000000</v>
      </c>
      <c r="DA10">
        <f>'Y05'!DA10*PPP!DA10</f>
        <v>315000000000</v>
      </c>
      <c r="DB10">
        <f>'Y05'!DB10*PPP!DB10</f>
        <v>328000000000</v>
      </c>
      <c r="DC10">
        <f>'Y05'!DC10*PPP!DC10</f>
        <v>344000000000</v>
      </c>
      <c r="DD10">
        <f>'Y05'!DD10*PPP!DD10</f>
        <v>332000000000</v>
      </c>
      <c r="DE10">
        <f>'Y05'!DE10*PPP!DE10</f>
        <v>358000000000</v>
      </c>
      <c r="DF10">
        <f>'Y05'!DF10*PPP!DF10</f>
        <v>363000000000</v>
      </c>
      <c r="DG10">
        <f>'Y05'!DG10*PPP!DG10</f>
        <v>373000000000</v>
      </c>
      <c r="DH10">
        <f>'Y05'!DH10*PPP!DH10</f>
        <v>371000000000</v>
      </c>
      <c r="DI10">
        <f>'Y05'!DI10*PPP!DI10</f>
        <v>352000000000</v>
      </c>
      <c r="DJ10">
        <f>'Y05'!DJ10*PPP!DJ10</f>
        <v>354000000000</v>
      </c>
      <c r="DK10">
        <f>'Y05'!DK10*PPP!DK10</f>
        <v>365000000000</v>
      </c>
      <c r="DL10">
        <f>'Y05'!DL10*PPP!DL10</f>
        <v>389000000000</v>
      </c>
      <c r="DM10">
        <f>'Y05'!DM10*PPP!DM10</f>
        <v>404000000000</v>
      </c>
      <c r="DN10">
        <f>'Y05'!DN10*PPP!DN10</f>
        <v>422000000000</v>
      </c>
      <c r="DO10">
        <f>'Y05'!DO10*PPP!DO10</f>
        <v>437000000000</v>
      </c>
      <c r="DP10">
        <f>'Y05'!DP10*PPP!DP10</f>
        <v>442000000000</v>
      </c>
      <c r="DQ10">
        <f>'Y05'!DQ10*PPP!DQ10</f>
        <v>446000000000</v>
      </c>
      <c r="DR10">
        <f>'Y05'!DR10*PPP!DR10</f>
        <v>491000000000</v>
      </c>
      <c r="DS10">
        <f>'Y05'!DS10*PPP!DS10</f>
        <v>536000000000</v>
      </c>
      <c r="DT10">
        <f>'Y05'!DT10*PPP!DT10</f>
        <v>549000000000</v>
      </c>
      <c r="DU10">
        <f>'Y05'!DU10*PPP!DU10</f>
        <v>561000000000</v>
      </c>
      <c r="DV10">
        <f>'Y05'!DV10*PPP!DV10</f>
        <v>539000000000</v>
      </c>
      <c r="DW10">
        <f>'Y05'!DW10*PPP!DW10</f>
        <v>515000000000</v>
      </c>
      <c r="DX10">
        <f>'Y05'!DX10*PPP!DX10</f>
        <v>493000000000</v>
      </c>
      <c r="DY10">
        <f>'Y05'!DY10*PPP!DY10</f>
        <v>486000000000</v>
      </c>
      <c r="DZ10">
        <f>'Y05'!DZ10*PPP!DZ10</f>
        <v>501000000000</v>
      </c>
      <c r="EA10">
        <f>'Y05'!EA10*PPP!EA10</f>
        <v>520000000000</v>
      </c>
      <c r="EB10">
        <f>'Y05'!EB10*PPP!EB10</f>
        <v>517000000000</v>
      </c>
      <c r="EC10">
        <f>'Y05'!EC10*PPP!EC10</f>
        <v>532000000000</v>
      </c>
      <c r="ED10">
        <f>'Y05'!ED10*PPP!ED10</f>
        <v>531000000000</v>
      </c>
      <c r="EE10">
        <f>'Y05'!EE10*PPP!EE10</f>
        <v>552000000000</v>
      </c>
      <c r="EF10">
        <f>'Y05'!EF10*PPP!EF10</f>
        <v>574000000000</v>
      </c>
      <c r="EG10">
        <f>'Y05'!EG10*PPP!EG10</f>
        <v>595000000000</v>
      </c>
      <c r="EH10">
        <f>'Y05'!EH10*PPP!EH10</f>
        <v>603000000000</v>
      </c>
      <c r="EI10">
        <f>'Y05'!EI10*PPP!EI10</f>
        <v>612000000000</v>
      </c>
      <c r="EJ10">
        <f>'Y05'!EJ10*PPP!EJ10</f>
        <v>611000000000</v>
      </c>
      <c r="EK10">
        <f>'Y05'!EK10*PPP!EK10</f>
        <v>636000000000</v>
      </c>
      <c r="EL10">
        <f>'Y05'!EL10*PPP!EL10</f>
        <v>672000000000</v>
      </c>
      <c r="EM10">
        <f>'Y05'!EM10*PPP!EM10</f>
        <v>694000000000</v>
      </c>
      <c r="EN10">
        <f>'Y05'!EN10*PPP!EN10</f>
        <v>702000000000</v>
      </c>
      <c r="EO10">
        <f>'Y05'!EO10*PPP!EO10</f>
        <v>729000000000</v>
      </c>
      <c r="EP10">
        <f>'Y05'!EP10*PPP!EP10</f>
        <v>767000000000</v>
      </c>
      <c r="EQ10">
        <f>'Y05'!EQ10*PPP!EQ10</f>
        <v>787000000000</v>
      </c>
      <c r="ER10">
        <f>'Y05'!ER10*PPP!ER10</f>
        <v>802000000000</v>
      </c>
      <c r="ES10">
        <f>'Y05'!ES10*PPP!ES10</f>
        <v>820000000000</v>
      </c>
      <c r="ET10">
        <f>'Y05'!ET10*PPP!ET10</f>
        <v>853000000000</v>
      </c>
      <c r="EU10">
        <f>'Y05'!EU10*PPP!EU10</f>
        <v>869000000000</v>
      </c>
      <c r="EV10">
        <f>'Y05'!EV10*PPP!EV10</f>
        <v>889000000000</v>
      </c>
      <c r="EW10">
        <f>'Y05'!EW10*PPP!EW10</f>
        <v>908000000000</v>
      </c>
      <c r="EX10">
        <f>'Y05'!EX10*PPP!EX10</f>
        <v>940000000000</v>
      </c>
      <c r="EY10">
        <f>'Y05'!EY10*PPP!EY10</f>
        <v>1000000000000</v>
      </c>
      <c r="EZ10">
        <f>'Y05'!EZ10*PPP!EZ10</f>
        <v>990000000000</v>
      </c>
      <c r="FA10">
        <f>'Y05'!FA10*PPP!FA10</f>
        <v>989000000000</v>
      </c>
      <c r="FB10">
        <f>'Y05'!FB10*PPP!FB10</f>
        <v>1010000000000</v>
      </c>
      <c r="FC10">
        <f>'Y05'!FC10*PPP!FC10</f>
        <v>1030000000000</v>
      </c>
      <c r="FD10">
        <f>'Y05'!FD10*PPP!FD10</f>
        <v>1070000000000</v>
      </c>
      <c r="FE10">
        <f>'Y05'!FE10*PPP!FE10</f>
        <v>1100000000000</v>
      </c>
      <c r="FF10">
        <f>'Y05'!FF10*PPP!FF10</f>
        <v>1080000000000</v>
      </c>
      <c r="FG10">
        <f>'Y05'!FG10*PPP!FG10</f>
        <v>1060000000000</v>
      </c>
      <c r="FH10">
        <f>'Y05'!FH10*PPP!FH10</f>
        <v>1040000000000</v>
      </c>
      <c r="FI10">
        <f>'Y05'!FI10*PPP!FI10</f>
        <v>1070000000000</v>
      </c>
      <c r="FJ10">
        <f>'Y05'!FJ10*PPP!FJ10</f>
        <v>1110000000000</v>
      </c>
      <c r="FK10">
        <f>'Y05'!FK10*PPP!FK10</f>
        <v>1130000000000</v>
      </c>
      <c r="FL10">
        <f>'Y05'!FL10*PPP!FL10</f>
        <v>1180000000000</v>
      </c>
      <c r="FM10">
        <f>'Y05'!FM10*PPP!FM10</f>
        <v>1220000000000</v>
      </c>
      <c r="FN10">
        <f>'Y05'!FN10*PPP!FN10</f>
        <v>1280000000000</v>
      </c>
      <c r="FO10">
        <f>'Y05'!FO10*PPP!FO10</f>
        <v>1340000000000</v>
      </c>
      <c r="FP10">
        <f>'Y05'!FP10*PPP!FP10</f>
        <v>1370000000000</v>
      </c>
      <c r="FQ10">
        <f>'Y05'!FQ10*PPP!FQ10</f>
        <v>1380000000000</v>
      </c>
      <c r="FR10">
        <f>'Y05'!FR10*PPP!FR10</f>
        <v>1370000000000</v>
      </c>
      <c r="FS10">
        <f>'Y05'!FS10*PPP!FS10</f>
        <v>1370000000000</v>
      </c>
      <c r="FT10">
        <f>'Y05'!FT10*PPP!FT10</f>
        <v>1400000000000</v>
      </c>
      <c r="FU10">
        <f>'Y05'!FU10*PPP!FU10</f>
        <v>1460000000000</v>
      </c>
      <c r="FV10">
        <f>'Y05'!FV10*PPP!FV10</f>
        <v>1500000000000</v>
      </c>
      <c r="FW10">
        <f>'Y05'!FW10*PPP!FW10</f>
        <v>1550000000000</v>
      </c>
      <c r="FX10">
        <f>'Y05'!FX10*PPP!FX10</f>
        <v>1600000000000</v>
      </c>
      <c r="FY10">
        <f>'Y05'!FY10*PPP!FY10</f>
        <v>1650000000000</v>
      </c>
      <c r="FZ10">
        <f>'Y05'!FZ10*PPP!FZ10</f>
        <v>1710000000000</v>
      </c>
      <c r="GA10">
        <f>'Y05'!GA10*PPP!GA10</f>
        <v>1780000000000</v>
      </c>
      <c r="GB10">
        <f>'Y05'!GB10*PPP!GB10</f>
        <v>1820000000000</v>
      </c>
      <c r="GC10">
        <f>'Y05'!GC10*PPP!GC10</f>
        <v>1860000000000</v>
      </c>
      <c r="GD10">
        <f>'Y05'!GD10*PPP!GD10</f>
        <v>1910000000000</v>
      </c>
      <c r="GE10">
        <f>'Y05'!GE10*PPP!GE10</f>
        <v>1970000000000</v>
      </c>
      <c r="GF10">
        <f>'Y05'!GF10*PPP!GF10</f>
        <v>2020000000000</v>
      </c>
      <c r="GG10">
        <f>'Y05'!GG10*PPP!GG10</f>
        <v>2080000000000</v>
      </c>
      <c r="GH10">
        <f>'Y05'!GH10*PPP!GH10</f>
        <v>2090000000000</v>
      </c>
      <c r="GI10">
        <f>GH10*(1+'G rate C PPP'!GH10)</f>
        <v>1987508730777.6997</v>
      </c>
      <c r="GJ10">
        <f>GI10*(1+'G rate C PPP'!GI10)</f>
        <v>2016871770640.3025</v>
      </c>
      <c r="GK10">
        <f>GJ10*(1+'G rate C PPP'!GJ10)</f>
        <v>2037150937423.811</v>
      </c>
      <c r="GL10">
        <f>GK10*(1+'G rate C PPP'!GK10)</f>
        <v>2067898981684.9341</v>
      </c>
      <c r="GM10">
        <f>GL10*(1+'G rate C PPP'!GL10)</f>
        <v>2122977900780.9419</v>
      </c>
      <c r="GN10">
        <f>GM10*(1+'G rate C PPP'!GM10)</f>
        <v>2168529255083.0847</v>
      </c>
      <c r="GO10">
        <f>GN10*(1+'G rate C PPP'!GN10)</f>
        <v>2223221197208.7598</v>
      </c>
      <c r="GP10">
        <f>GO10*(1+'G rate C PPP'!GO10)</f>
        <v>2274571930926.8184</v>
      </c>
      <c r="GQ10">
        <f>GP10*(1+'G rate C PPP'!GP10)</f>
        <v>2324394800694.1431</v>
      </c>
      <c r="GR10">
        <f>GQ10*(1+'G rate C PPP'!GQ10)</f>
        <v>2384551890770.877</v>
      </c>
      <c r="GS10">
        <f>GR10*(1+'G rate C PPP'!GR10)</f>
        <v>2434750051875.6919</v>
      </c>
      <c r="GT10">
        <f>GS10*(1+'G rate C PPP'!GS10)</f>
        <v>2495197179668.6597</v>
      </c>
      <c r="GU10">
        <f>GT10*(1+'G rate C PPP'!GT10)</f>
        <v>2547810793749.9062</v>
      </c>
      <c r="GV10">
        <f>GU10*(1+'G rate C PPP'!GU10)</f>
        <v>2599230596798.6177</v>
      </c>
      <c r="GW10">
        <f>GV10*(1+'G rate C PPP'!GV10)</f>
        <v>2659467016625.8232</v>
      </c>
      <c r="GX10">
        <f>GW10*(1+'G rate C PPP'!GW10)</f>
        <v>2710663514248.2275</v>
      </c>
      <c r="GY10">
        <f>GX10*(1+'G rate C PPP'!GX10)</f>
        <v>2761728506336.3691</v>
      </c>
      <c r="GZ10">
        <f>GY10*(1+'G rate C PPP'!GY10)</f>
        <v>2823497034881.646</v>
      </c>
      <c r="HA10">
        <f>GZ10*(1+'G rate C PPP'!GZ10)</f>
        <v>2875857735704.8896</v>
      </c>
      <c r="HB10">
        <f>HA10*(1+'G rate C PPP'!HA10)</f>
        <v>2937257793834.3696</v>
      </c>
      <c r="HC10">
        <f>HB10*(1+'G rate C PPP'!HB10)</f>
        <v>2989636232108.4771</v>
      </c>
      <c r="HD10">
        <f>HC10*(1+'G rate C PPP'!HC10)</f>
        <v>3042175528974.3687</v>
      </c>
      <c r="HE10">
        <f>HD10*(1+'G rate C PPP'!HD10)</f>
        <v>3104758768152.6362</v>
      </c>
      <c r="HF10">
        <f>HE10*(1+'G rate C PPP'!HE10)</f>
        <v>3168325922324.4219</v>
      </c>
      <c r="HG10">
        <f>HF10*(1+'G rate C PPP'!HF10)</f>
        <v>3221484753219.0039</v>
      </c>
      <c r="HH10">
        <f>HG10*(1+'G rate C PPP'!HG10)</f>
        <v>3275230551876.1582</v>
      </c>
      <c r="HI10">
        <f>HH10*(1+'G rate C PPP'!HH10)</f>
        <v>3340541411239.356</v>
      </c>
      <c r="HJ10">
        <f>HI10*(1+'G rate C PPP'!HI10)</f>
        <v>3395664739452.459</v>
      </c>
      <c r="HK10">
        <f>HJ10*(1+'G rate C PPP'!HJ10)</f>
        <v>3462352534756.4043</v>
      </c>
      <c r="HL10">
        <f>HK10*(1+'G rate C PPP'!HK10)</f>
        <v>3519016409481.3867</v>
      </c>
      <c r="HM10">
        <f>HL10*(1+'G rate C PPP'!HL10)</f>
        <v>3577760434567.8774</v>
      </c>
      <c r="HN10">
        <f>HM10*(1+'G rate C PPP'!HM10)</f>
        <v>3646940404158.8203</v>
      </c>
      <c r="HO10">
        <f>HN10*(1+'G rate C PPP'!HN10)</f>
        <v>3694283302086.4014</v>
      </c>
      <c r="HP10">
        <f>HO10*(1+'G rate C PPP'!HO10)</f>
        <v>3762751359755.772</v>
      </c>
      <c r="HQ10">
        <f>HP10*(1+'G rate C PPP'!HP10)</f>
        <v>3822128313839.8022</v>
      </c>
      <c r="HR10">
        <f>HQ10*(1+'G rate C PPP'!HQ10)</f>
        <v>3891403833922.4697</v>
      </c>
      <c r="HS10">
        <f>HR10*(1+'G rate C PPP'!HR10)</f>
        <v>3950869726415.0278</v>
      </c>
      <c r="HT10">
        <f>HS10*(1+'G rate C PPP'!HS10)</f>
        <v>4018069320327.5156</v>
      </c>
      <c r="HU10">
        <f>HT10*(1+'G rate C PPP'!HT10)</f>
        <v>4075297429282.3579</v>
      </c>
      <c r="HV10">
        <f>HU10*(1+'G rate C PPP'!HU10)</f>
        <v>4132026591992.8516</v>
      </c>
      <c r="HW10">
        <f>HV10*(1+'G rate C PPP'!HV10)</f>
        <v>4186959983079.7983</v>
      </c>
      <c r="HX10" t="e">
        <f>HW10*(1+#REF!)</f>
        <v>#REF!</v>
      </c>
    </row>
    <row r="11" spans="1:232" x14ac:dyDescent="0.25">
      <c r="A11" t="s">
        <v>19</v>
      </c>
      <c r="B11" t="s">
        <v>20</v>
      </c>
      <c r="C11" t="e">
        <f>'Y05'!C11*PPP!C11</f>
        <v>#DIV/0!</v>
      </c>
      <c r="D11" t="e">
        <f>'Y05'!D11*PPP!D11</f>
        <v>#DIV/0!</v>
      </c>
      <c r="E11" t="e">
        <f>'Y05'!E11*PPP!E11</f>
        <v>#DIV/0!</v>
      </c>
      <c r="F11" t="e">
        <f>'Y05'!F11*PPP!F11</f>
        <v>#DIV/0!</v>
      </c>
      <c r="G11" t="e">
        <f>'Y05'!G11*PPP!G11</f>
        <v>#DIV/0!</v>
      </c>
      <c r="H11" t="e">
        <f>'Y05'!H11*PPP!H11</f>
        <v>#DIV/0!</v>
      </c>
      <c r="I11" t="e">
        <f>'Y05'!I11*PPP!I11</f>
        <v>#DIV/0!</v>
      </c>
      <c r="J11" t="e">
        <f>'Y05'!J11*PPP!J11</f>
        <v>#DIV/0!</v>
      </c>
      <c r="K11" t="e">
        <f>'Y05'!K11*PPP!K11</f>
        <v>#DIV/0!</v>
      </c>
      <c r="L11" t="e">
        <f>'Y05'!L11*PPP!L11</f>
        <v>#DIV/0!</v>
      </c>
      <c r="M11" t="e">
        <f>'Y05'!M11*PPP!M11</f>
        <v>#DIV/0!</v>
      </c>
      <c r="N11" t="e">
        <f>'Y05'!N11*PPP!N11</f>
        <v>#DIV/0!</v>
      </c>
      <c r="O11" t="e">
        <f>'Y05'!O11*PPP!O11</f>
        <v>#DIV/0!</v>
      </c>
      <c r="P11" t="e">
        <f>'Y05'!P11*PPP!P11</f>
        <v>#DIV/0!</v>
      </c>
      <c r="Q11" t="e">
        <f>'Y05'!Q11*PPP!Q11</f>
        <v>#DIV/0!</v>
      </c>
      <c r="R11" t="e">
        <f>'Y05'!R11*PPP!R11</f>
        <v>#DIV/0!</v>
      </c>
      <c r="S11" t="e">
        <f>'Y05'!S11*PPP!S11</f>
        <v>#DIV/0!</v>
      </c>
      <c r="T11" t="e">
        <f>'Y05'!T11*PPP!T11</f>
        <v>#DIV/0!</v>
      </c>
      <c r="U11" t="e">
        <f>'Y05'!U11*PPP!U11</f>
        <v>#DIV/0!</v>
      </c>
      <c r="V11" t="e">
        <f>'Y05'!V11*PPP!V11</f>
        <v>#DIV/0!</v>
      </c>
      <c r="W11" t="e">
        <f>'Y05'!W11*PPP!W11</f>
        <v>#DIV/0!</v>
      </c>
      <c r="X11" t="e">
        <f>'Y05'!X11*PPP!X11</f>
        <v>#DIV/0!</v>
      </c>
      <c r="Y11" t="e">
        <f>'Y05'!Y11*PPP!Y11</f>
        <v>#DIV/0!</v>
      </c>
      <c r="Z11" t="e">
        <f>'Y05'!Z11*PPP!Z11</f>
        <v>#DIV/0!</v>
      </c>
      <c r="AA11" t="e">
        <f>'Y05'!AA11*PPP!AA11</f>
        <v>#DIV/0!</v>
      </c>
      <c r="AB11" t="e">
        <f>'Y05'!AB11*PPP!AB11</f>
        <v>#DIV/0!</v>
      </c>
      <c r="AC11" t="e">
        <f>'Y05'!AC11*PPP!AC11</f>
        <v>#DIV/0!</v>
      </c>
      <c r="AD11" t="e">
        <f>'Y05'!AD11*PPP!AD11</f>
        <v>#DIV/0!</v>
      </c>
      <c r="AE11" t="e">
        <f>'Y05'!AE11*PPP!AE11</f>
        <v>#DIV/0!</v>
      </c>
      <c r="AF11">
        <f>'Y05'!AF11*PPP!AF11</f>
        <v>126000000000</v>
      </c>
      <c r="AG11" t="e">
        <f>'Y05'!AG11*PPP!AG11</f>
        <v>#DIV/0!</v>
      </c>
      <c r="AH11" t="e">
        <f>'Y05'!AH11*PPP!AH11</f>
        <v>#DIV/0!</v>
      </c>
      <c r="AI11" t="e">
        <f>'Y05'!AI11*PPP!AI11</f>
        <v>#DIV/0!</v>
      </c>
      <c r="AJ11" t="e">
        <f>'Y05'!AJ11*PPP!AJ11</f>
        <v>#DIV/0!</v>
      </c>
      <c r="AK11" t="e">
        <f>'Y05'!AK11*PPP!AK11</f>
        <v>#DIV/0!</v>
      </c>
      <c r="AL11" t="e">
        <f>'Y05'!AL11*PPP!AL11</f>
        <v>#DIV/0!</v>
      </c>
      <c r="AM11" t="e">
        <f>'Y05'!AM11*PPP!AM11</f>
        <v>#DIV/0!</v>
      </c>
      <c r="AN11" t="e">
        <f>'Y05'!AN11*PPP!AN11</f>
        <v>#DIV/0!</v>
      </c>
      <c r="AO11" t="e">
        <f>'Y05'!AO11*PPP!AO11</f>
        <v>#DIV/0!</v>
      </c>
      <c r="AP11" t="e">
        <f>'Y05'!AP11*PPP!AP11</f>
        <v>#DIV/0!</v>
      </c>
      <c r="AQ11" t="e">
        <f>'Y05'!AQ11*PPP!AQ11</f>
        <v>#DIV/0!</v>
      </c>
      <c r="AR11" t="e">
        <f>'Y05'!AR11*PPP!AR11</f>
        <v>#DIV/0!</v>
      </c>
      <c r="AS11" t="e">
        <f>'Y05'!AS11*PPP!AS11</f>
        <v>#DIV/0!</v>
      </c>
      <c r="AT11" t="e">
        <f>'Y05'!AT11*PPP!AT11</f>
        <v>#DIV/0!</v>
      </c>
      <c r="AU11" t="e">
        <f>'Y05'!AU11*PPP!AU11</f>
        <v>#DIV/0!</v>
      </c>
      <c r="AV11" t="e">
        <f>'Y05'!AV11*PPP!AV11</f>
        <v>#DIV/0!</v>
      </c>
      <c r="AW11" t="e">
        <f>'Y05'!AW11*PPP!AW11</f>
        <v>#DIV/0!</v>
      </c>
      <c r="AX11" t="e">
        <f>'Y05'!AX11*PPP!AX11</f>
        <v>#DIV/0!</v>
      </c>
      <c r="AY11" t="e">
        <f>'Y05'!AY11*PPP!AY11</f>
        <v>#DIV/0!</v>
      </c>
      <c r="AZ11">
        <f>'Y05'!AZ11*PPP!AZ11</f>
        <v>134999999999.99998</v>
      </c>
      <c r="BA11">
        <f>'Y05'!BA11*PPP!BA11</f>
        <v>135785714285.71428</v>
      </c>
      <c r="BB11">
        <f>'Y05'!BB11*PPP!BB11</f>
        <v>136571428571.42856</v>
      </c>
      <c r="BC11">
        <f>'Y05'!BC11*PPP!BC11</f>
        <v>137357142857.14284</v>
      </c>
      <c r="BD11">
        <f>'Y05'!BD11*PPP!BD11</f>
        <v>138142857142.85712</v>
      </c>
      <c r="BE11">
        <f>'Y05'!BE11*PPP!BE11</f>
        <v>138928571428.57141</v>
      </c>
      <c r="BF11">
        <f>'Y05'!BF11*PPP!BF11</f>
        <v>139714285714.28571</v>
      </c>
      <c r="BG11">
        <f>'Y05'!BG11*PPP!BG11</f>
        <v>140500000000</v>
      </c>
      <c r="BH11">
        <f>'Y05'!BH11*PPP!BH11</f>
        <v>141285714285.71429</v>
      </c>
      <c r="BI11">
        <f>'Y05'!BI11*PPP!BI11</f>
        <v>142071428571.42859</v>
      </c>
      <c r="BJ11">
        <f>'Y05'!BJ11*PPP!BJ11</f>
        <v>142857142857.14288</v>
      </c>
      <c r="BK11">
        <f>'Y05'!BK11*PPP!BK11</f>
        <v>143642857142.85718</v>
      </c>
      <c r="BL11">
        <f>'Y05'!BL11*PPP!BL11</f>
        <v>144428571428.57147</v>
      </c>
      <c r="BM11">
        <f>'Y05'!BM11*PPP!BM11</f>
        <v>145214285714.28577</v>
      </c>
      <c r="BN11">
        <f>'Y05'!BN11*PPP!BN11</f>
        <v>146000000000</v>
      </c>
      <c r="BO11">
        <f>'Y05'!BO11*PPP!BO11</f>
        <v>152000000000</v>
      </c>
      <c r="BP11">
        <f>'Y05'!BP11*PPP!BP11</f>
        <v>148000000000</v>
      </c>
      <c r="BQ11">
        <f>'Y05'!BQ11*PPP!BQ11</f>
        <v>156000000000</v>
      </c>
      <c r="BR11">
        <f>'Y05'!BR11*PPP!BR11</f>
        <v>158000000000</v>
      </c>
      <c r="BS11">
        <f>'Y05'!BS11*PPP!BS11</f>
        <v>155000000000</v>
      </c>
      <c r="BT11">
        <f>'Y05'!BT11*PPP!BT11</f>
        <v>163000000000</v>
      </c>
      <c r="BU11">
        <f>'Y05'!BU11*PPP!BU11</f>
        <v>148000000000</v>
      </c>
      <c r="BV11">
        <f>'Y05'!BV11*PPP!BV11</f>
        <v>160000000000</v>
      </c>
      <c r="BW11">
        <f>'Y05'!BW11*PPP!BW11</f>
        <v>164000000000</v>
      </c>
      <c r="BX11">
        <f>'Y05'!BX11*PPP!BX11</f>
        <v>167000000000</v>
      </c>
      <c r="BY11">
        <f>'Y05'!BY11*PPP!BY11</f>
        <v>163000000000</v>
      </c>
      <c r="BZ11">
        <f>'Y05'!BZ11*PPP!BZ11</f>
        <v>151000000000</v>
      </c>
      <c r="CA11">
        <f>'Y05'!CA11*PPP!CA11</f>
        <v>178000000000</v>
      </c>
      <c r="CB11">
        <f>'Y05'!CB11*PPP!CB11</f>
        <v>179000000000</v>
      </c>
      <c r="CC11">
        <f>'Y05'!CC11*PPP!CC11</f>
        <v>165000000000</v>
      </c>
      <c r="CD11">
        <f>'Y05'!CD11*PPP!CD11</f>
        <v>170000000000</v>
      </c>
      <c r="CE11">
        <f>'Y05'!CE11*PPP!CE11</f>
        <v>174000000000</v>
      </c>
      <c r="CF11">
        <f>'Y05'!CF11*PPP!CF11</f>
        <v>188000000000</v>
      </c>
      <c r="CG11">
        <f>'Y05'!CG11*PPP!CG11</f>
        <v>191000000000</v>
      </c>
      <c r="CH11">
        <f>'Y05'!CH11*PPP!CH11</f>
        <v>192000000000</v>
      </c>
      <c r="CI11">
        <f>'Y05'!CI11*PPP!CI11</f>
        <v>188000000000</v>
      </c>
      <c r="CJ11">
        <f>'Y05'!CJ11*PPP!CJ11</f>
        <v>194000000000</v>
      </c>
      <c r="CK11">
        <f>'Y05'!CK11*PPP!CK11</f>
        <v>182000000000</v>
      </c>
      <c r="CL11">
        <f>'Y05'!CL11*PPP!CL11</f>
        <v>185000000000</v>
      </c>
      <c r="CM11">
        <f>'Y05'!CM11*PPP!CM11</f>
        <v>210000000000</v>
      </c>
      <c r="CN11">
        <f>'Y05'!CN11*PPP!CN11</f>
        <v>210000000000</v>
      </c>
      <c r="CO11">
        <f>'Y05'!CO11*PPP!CO11</f>
        <v>209000000000</v>
      </c>
      <c r="CP11">
        <f>'Y05'!CP11*PPP!CP11</f>
        <v>209000000000</v>
      </c>
      <c r="CQ11">
        <f>'Y05'!CQ11*PPP!CQ11</f>
        <v>204000000000</v>
      </c>
      <c r="CR11">
        <f>'Y05'!CR11*PPP!CR11</f>
        <v>215000000000</v>
      </c>
      <c r="CS11">
        <f>'Y05'!CS11*PPP!CS11</f>
        <v>210000000000</v>
      </c>
      <c r="CT11">
        <f>'Y05'!CT11*PPP!CT11</f>
        <v>216000000000</v>
      </c>
      <c r="CU11">
        <f>'Y05'!CU11*PPP!CU11</f>
        <v>212000000000</v>
      </c>
      <c r="CV11">
        <f>'Y05'!CV11*PPP!CV11</f>
        <v>185000000000</v>
      </c>
      <c r="CW11">
        <f>'Y05'!CW11*PPP!CW11</f>
        <v>211000000000</v>
      </c>
      <c r="CX11">
        <f>'Y05'!CX11*PPP!CX11</f>
        <v>194000000000</v>
      </c>
      <c r="CY11">
        <f>'Y05'!CY11*PPP!CY11</f>
        <v>209000000000</v>
      </c>
      <c r="CZ11">
        <f>'Y05'!CZ11*PPP!CZ11</f>
        <v>217000000000</v>
      </c>
      <c r="DA11">
        <f>'Y05'!DA11*PPP!DA11</f>
        <v>210000000000</v>
      </c>
      <c r="DB11">
        <f>'Y05'!DB11*PPP!DB11</f>
        <v>221000000000</v>
      </c>
      <c r="DC11">
        <f>'Y05'!DC11*PPP!DC11</f>
        <v>223000000000</v>
      </c>
      <c r="DD11">
        <f>'Y05'!DD11*PPP!DD11</f>
        <v>230000000000</v>
      </c>
      <c r="DE11">
        <f>'Y05'!DE11*PPP!DE11</f>
        <v>230000000000</v>
      </c>
      <c r="DF11">
        <f>'Y05'!DF11*PPP!DF11</f>
        <v>233000000000</v>
      </c>
      <c r="DG11">
        <f>'Y05'!DG11*PPP!DG11</f>
        <v>242000000000</v>
      </c>
      <c r="DH11">
        <f>'Y05'!DH11*PPP!DH11</f>
        <v>244000000000</v>
      </c>
      <c r="DI11">
        <f>'Y05'!DI11*PPP!DI11</f>
        <v>242000000000</v>
      </c>
      <c r="DJ11">
        <f>'Y05'!DJ11*PPP!DJ11</f>
        <v>245000000000</v>
      </c>
      <c r="DK11">
        <f>'Y05'!DK11*PPP!DK11</f>
        <v>245000000000</v>
      </c>
      <c r="DL11">
        <f>'Y05'!DL11*PPP!DL11</f>
        <v>248000000000</v>
      </c>
      <c r="DM11">
        <f>'Y05'!DM11*PPP!DM11</f>
        <v>245000000000</v>
      </c>
      <c r="DN11">
        <f>'Y05'!DN11*PPP!DN11</f>
        <v>255000000000</v>
      </c>
      <c r="DO11">
        <f>'Y05'!DO11*PPP!DO11</f>
        <v>250999999999.99997</v>
      </c>
      <c r="DP11">
        <f>'Y05'!DP11*PPP!DP11</f>
        <v>251000000000</v>
      </c>
      <c r="DQ11">
        <f>'Y05'!DQ11*PPP!DQ11</f>
        <v>257000000000</v>
      </c>
      <c r="DR11">
        <f>'Y05'!DR11*PPP!DR11</f>
        <v>265000000000</v>
      </c>
      <c r="DS11">
        <f>'Y05'!DS11*PPP!DS11</f>
        <v>270000000000</v>
      </c>
      <c r="DT11">
        <f>'Y05'!DT11*PPP!DT11</f>
        <v>269000000000</v>
      </c>
      <c r="DU11">
        <f>'Y05'!DU11*PPP!DU11</f>
        <v>280000000000</v>
      </c>
      <c r="DV11">
        <f>'Y05'!DV11*PPP!DV11</f>
        <v>277000000000</v>
      </c>
      <c r="DW11">
        <f>'Y05'!DW11*PPP!DW11</f>
        <v>272000000000</v>
      </c>
      <c r="DX11">
        <f>'Y05'!DX11*PPP!DX11</f>
        <v>258000000000</v>
      </c>
      <c r="DY11">
        <f>'Y05'!DY11*PPP!DY11</f>
        <v>214000000000</v>
      </c>
      <c r="DZ11">
        <f>'Y05'!DZ11*PPP!DZ11</f>
        <v>216000000000</v>
      </c>
      <c r="EA11">
        <f>'Y05'!EA11*PPP!EA11</f>
        <v>221999999999.99997</v>
      </c>
      <c r="EB11">
        <f>'Y05'!EB11*PPP!EB11</f>
        <v>222000000000</v>
      </c>
      <c r="EC11">
        <f>'Y05'!EC11*PPP!EC11</f>
        <v>227000000000</v>
      </c>
      <c r="ED11">
        <f>'Y05'!ED11*PPP!ED11</f>
        <v>234000000000</v>
      </c>
      <c r="EE11">
        <f>'Y05'!EE11*PPP!EE11</f>
        <v>249000000000</v>
      </c>
      <c r="EF11">
        <f>'Y05'!EF11*PPP!EF11</f>
        <v>259000000000</v>
      </c>
      <c r="EG11">
        <f>'Y05'!EG11*PPP!EG11</f>
        <v>264999999999.99997</v>
      </c>
      <c r="EH11">
        <f>'Y05'!EH11*PPP!EH11</f>
        <v>281000000000</v>
      </c>
      <c r="EI11">
        <f>'Y05'!EI11*PPP!EI11</f>
        <v>278000000000</v>
      </c>
      <c r="EJ11">
        <f>'Y05'!EJ11*PPP!EJ11</f>
        <v>299000000000</v>
      </c>
      <c r="EK11">
        <f>'Y05'!EK11*PPP!EK11</f>
        <v>305000000000</v>
      </c>
      <c r="EL11">
        <f>'Y05'!EL11*PPP!EL11</f>
        <v>327000000000</v>
      </c>
      <c r="EM11">
        <f>'Y05'!EM11*PPP!EM11</f>
        <v>337000000000</v>
      </c>
      <c r="EN11">
        <f>'Y05'!EN11*PPP!EN11</f>
        <v>344000000000</v>
      </c>
      <c r="EO11">
        <f>'Y05'!EO11*PPP!EO11</f>
        <v>361000000000</v>
      </c>
      <c r="EP11">
        <f>'Y05'!EP11*PPP!EP11</f>
        <v>389000000000</v>
      </c>
      <c r="EQ11">
        <f>'Y05'!EQ11*PPP!EQ11</f>
        <v>374000000000</v>
      </c>
      <c r="ER11">
        <f>'Y05'!ER11*PPP!ER11</f>
        <v>377000000000</v>
      </c>
      <c r="ES11">
        <f>'Y05'!ES11*PPP!ES11</f>
        <v>408000000000</v>
      </c>
      <c r="ET11">
        <f>'Y05'!ET11*PPP!ET11</f>
        <v>419000000000</v>
      </c>
      <c r="EU11">
        <f>'Y05'!EU11*PPP!EU11</f>
        <v>447000000000</v>
      </c>
      <c r="EV11">
        <f>'Y05'!EV11*PPP!EV11</f>
        <v>469000000000</v>
      </c>
      <c r="EW11">
        <f>'Y05'!EW11*PPP!EW11</f>
        <v>474000000000</v>
      </c>
      <c r="EX11">
        <f>'Y05'!EX11*PPP!EX11</f>
        <v>473000000000</v>
      </c>
      <c r="EY11">
        <f>'Y05'!EY11*PPP!EY11</f>
        <v>495000000000</v>
      </c>
      <c r="EZ11">
        <f>'Y05'!EZ11*PPP!EZ11</f>
        <v>500000000000</v>
      </c>
      <c r="FA11">
        <f>'Y05'!FA11*PPP!FA11</f>
        <v>544000000000</v>
      </c>
      <c r="FB11">
        <f>'Y05'!FB11*PPP!FB11</f>
        <v>551000000000</v>
      </c>
      <c r="FC11">
        <f>'Y05'!FC11*PPP!FC11</f>
        <v>594000000000</v>
      </c>
      <c r="FD11">
        <f>'Y05'!FD11*PPP!FD11</f>
        <v>625000000000</v>
      </c>
      <c r="FE11">
        <f>'Y05'!FE11*PPP!FE11</f>
        <v>594000000000</v>
      </c>
      <c r="FF11">
        <f>'Y05'!FF11*PPP!FF11</f>
        <v>637000000000</v>
      </c>
      <c r="FG11">
        <f>'Y05'!FG11*PPP!FG11</f>
        <v>660000000000</v>
      </c>
      <c r="FH11">
        <f>'Y05'!FH11*PPP!FH11</f>
        <v>701000000000</v>
      </c>
      <c r="FI11">
        <f>'Y05'!FI11*PPP!FI11</f>
        <v>729000000000</v>
      </c>
      <c r="FJ11">
        <f>'Y05'!FJ11*PPP!FJ11</f>
        <v>776000000000</v>
      </c>
      <c r="FK11">
        <f>'Y05'!FK11*PPP!FK11</f>
        <v>812000000000</v>
      </c>
      <c r="FL11">
        <f>'Y05'!FL11*PPP!FL11</f>
        <v>851000000000</v>
      </c>
      <c r="FM11">
        <f>'Y05'!FM11*PPP!FM11</f>
        <v>893000000000.00012</v>
      </c>
      <c r="FN11">
        <f>'Y05'!FN11*PPP!FN11</f>
        <v>930000000000</v>
      </c>
      <c r="FO11">
        <f>'Y05'!FO11*PPP!FO11</f>
        <v>1010000000000</v>
      </c>
      <c r="FP11">
        <f>'Y05'!FP11*PPP!FP11</f>
        <v>1080000000000</v>
      </c>
      <c r="FQ11">
        <f>'Y05'!FQ11*PPP!FQ11</f>
        <v>1140000000000</v>
      </c>
      <c r="FR11">
        <f>'Y05'!FR11*PPP!FR11</f>
        <v>1160000000000</v>
      </c>
      <c r="FS11">
        <f>'Y05'!FS11*PPP!FS11</f>
        <v>1210000000000</v>
      </c>
      <c r="FT11">
        <f>'Y05'!FT11*PPP!FT11</f>
        <v>1270000000000</v>
      </c>
      <c r="FU11">
        <f>'Y05'!FU11*PPP!FU11</f>
        <v>1350000000000</v>
      </c>
      <c r="FV11">
        <f>'Y05'!FV11*PPP!FV11</f>
        <v>1450000000000</v>
      </c>
      <c r="FW11">
        <f>'Y05'!FW11*PPP!FW11</f>
        <v>1560000000000</v>
      </c>
      <c r="FX11">
        <f>'Y05'!FX11*PPP!FX11</f>
        <v>1630000000000</v>
      </c>
      <c r="FY11">
        <f>'Y05'!FY11*PPP!FY11</f>
        <v>1730000000000</v>
      </c>
      <c r="FZ11">
        <f>'Y05'!FZ11*PPP!FZ11</f>
        <v>1850000000000</v>
      </c>
      <c r="GA11">
        <f>'Y05'!GA11*PPP!GA11</f>
        <v>1950000000000</v>
      </c>
      <c r="GB11">
        <f>'Y05'!GB11*PPP!GB11</f>
        <v>2030000000000</v>
      </c>
      <c r="GC11">
        <f>'Y05'!GC11*PPP!GC11</f>
        <v>2120000000000</v>
      </c>
      <c r="GD11">
        <f>'Y05'!GD11*PPP!GD11</f>
        <v>2270000000000</v>
      </c>
      <c r="GE11">
        <f>'Y05'!GE11*PPP!GE11</f>
        <v>2450000000000</v>
      </c>
      <c r="GF11">
        <f>'Y05'!GF11*PPP!GF11</f>
        <v>2690000000000</v>
      </c>
      <c r="GG11">
        <f>'Y05'!GG11*PPP!GG11</f>
        <v>2940000000000</v>
      </c>
      <c r="GH11">
        <f>'Y05'!GH11*PPP!GH11</f>
        <v>3150000000000</v>
      </c>
      <c r="GI11">
        <f>GH11*(1+'G rate C PPP'!GH11)</f>
        <v>3346560047453.6235</v>
      </c>
      <c r="GJ11">
        <f>GI11*(1+'G rate C PPP'!GI11)</f>
        <v>3651821963208.5293</v>
      </c>
      <c r="GK11">
        <f>GJ11*(1+'G rate C PPP'!GJ11)</f>
        <v>3959692139907.9316</v>
      </c>
      <c r="GL11">
        <f>GK11*(1+'G rate C PPP'!GK11)</f>
        <v>4246740684016.7271</v>
      </c>
      <c r="GM11">
        <f>GL11*(1+'G rate C PPP'!GL11)</f>
        <v>4554448092854.6504</v>
      </c>
      <c r="GN11">
        <f>GM11*(1+'G rate C PPP'!GM11)</f>
        <v>4863649619784.6641</v>
      </c>
      <c r="GO11">
        <f>GN11*(1+'G rate C PPP'!GN11)</f>
        <v>5200377836782.2031</v>
      </c>
      <c r="GP11">
        <f>GO11*(1+'G rate C PPP'!GO11)</f>
        <v>5529390906293.0557</v>
      </c>
      <c r="GQ11">
        <f>GP11*(1+'G rate C PPP'!GP11)</f>
        <v>5904299347475.7305</v>
      </c>
      <c r="GR11">
        <f>GQ11*(1+'G rate C PPP'!GQ11)</f>
        <v>6249121465401.1855</v>
      </c>
      <c r="GS11">
        <f>GR11*(1+'G rate C PPP'!GR11)</f>
        <v>6654890215638.0771</v>
      </c>
      <c r="GT11">
        <f>GS11*(1+'G rate C PPP'!GS11)</f>
        <v>7100227459358.2197</v>
      </c>
      <c r="GU11">
        <f>GT11*(1+'G rate C PPP'!GT11)</f>
        <v>7561572083200.7832</v>
      </c>
      <c r="GV11">
        <f>GU11*(1+'G rate C PPP'!GU11)</f>
        <v>8036745486720.0664</v>
      </c>
      <c r="GW11">
        <f>GV11*(1+'G rate C PPP'!GV11)</f>
        <v>8551647745989.7178</v>
      </c>
      <c r="GX11">
        <f>GW11*(1+'G rate C PPP'!GW11)</f>
        <v>9088724580388.5391</v>
      </c>
      <c r="GY11">
        <f>GX11*(1+'G rate C PPP'!GX11)</f>
        <v>9657822570575.7715</v>
      </c>
      <c r="GZ11">
        <f>GY11*(1+'G rate C PPP'!GY11)</f>
        <v>10234693030583.1</v>
      </c>
      <c r="HA11">
        <f>GZ11*(1+'G rate C PPP'!GZ11)</f>
        <v>10859801498582.965</v>
      </c>
      <c r="HB11">
        <f>HA11*(1+'G rate C PPP'!HA11)</f>
        <v>11489934108554.42</v>
      </c>
      <c r="HC11">
        <f>HB11*(1+'G rate C PPP'!HB11)</f>
        <v>12224311109022.051</v>
      </c>
      <c r="HD11">
        <f>HC11*(1+'G rate C PPP'!HC11)</f>
        <v>12912555698139.766</v>
      </c>
      <c r="HE11">
        <f>HD11*(1+'G rate C PPP'!HD11)</f>
        <v>13711459011041.865</v>
      </c>
      <c r="HF11">
        <f>HE11*(1+'G rate C PPP'!HE11)</f>
        <v>14489333753850.123</v>
      </c>
      <c r="HG11">
        <f>HF11*(1+'G rate C PPP'!HF11)</f>
        <v>15277892536359.498</v>
      </c>
      <c r="HH11">
        <f>HG11*(1+'G rate C PPP'!HG11)</f>
        <v>16144771873815.729</v>
      </c>
      <c r="HI11">
        <f>HH11*(1+'G rate C PPP'!HH11)</f>
        <v>17026688208612.08</v>
      </c>
      <c r="HJ11">
        <f>HI11*(1+'G rate C PPP'!HI11)</f>
        <v>17961899440322.496</v>
      </c>
      <c r="HK11">
        <f>HJ11*(1+'G rate C PPP'!HJ11)</f>
        <v>18880836648791.895</v>
      </c>
      <c r="HL11">
        <f>HK11*(1+'G rate C PPP'!HK11)</f>
        <v>19935402624686.488</v>
      </c>
      <c r="HM11">
        <f>HL11*(1+'G rate C PPP'!HL11)</f>
        <v>20978810029115.43</v>
      </c>
      <c r="HN11">
        <f>HM11*(1+'G rate C PPP'!HM11)</f>
        <v>22011553080739.828</v>
      </c>
      <c r="HO11">
        <f>HN11*(1+'G rate C PPP'!HN11)</f>
        <v>23125403270875.187</v>
      </c>
      <c r="HP11">
        <f>HO11*(1+'G rate C PPP'!HO11)</f>
        <v>24318209987055.109</v>
      </c>
      <c r="HQ11">
        <f>HP11*(1+'G rate C PPP'!HP11)</f>
        <v>25465479185080.027</v>
      </c>
      <c r="HR11">
        <f>HQ11*(1+'G rate C PPP'!HQ11)</f>
        <v>26697758393466.523</v>
      </c>
      <c r="HS11">
        <f>HR11*(1+'G rate C PPP'!HR11)</f>
        <v>28153766237898.648</v>
      </c>
      <c r="HT11">
        <f>HS11*(1+'G rate C PPP'!HS11)</f>
        <v>29460225228671.207</v>
      </c>
      <c r="HU11">
        <f>HT11*(1+'G rate C PPP'!HT11)</f>
        <v>30814218903321.543</v>
      </c>
      <c r="HV11">
        <f>HU11*(1+'G rate C PPP'!HU11)</f>
        <v>32037626956374.047</v>
      </c>
      <c r="HW11">
        <f>HV11*(1+'G rate C PPP'!HV11)</f>
        <v>33494597747458.777</v>
      </c>
      <c r="HX11" t="e">
        <f>HW11*(1+#REF!)</f>
        <v>#REF!</v>
      </c>
    </row>
    <row r="12" spans="1:232" x14ac:dyDescent="0.25">
      <c r="A12" t="s">
        <v>21</v>
      </c>
      <c r="B12" t="s">
        <v>22</v>
      </c>
      <c r="C12" t="e">
        <f>'Y05'!C12*PPP!C12</f>
        <v>#DIV/0!</v>
      </c>
      <c r="D12" t="e">
        <f>'Y05'!D12*PPP!D12</f>
        <v>#DIV/0!</v>
      </c>
      <c r="E12" t="e">
        <f>'Y05'!E12*PPP!E12</f>
        <v>#DIV/0!</v>
      </c>
      <c r="F12" t="e">
        <f>'Y05'!F12*PPP!F12</f>
        <v>#DIV/0!</v>
      </c>
      <c r="G12" t="e">
        <f>'Y05'!G12*PPP!G12</f>
        <v>#DIV/0!</v>
      </c>
      <c r="H12" t="e">
        <f>'Y05'!H12*PPP!H12</f>
        <v>#DIV/0!</v>
      </c>
      <c r="I12" t="e">
        <f>'Y05'!I12*PPP!I12</f>
        <v>#DIV/0!</v>
      </c>
      <c r="J12" t="e">
        <f>'Y05'!J12*PPP!J12</f>
        <v>#DIV/0!</v>
      </c>
      <c r="K12" t="e">
        <f>'Y05'!K12*PPP!K12</f>
        <v>#DIV/0!</v>
      </c>
      <c r="L12" t="e">
        <f>'Y05'!L12*PPP!L12</f>
        <v>#DIV/0!</v>
      </c>
      <c r="M12" t="e">
        <f>'Y05'!M12*PPP!M12</f>
        <v>#DIV/0!</v>
      </c>
      <c r="N12" t="e">
        <f>'Y05'!N12*PPP!N12</f>
        <v>#DIV/0!</v>
      </c>
      <c r="O12" t="e">
        <f>'Y05'!O12*PPP!O12</f>
        <v>#DIV/0!</v>
      </c>
      <c r="P12" t="e">
        <f>'Y05'!P12*PPP!P12</f>
        <v>#DIV/0!</v>
      </c>
      <c r="Q12" t="e">
        <f>'Y05'!Q12*PPP!Q12</f>
        <v>#DIV/0!</v>
      </c>
      <c r="R12" t="e">
        <f>'Y05'!R12*PPP!R12</f>
        <v>#DIV/0!</v>
      </c>
      <c r="S12" t="e">
        <f>'Y05'!S12*PPP!S12</f>
        <v>#DIV/0!</v>
      </c>
      <c r="T12" t="e">
        <f>'Y05'!T12*PPP!T12</f>
        <v>#DIV/0!</v>
      </c>
      <c r="U12" t="e">
        <f>'Y05'!U12*PPP!U12</f>
        <v>#DIV/0!</v>
      </c>
      <c r="V12" t="e">
        <f>'Y05'!V12*PPP!V12</f>
        <v>#DIV/0!</v>
      </c>
      <c r="W12" t="e">
        <f>'Y05'!W12*PPP!W12</f>
        <v>#DIV/0!</v>
      </c>
      <c r="X12" t="e">
        <f>'Y05'!X12*PPP!X12</f>
        <v>#DIV/0!</v>
      </c>
      <c r="Y12" t="e">
        <f>'Y05'!Y12*PPP!Y12</f>
        <v>#DIV/0!</v>
      </c>
      <c r="Z12" t="e">
        <f>'Y05'!Z12*PPP!Z12</f>
        <v>#DIV/0!</v>
      </c>
      <c r="AA12" t="e">
        <f>'Y05'!AA12*PPP!AA12</f>
        <v>#DIV/0!</v>
      </c>
      <c r="AB12" t="e">
        <f>'Y05'!AB12*PPP!AB12</f>
        <v>#DIV/0!</v>
      </c>
      <c r="AC12" t="e">
        <f>'Y05'!AC12*PPP!AC12</f>
        <v>#DIV/0!</v>
      </c>
      <c r="AD12" t="e">
        <f>'Y05'!AD12*PPP!AD12</f>
        <v>#DIV/0!</v>
      </c>
      <c r="AE12" t="e">
        <f>'Y05'!AE12*PPP!AE12</f>
        <v>#DIV/0!</v>
      </c>
      <c r="AF12">
        <f>'Y05'!AF12*PPP!AF12</f>
        <v>48300000000</v>
      </c>
      <c r="AG12" t="e">
        <f>'Y05'!AG12*PPP!AG12</f>
        <v>#DIV/0!</v>
      </c>
      <c r="AH12" t="e">
        <f>'Y05'!AH12*PPP!AH12</f>
        <v>#DIV/0!</v>
      </c>
      <c r="AI12" t="e">
        <f>'Y05'!AI12*PPP!AI12</f>
        <v>#DIV/0!</v>
      </c>
      <c r="AJ12" t="e">
        <f>'Y05'!AJ12*PPP!AJ12</f>
        <v>#DIV/0!</v>
      </c>
      <c r="AK12" t="e">
        <f>'Y05'!AK12*PPP!AK12</f>
        <v>#DIV/0!</v>
      </c>
      <c r="AL12" t="e">
        <f>'Y05'!AL12*PPP!AL12</f>
        <v>#DIV/0!</v>
      </c>
      <c r="AM12" t="e">
        <f>'Y05'!AM12*PPP!AM12</f>
        <v>#DIV/0!</v>
      </c>
      <c r="AN12" t="e">
        <f>'Y05'!AN12*PPP!AN12</f>
        <v>#DIV/0!</v>
      </c>
      <c r="AO12" t="e">
        <f>'Y05'!AO12*PPP!AO12</f>
        <v>#DIV/0!</v>
      </c>
      <c r="AP12" t="e">
        <f>'Y05'!AP12*PPP!AP12</f>
        <v>#DIV/0!</v>
      </c>
      <c r="AQ12">
        <f>'Y05'!AQ12*PPP!AQ12</f>
        <v>55600000000</v>
      </c>
      <c r="AR12">
        <f>'Y05'!AR12*PPP!AR12</f>
        <v>57300000000</v>
      </c>
      <c r="AS12">
        <f>'Y05'!AS12*PPP!AS12</f>
        <v>56100000000</v>
      </c>
      <c r="AT12">
        <f>'Y05'!AT12*PPP!AT12</f>
        <v>57800000000</v>
      </c>
      <c r="AU12">
        <f>'Y05'!AU12*PPP!AU12</f>
        <v>59300000000</v>
      </c>
      <c r="AV12">
        <f>'Y05'!AV12*PPP!AV12</f>
        <v>62200000000</v>
      </c>
      <c r="AW12">
        <f>'Y05'!AW12*PPP!AW12</f>
        <v>57000000000</v>
      </c>
      <c r="AX12">
        <f>'Y05'!AX12*PPP!AX12</f>
        <v>59500000000</v>
      </c>
      <c r="AY12">
        <f>'Y05'!AY12*PPP!AY12</f>
        <v>60200000000</v>
      </c>
      <c r="AZ12">
        <f>'Y05'!AZ12*PPP!AZ12</f>
        <v>61200000000</v>
      </c>
      <c r="BA12">
        <f>'Y05'!BA12*PPP!BA12</f>
        <v>61800000000</v>
      </c>
      <c r="BB12">
        <f>'Y05'!BB12*PPP!BB12</f>
        <v>60900000000</v>
      </c>
      <c r="BC12">
        <f>'Y05'!BC12*PPP!BC12</f>
        <v>63300000000</v>
      </c>
      <c r="BD12">
        <f>'Y05'!BD12*PPP!BD12</f>
        <v>63100000000</v>
      </c>
      <c r="BE12">
        <f>'Y05'!BE12*PPP!BE12</f>
        <v>64900000000</v>
      </c>
      <c r="BF12">
        <f>'Y05'!BF12*PPP!BF12</f>
        <v>63500000000</v>
      </c>
      <c r="BG12">
        <f>'Y05'!BG12*PPP!BG12</f>
        <v>63500000000</v>
      </c>
      <c r="BH12">
        <f>'Y05'!BH12*PPP!BH12</f>
        <v>64500000000</v>
      </c>
      <c r="BI12">
        <f>'Y05'!BI12*PPP!BI12</f>
        <v>65200000000</v>
      </c>
      <c r="BJ12">
        <f>'Y05'!BJ12*PPP!BJ12</f>
        <v>68300000000</v>
      </c>
      <c r="BK12">
        <f>'Y05'!BK12*PPP!BK12</f>
        <v>63700000000</v>
      </c>
      <c r="BL12">
        <f>'Y05'!BL12*PPP!BL12</f>
        <v>69300000000</v>
      </c>
      <c r="BM12">
        <f>'Y05'!BM12*PPP!BM12</f>
        <v>69100000000</v>
      </c>
      <c r="BN12">
        <f>'Y05'!BN12*PPP!BN12</f>
        <v>69600000000</v>
      </c>
      <c r="BO12">
        <f>'Y05'!BO12*PPP!BO12</f>
        <v>71000000000</v>
      </c>
      <c r="BP12">
        <f>'Y05'!BP12*PPP!BP12</f>
        <v>74200000000</v>
      </c>
      <c r="BQ12">
        <f>'Y05'!BQ12*PPP!BQ12</f>
        <v>76200000000</v>
      </c>
      <c r="BR12">
        <f>'Y05'!BR12*PPP!BR12</f>
        <v>76000000000</v>
      </c>
      <c r="BS12">
        <f>'Y05'!BS12*PPP!BS12</f>
        <v>72700000000</v>
      </c>
      <c r="BT12">
        <f>'Y05'!BT12*PPP!BT12</f>
        <v>77300000000</v>
      </c>
      <c r="BU12">
        <f>'Y05'!BU12*PPP!BU12</f>
        <v>77000000000</v>
      </c>
      <c r="BV12">
        <f>'Y05'!BV12*PPP!BV12</f>
        <v>72700000000</v>
      </c>
      <c r="BW12">
        <f>'Y05'!BW12*PPP!BW12</f>
        <v>76000000000</v>
      </c>
      <c r="BX12">
        <f>'Y05'!BX12*PPP!BX12</f>
        <v>75000000000</v>
      </c>
      <c r="BY12">
        <f>'Y05'!BY12*PPP!BY12</f>
        <v>76100000000</v>
      </c>
      <c r="BZ12">
        <f>'Y05'!BZ12*PPP!BZ12</f>
        <v>78200000000</v>
      </c>
      <c r="CA12">
        <f>'Y05'!CA12*PPP!CA12</f>
        <v>74800000000</v>
      </c>
      <c r="CB12">
        <f>'Y05'!CB12*PPP!CB12</f>
        <v>81400000000</v>
      </c>
      <c r="CC12">
        <f>'Y05'!CC12*PPP!CC12</f>
        <v>83300000000</v>
      </c>
      <c r="CD12">
        <f>'Y05'!CD12*PPP!CD12</f>
        <v>88000000000</v>
      </c>
      <c r="CE12">
        <f>'Y05'!CE12*PPP!CE12</f>
        <v>93700000000</v>
      </c>
      <c r="CF12">
        <f>'Y05'!CF12*PPP!CF12</f>
        <v>91100000000</v>
      </c>
      <c r="CG12">
        <f>'Y05'!CG12*PPP!CG12</f>
        <v>95400000000</v>
      </c>
      <c r="CH12">
        <f>'Y05'!CH12*PPP!CH12</f>
        <v>96300000000</v>
      </c>
      <c r="CI12">
        <f>'Y05'!CI12*PPP!CI12</f>
        <v>102000000000</v>
      </c>
      <c r="CJ12">
        <f>'Y05'!CJ12*PPP!CJ12</f>
        <v>105000000000</v>
      </c>
      <c r="CK12">
        <f>'Y05'!CK12*PPP!CK12</f>
        <v>117000000000</v>
      </c>
      <c r="CL12">
        <f>'Y05'!CL12*PPP!CL12</f>
        <v>120000000000</v>
      </c>
      <c r="CM12">
        <f>'Y05'!CM12*PPP!CM12</f>
        <v>129000000000</v>
      </c>
      <c r="CN12">
        <f>'Y05'!CN12*PPP!CN12</f>
        <v>125000000000</v>
      </c>
      <c r="CO12">
        <f>'Y05'!CO12*PPP!CO12</f>
        <v>133000000000</v>
      </c>
      <c r="CP12">
        <f>'Y05'!CP12*PPP!CP12</f>
        <v>134000000000</v>
      </c>
      <c r="CQ12">
        <f>'Y05'!CQ12*PPP!CQ12</f>
        <v>140000000000</v>
      </c>
      <c r="CR12">
        <f>'Y05'!CR12*PPP!CR12</f>
        <v>140000000000</v>
      </c>
      <c r="CS12">
        <f>'Y05'!CS12*PPP!CS12</f>
        <v>156000000000</v>
      </c>
      <c r="CT12">
        <f>'Y05'!CT12*PPP!CT12</f>
        <v>175000000000</v>
      </c>
      <c r="CU12">
        <f>'Y05'!CU12*PPP!CU12</f>
        <v>183000000000</v>
      </c>
      <c r="CV12">
        <f>'Y05'!CV12*PPP!CV12</f>
        <v>186000000000</v>
      </c>
      <c r="CW12">
        <f>'Y05'!CW12*PPP!CW12</f>
        <v>155000000000</v>
      </c>
      <c r="CX12">
        <f>'Y05'!CX12*PPP!CX12</f>
        <v>142000000000</v>
      </c>
      <c r="CY12">
        <f>'Y05'!CY12*PPP!CY12</f>
        <v>139000000000</v>
      </c>
      <c r="CZ12">
        <f>'Y05'!CZ12*PPP!CZ12</f>
        <v>147000000000</v>
      </c>
      <c r="DA12">
        <f>'Y05'!DA12*PPP!DA12</f>
        <v>155000000000</v>
      </c>
      <c r="DB12">
        <f>'Y05'!DB12*PPP!DB12</f>
        <v>157000000000</v>
      </c>
      <c r="DC12">
        <f>'Y05'!DC12*PPP!DC12</f>
        <v>167000000000</v>
      </c>
      <c r="DD12">
        <f>'Y05'!DD12*PPP!DD12</f>
        <v>169000000000</v>
      </c>
      <c r="DE12">
        <f>'Y05'!DE12*PPP!DE12</f>
        <v>165000000000</v>
      </c>
      <c r="DF12">
        <f>'Y05'!DF12*PPP!DF12</f>
        <v>177000000000</v>
      </c>
      <c r="DG12">
        <f>'Y05'!DG12*PPP!DG12</f>
        <v>183000000000</v>
      </c>
      <c r="DH12">
        <f>'Y05'!DH12*PPP!DH12</f>
        <v>174000000000</v>
      </c>
      <c r="DI12">
        <f>'Y05'!DI12*PPP!DI12</f>
        <v>173000000000</v>
      </c>
      <c r="DJ12">
        <f>'Y05'!DJ12*PPP!DJ12</f>
        <v>179000000000</v>
      </c>
      <c r="DK12">
        <f>'Y05'!DK12*PPP!DK12</f>
        <v>177000000000</v>
      </c>
      <c r="DL12">
        <f>'Y05'!DL12*PPP!DL12</f>
        <v>178000000000</v>
      </c>
      <c r="DM12">
        <f>'Y05'!DM12*PPP!DM12</f>
        <v>195000000000</v>
      </c>
      <c r="DN12">
        <f>'Y05'!DN12*PPP!DN12</f>
        <v>196000000000</v>
      </c>
      <c r="DO12">
        <f>'Y05'!DO12*PPP!DO12</f>
        <v>209000000000</v>
      </c>
      <c r="DP12">
        <f>'Y05'!DP12*PPP!DP12</f>
        <v>211000000000</v>
      </c>
      <c r="DQ12">
        <f>'Y05'!DQ12*PPP!DQ12</f>
        <v>226000000000</v>
      </c>
      <c r="DR12">
        <f>'Y05'!DR12*PPP!DR12</f>
        <v>227000000000</v>
      </c>
      <c r="DS12">
        <f>'Y05'!DS12*PPP!DS12</f>
        <v>225000000000</v>
      </c>
      <c r="DT12">
        <f>'Y05'!DT12*PPP!DT12</f>
        <v>222000000000</v>
      </c>
      <c r="DU12">
        <f>'Y05'!DU12*PPP!DU12</f>
        <v>201000000000</v>
      </c>
      <c r="DV12">
        <f>'Y05'!DV12*PPP!DV12</f>
        <v>163000000000</v>
      </c>
      <c r="DW12">
        <f>'Y05'!DW12*PPP!DW12</f>
        <v>128000000000</v>
      </c>
      <c r="DX12">
        <f>'Y05'!DX12*PPP!DX12</f>
        <v>167000000000</v>
      </c>
      <c r="DY12">
        <f>'Y05'!DY12*PPP!DY12</f>
        <v>197000000000</v>
      </c>
      <c r="DZ12">
        <f>'Y05'!DZ12*PPP!DZ12</f>
        <v>208000000000</v>
      </c>
      <c r="EA12">
        <f>'Y05'!EA12*PPP!EA12</f>
        <v>223000000000</v>
      </c>
      <c r="EB12">
        <f>'Y05'!EB12*PPP!EB12</f>
        <v>241000000000</v>
      </c>
      <c r="EC12">
        <f>'Y05'!EC12*PPP!EC12</f>
        <v>259000000000</v>
      </c>
      <c r="ED12">
        <f>'Y05'!ED12*PPP!ED12</f>
        <v>279000000000</v>
      </c>
      <c r="EE12">
        <f>'Y05'!EE12*PPP!EE12</f>
        <v>299000000000</v>
      </c>
      <c r="EF12">
        <f>'Y05'!EF12*PPP!EF12</f>
        <v>314000000000</v>
      </c>
      <c r="EG12">
        <f>'Y05'!EG12*PPP!EG12</f>
        <v>333000000000</v>
      </c>
      <c r="EH12">
        <f>'Y05'!EH12*PPP!EH12</f>
        <v>348000000000</v>
      </c>
      <c r="EI12">
        <f>'Y05'!EI12*PPP!EI12</f>
        <v>368000000000</v>
      </c>
      <c r="EJ12">
        <f>'Y05'!EJ12*PPP!EJ12</f>
        <v>388000000000</v>
      </c>
      <c r="EK12">
        <f>'Y05'!EK12*PPP!EK12</f>
        <v>412000000000</v>
      </c>
      <c r="EL12">
        <f>'Y05'!EL12*PPP!EL12</f>
        <v>435000000000</v>
      </c>
      <c r="EM12">
        <f>'Y05'!EM12*PPP!EM12</f>
        <v>471000000000</v>
      </c>
      <c r="EN12">
        <f>'Y05'!EN12*PPP!EN12</f>
        <v>508000000000</v>
      </c>
      <c r="EO12">
        <f>'Y05'!EO12*PPP!EO12</f>
        <v>544000000000</v>
      </c>
      <c r="EP12">
        <f>'Y05'!EP12*PPP!EP12</f>
        <v>565000000000</v>
      </c>
      <c r="EQ12">
        <f>'Y05'!EQ12*PPP!EQ12</f>
        <v>578000000000</v>
      </c>
      <c r="ER12">
        <f>'Y05'!ER12*PPP!ER12</f>
        <v>608000000000</v>
      </c>
      <c r="ES12">
        <f>'Y05'!ES12*PPP!ES12</f>
        <v>651000000000</v>
      </c>
      <c r="ET12">
        <f>'Y05'!ET12*PPP!ET12</f>
        <v>706000000000</v>
      </c>
      <c r="EU12">
        <f>'Y05'!EU12*PPP!EU12</f>
        <v>746000000000</v>
      </c>
      <c r="EV12">
        <f>'Y05'!EV12*PPP!EV12</f>
        <v>763000000000</v>
      </c>
      <c r="EW12">
        <f>'Y05'!EW12*PPP!EW12</f>
        <v>777000000000</v>
      </c>
      <c r="EX12">
        <f>'Y05'!EX12*PPP!EX12</f>
        <v>800000000000</v>
      </c>
      <c r="EY12">
        <f>'Y05'!EY12*PPP!EY12</f>
        <v>853000000000</v>
      </c>
      <c r="EZ12">
        <f>'Y05'!EZ12*PPP!EZ12</f>
        <v>893000000000</v>
      </c>
      <c r="FA12">
        <f>'Y05'!FA12*PPP!FA12</f>
        <v>873000000000</v>
      </c>
      <c r="FB12">
        <f>'Y05'!FB12*PPP!FB12</f>
        <v>930000000000</v>
      </c>
      <c r="FC12">
        <f>'Y05'!FC12*PPP!FC12</f>
        <v>957000000000</v>
      </c>
      <c r="FD12">
        <f>'Y05'!FD12*PPP!FD12</f>
        <v>993000000000</v>
      </c>
      <c r="FE12">
        <f>'Y05'!FE12*PPP!FE12</f>
        <v>1050000000000</v>
      </c>
      <c r="FF12">
        <f>'Y05'!FF12*PPP!FF12</f>
        <v>1090000000000</v>
      </c>
      <c r="FG12">
        <f>'Y05'!FG12*PPP!FG12</f>
        <v>1070000000000</v>
      </c>
      <c r="FH12">
        <f>'Y05'!FH12*PPP!FH12</f>
        <v>1080000000000</v>
      </c>
      <c r="FI12">
        <f>'Y05'!FI12*PPP!FI12</f>
        <v>1090000000000</v>
      </c>
      <c r="FJ12">
        <f>'Y05'!FJ12*PPP!FJ12</f>
        <v>1100000000000</v>
      </c>
      <c r="FK12">
        <f>'Y05'!FK12*PPP!FK12</f>
        <v>1130000000000</v>
      </c>
      <c r="FL12">
        <f>'Y05'!FL12*PPP!FL12</f>
        <v>1160000000000</v>
      </c>
      <c r="FM12">
        <f>'Y05'!FM12*PPP!FM12</f>
        <v>1200000000000</v>
      </c>
      <c r="FN12">
        <f>'Y05'!FN12*PPP!FN12</f>
        <v>1230000000000</v>
      </c>
      <c r="FO12">
        <f>'Y05'!FO12*PPP!FO12</f>
        <v>1290000000000</v>
      </c>
      <c r="FP12">
        <f>'Y05'!FP12*PPP!FP12</f>
        <v>1330000000000</v>
      </c>
      <c r="FQ12">
        <f>'Y05'!FQ12*PPP!FQ12</f>
        <v>1360000000000</v>
      </c>
      <c r="FR12">
        <f>'Y05'!FR12*PPP!FR12</f>
        <v>1380000000000</v>
      </c>
      <c r="FS12">
        <f>'Y05'!FS12*PPP!FS12</f>
        <v>1390000000000</v>
      </c>
      <c r="FT12">
        <f>'Y05'!FT12*PPP!FT12</f>
        <v>1380000000000</v>
      </c>
      <c r="FU12">
        <f>'Y05'!FU12*PPP!FU12</f>
        <v>1410000000000</v>
      </c>
      <c r="FV12">
        <f>'Y05'!FV12*PPP!FV12</f>
        <v>1450000000000</v>
      </c>
      <c r="FW12">
        <f>'Y05'!FW12*PPP!FW12</f>
        <v>1460000000000</v>
      </c>
      <c r="FX12">
        <f>'Y05'!FX12*PPP!FX12</f>
        <v>1490000000000</v>
      </c>
      <c r="FY12">
        <f>'Y05'!FY12*PPP!FY12</f>
        <v>1510000000000</v>
      </c>
      <c r="FZ12">
        <f>'Y05'!FZ12*PPP!FZ12</f>
        <v>1530000000000</v>
      </c>
      <c r="GA12">
        <f>'Y05'!GA12*PPP!GA12</f>
        <v>1590000000000</v>
      </c>
      <c r="GB12">
        <f>'Y05'!GB12*PPP!GB12</f>
        <v>1620000000000</v>
      </c>
      <c r="GC12">
        <f>'Y05'!GC12*PPP!GC12</f>
        <v>1620000000000</v>
      </c>
      <c r="GD12">
        <f>'Y05'!GD12*PPP!GD12</f>
        <v>1620000000000</v>
      </c>
      <c r="GE12">
        <f>'Y05'!GE12*PPP!GE12</f>
        <v>1650000000000</v>
      </c>
      <c r="GF12">
        <f>'Y05'!GF12*PPP!GF12</f>
        <v>1680000000000</v>
      </c>
      <c r="GG12">
        <f>'Y05'!GG12*PPP!GG12</f>
        <v>1710000000000</v>
      </c>
      <c r="GH12">
        <f>'Y05'!GH12*PPP!GH12</f>
        <v>1690000000000</v>
      </c>
      <c r="GI12">
        <f>GH12*(1+'G rate C PPP'!GH12)</f>
        <v>1602441611348.554</v>
      </c>
      <c r="GJ12">
        <f>GI12*(1+'G rate C PPP'!GI12)</f>
        <v>1633354329566.2803</v>
      </c>
      <c r="GK12">
        <f>GJ12*(1+'G rate C PPP'!GJ12)</f>
        <v>1635098483870.6738</v>
      </c>
      <c r="GL12">
        <f>GK12*(1+'G rate C PPP'!GK12)</f>
        <v>1641867224952.7937</v>
      </c>
      <c r="GM12">
        <f>GL12*(1+'G rate C PPP'!GL12)</f>
        <v>1649045187057.6177</v>
      </c>
      <c r="GN12">
        <f>GM12*(1+'G rate C PPP'!GM12)</f>
        <v>1655173799407.6785</v>
      </c>
      <c r="GO12">
        <f>GN12*(1+'G rate C PPP'!GN12)</f>
        <v>1651155539168.3855</v>
      </c>
      <c r="GP12">
        <f>GO12*(1+'G rate C PPP'!GO12)</f>
        <v>1671540664307.1069</v>
      </c>
      <c r="GQ12">
        <f>GP12*(1+'G rate C PPP'!GP12)</f>
        <v>1673026801755.9082</v>
      </c>
      <c r="GR12">
        <f>GQ12*(1+'G rate C PPP'!GQ12)</f>
        <v>1682628935167.9578</v>
      </c>
      <c r="GS12">
        <f>GR12*(1+'G rate C PPP'!GR12)</f>
        <v>1682922124071.978</v>
      </c>
      <c r="GT12">
        <f>GS12*(1+'G rate C PPP'!GS12)</f>
        <v>1700149813191.8501</v>
      </c>
      <c r="GU12">
        <f>GT12*(1+'G rate C PPP'!GT12)</f>
        <v>1701021563297.0688</v>
      </c>
      <c r="GV12">
        <f>GU12*(1+'G rate C PPP'!GU12)</f>
        <v>1709375439523.6472</v>
      </c>
      <c r="GW12">
        <f>GV12*(1+'G rate C PPP'!GV12)</f>
        <v>1717129215172.9395</v>
      </c>
      <c r="GX12">
        <f>GW12*(1+'G rate C PPP'!GW12)</f>
        <v>1724376918496.9988</v>
      </c>
      <c r="GY12">
        <f>GX12*(1+'G rate C PPP'!GX12)</f>
        <v>1722474642030.2939</v>
      </c>
      <c r="GZ12">
        <f>GY12*(1+'G rate C PPP'!GY12)</f>
        <v>1738353386372.0681</v>
      </c>
      <c r="HA12">
        <f>GZ12*(1+'G rate C PPP'!GZ12)</f>
        <v>1737206692482</v>
      </c>
      <c r="HB12">
        <f>HA12*(1+'G rate C PPP'!HA12)</f>
        <v>1752423774108.6106</v>
      </c>
      <c r="HC12">
        <f>HB12*(1+'G rate C PPP'!HB12)</f>
        <v>1750938670108.6697</v>
      </c>
      <c r="HD12">
        <f>HC12*(1+'G rate C PPP'!HC12)</f>
        <v>1757454994506.2002</v>
      </c>
      <c r="HE12">
        <f>HD12*(1+'G rate C PPP'!HD12)</f>
        <v>1765107502858.5767</v>
      </c>
      <c r="HF12">
        <f>HE12*(1+'G rate C PPP'!HE12)</f>
        <v>1772720780592.1108</v>
      </c>
      <c r="HG12">
        <f>HF12*(1+'G rate C PPP'!HF12)</f>
        <v>1780547863210.8152</v>
      </c>
      <c r="HH12">
        <f>HG12*(1+'G rate C PPP'!HG12)</f>
        <v>1788764810348.5935</v>
      </c>
      <c r="HI12">
        <f>HH12*(1+'G rate C PPP'!HH12)</f>
        <v>1788935929130.6289</v>
      </c>
      <c r="HJ12">
        <f>HI12*(1+'G rate C PPP'!HI12)</f>
        <v>1800240196058.1995</v>
      </c>
      <c r="HK12">
        <f>HJ12*(1+'G rate C PPP'!HJ12)</f>
        <v>1819919000395.8945</v>
      </c>
      <c r="HL12">
        <f>HK12*(1+'G rate C PPP'!HK12)</f>
        <v>1832331041435.3962</v>
      </c>
      <c r="HM12">
        <f>HL12*(1+'G rate C PPP'!HL12)</f>
        <v>1845395827261.1965</v>
      </c>
      <c r="HN12">
        <f>HM12*(1+'G rate C PPP'!HM12)</f>
        <v>1859182559440.0735</v>
      </c>
      <c r="HO12">
        <f>HN12*(1+'G rate C PPP'!HN12)</f>
        <v>1878358128295.8528</v>
      </c>
      <c r="HP12">
        <f>HO12*(1+'G rate C PPP'!HO12)</f>
        <v>1897462468264.3579</v>
      </c>
      <c r="HQ12">
        <f>HP12*(1+'G rate C PPP'!HP12)</f>
        <v>1909502972532.323</v>
      </c>
      <c r="HR12">
        <f>HQ12*(1+'G rate C PPP'!HQ12)</f>
        <v>1930524308058.9734</v>
      </c>
      <c r="HS12">
        <f>HR12*(1+'G rate C PPP'!HR12)</f>
        <v>1952341783165.894</v>
      </c>
      <c r="HT12">
        <f>HS12*(1+'G rate C PPP'!HS12)</f>
        <v>1979464532304.0095</v>
      </c>
      <c r="HU12">
        <f>HT12*(1+'G rate C PPP'!HT12)</f>
        <v>2007219604935.5278</v>
      </c>
      <c r="HV12">
        <f>HU12*(1+'G rate C PPP'!HU12)</f>
        <v>2035530866616.8242</v>
      </c>
      <c r="HW12">
        <f>HV12*(1+'G rate C PPP'!HV12)</f>
        <v>2064553895603.2048</v>
      </c>
      <c r="HX12" t="e">
        <f>HW12*(1+#REF!)</f>
        <v>#REF!</v>
      </c>
    </row>
    <row r="13" spans="1:232" x14ac:dyDescent="0.25">
      <c r="A13" t="s">
        <v>23</v>
      </c>
      <c r="B13" t="s">
        <v>24</v>
      </c>
      <c r="C13" t="e">
        <f>'Y05'!C13*PPP!C13</f>
        <v>#DIV/0!</v>
      </c>
      <c r="D13" t="e">
        <f>'Y05'!D13*PPP!D13</f>
        <v>#DIV/0!</v>
      </c>
      <c r="E13" t="e">
        <f>'Y05'!E13*PPP!E13</f>
        <v>#DIV/0!</v>
      </c>
      <c r="F13" t="e">
        <f>'Y05'!F13*PPP!F13</f>
        <v>#DIV/0!</v>
      </c>
      <c r="G13" t="e">
        <f>'Y05'!G13*PPP!G13</f>
        <v>#DIV/0!</v>
      </c>
      <c r="H13" t="e">
        <f>'Y05'!H13*PPP!H13</f>
        <v>#DIV/0!</v>
      </c>
      <c r="I13" t="e">
        <f>'Y05'!I13*PPP!I13</f>
        <v>#DIV/0!</v>
      </c>
      <c r="J13" t="e">
        <f>'Y05'!J13*PPP!J13</f>
        <v>#DIV/0!</v>
      </c>
      <c r="K13" t="e">
        <f>'Y05'!K13*PPP!K13</f>
        <v>#DIV/0!</v>
      </c>
      <c r="L13" t="e">
        <f>'Y05'!L13*PPP!L13</f>
        <v>#DIV/0!</v>
      </c>
      <c r="M13" t="e">
        <f>'Y05'!M13*PPP!M13</f>
        <v>#DIV/0!</v>
      </c>
      <c r="N13" t="e">
        <f>'Y05'!N13*PPP!N13</f>
        <v>#DIV/0!</v>
      </c>
      <c r="O13" t="e">
        <f>'Y05'!O13*PPP!O13</f>
        <v>#DIV/0!</v>
      </c>
      <c r="P13" t="e">
        <f>'Y05'!P13*PPP!P13</f>
        <v>#DIV/0!</v>
      </c>
      <c r="Q13" t="e">
        <f>'Y05'!Q13*PPP!Q13</f>
        <v>#DIV/0!</v>
      </c>
      <c r="R13" t="e">
        <f>'Y05'!R13*PPP!R13</f>
        <v>#DIV/0!</v>
      </c>
      <c r="S13" t="e">
        <f>'Y05'!S13*PPP!S13</f>
        <v>#DIV/0!</v>
      </c>
      <c r="T13" t="e">
        <f>'Y05'!T13*PPP!T13</f>
        <v>#DIV/0!</v>
      </c>
      <c r="U13" t="e">
        <f>'Y05'!U13*PPP!U13</f>
        <v>#DIV/0!</v>
      </c>
      <c r="V13" t="e">
        <f>'Y05'!V13*PPP!V13</f>
        <v>#DIV/0!</v>
      </c>
      <c r="W13" t="e">
        <f>'Y05'!W13*PPP!W13</f>
        <v>#DIV/0!</v>
      </c>
      <c r="X13" t="e">
        <f>'Y05'!X13*PPP!X13</f>
        <v>#DIV/0!</v>
      </c>
      <c r="Y13" t="e">
        <f>'Y05'!Y13*PPP!Y13</f>
        <v>#DIV/0!</v>
      </c>
      <c r="Z13" t="e">
        <f>'Y05'!Z13*PPP!Z13</f>
        <v>#DIV/0!</v>
      </c>
      <c r="AA13" t="e">
        <f>'Y05'!AA13*PPP!AA13</f>
        <v>#DIV/0!</v>
      </c>
      <c r="AB13" t="e">
        <f>'Y05'!AB13*PPP!AB13</f>
        <v>#DIV/0!</v>
      </c>
      <c r="AC13" t="e">
        <f>'Y05'!AC13*PPP!AC13</f>
        <v>#DIV/0!</v>
      </c>
      <c r="AD13" t="e">
        <f>'Y05'!AD13*PPP!AD13</f>
        <v>#DIV/0!</v>
      </c>
      <c r="AE13" t="e">
        <f>'Y05'!AE13*PPP!AE13</f>
        <v>#DIV/0!</v>
      </c>
      <c r="AF13">
        <f>'Y05'!AF13*PPP!AF13</f>
        <v>28100000000</v>
      </c>
      <c r="AG13" t="e">
        <f>'Y05'!AG13*PPP!AG13</f>
        <v>#DIV/0!</v>
      </c>
      <c r="AH13" t="e">
        <f>'Y05'!AH13*PPP!AH13</f>
        <v>#DIV/0!</v>
      </c>
      <c r="AI13" t="e">
        <f>'Y05'!AI13*PPP!AI13</f>
        <v>#DIV/0!</v>
      </c>
      <c r="AJ13" t="e">
        <f>'Y05'!AJ13*PPP!AJ13</f>
        <v>#DIV/0!</v>
      </c>
      <c r="AK13" t="e">
        <f>'Y05'!AK13*PPP!AK13</f>
        <v>#DIV/0!</v>
      </c>
      <c r="AL13" t="e">
        <f>'Y05'!AL13*PPP!AL13</f>
        <v>#DIV/0!</v>
      </c>
      <c r="AM13" t="e">
        <f>'Y05'!AM13*PPP!AM13</f>
        <v>#DIV/0!</v>
      </c>
      <c r="AN13" t="e">
        <f>'Y05'!AN13*PPP!AN13</f>
        <v>#DIV/0!</v>
      </c>
      <c r="AO13" t="e">
        <f>'Y05'!AO13*PPP!AO13</f>
        <v>#DIV/0!</v>
      </c>
      <c r="AP13" t="e">
        <f>'Y05'!AP13*PPP!AP13</f>
        <v>#DIV/0!</v>
      </c>
      <c r="AQ13" t="e">
        <f>'Y05'!AQ13*PPP!AQ13</f>
        <v>#DIV/0!</v>
      </c>
      <c r="AR13" t="e">
        <f>'Y05'!AR13*PPP!AR13</f>
        <v>#DIV/0!</v>
      </c>
      <c r="AS13" t="e">
        <f>'Y05'!AS13*PPP!AS13</f>
        <v>#DIV/0!</v>
      </c>
      <c r="AT13" t="e">
        <f>'Y05'!AT13*PPP!AT13</f>
        <v>#DIV/0!</v>
      </c>
      <c r="AU13" t="e">
        <f>'Y05'!AU13*PPP!AU13</f>
        <v>#DIV/0!</v>
      </c>
      <c r="AV13" t="e">
        <f>'Y05'!AV13*PPP!AV13</f>
        <v>#DIV/0!</v>
      </c>
      <c r="AW13" t="e">
        <f>'Y05'!AW13*PPP!AW13</f>
        <v>#DIV/0!</v>
      </c>
      <c r="AX13" t="e">
        <f>'Y05'!AX13*PPP!AX13</f>
        <v>#DIV/0!</v>
      </c>
      <c r="AY13" t="e">
        <f>'Y05'!AY13*PPP!AY13</f>
        <v>#DIV/0!</v>
      </c>
      <c r="AZ13">
        <f>'Y05'!AZ13*PPP!AZ13</f>
        <v>32800000000</v>
      </c>
      <c r="BA13">
        <f>'Y05'!BA13*PPP!BA13</f>
        <v>33200000000</v>
      </c>
      <c r="BB13">
        <f>'Y05'!BB13*PPP!BB13</f>
        <v>33600000000</v>
      </c>
      <c r="BC13">
        <f>'Y05'!BC13*PPP!BC13</f>
        <v>34000000000</v>
      </c>
      <c r="BD13">
        <f>'Y05'!BD13*PPP!BD13</f>
        <v>34400000000</v>
      </c>
      <c r="BE13">
        <f>'Y05'!BE13*PPP!BE13</f>
        <v>37100000000</v>
      </c>
      <c r="BF13">
        <f>'Y05'!BF13*PPP!BF13</f>
        <v>36200000000</v>
      </c>
      <c r="BG13">
        <f>'Y05'!BG13*PPP!BG13</f>
        <v>37400000000</v>
      </c>
      <c r="BH13">
        <f>'Y05'!BH13*PPP!BH13</f>
        <v>37300000000</v>
      </c>
      <c r="BI13">
        <f>'Y05'!BI13*PPP!BI13</f>
        <v>39500000000</v>
      </c>
      <c r="BJ13">
        <f>'Y05'!BJ13*PPP!BJ13</f>
        <v>41100000000</v>
      </c>
      <c r="BK13">
        <f>'Y05'!BK13*PPP!BK13</f>
        <v>39800000000</v>
      </c>
      <c r="BL13">
        <f>'Y05'!BL13*PPP!BL13</f>
        <v>40800000000</v>
      </c>
      <c r="BM13">
        <f>'Y05'!BM13*PPP!BM13</f>
        <v>40900000000</v>
      </c>
      <c r="BN13">
        <f>'Y05'!BN13*PPP!BN13</f>
        <v>41200000000</v>
      </c>
      <c r="BO13">
        <f>'Y05'!BO13*PPP!BO13</f>
        <v>42700000000</v>
      </c>
      <c r="BP13">
        <f>'Y05'!BP13*PPP!BP13</f>
        <v>45700000000</v>
      </c>
      <c r="BQ13">
        <f>'Y05'!BQ13*PPP!BQ13</f>
        <v>47800000000</v>
      </c>
      <c r="BR13">
        <f>'Y05'!BR13*PPP!BR13</f>
        <v>45600000000</v>
      </c>
      <c r="BS13">
        <f>'Y05'!BS13*PPP!BS13</f>
        <v>47800000000</v>
      </c>
      <c r="BT13">
        <f>'Y05'!BT13*PPP!BT13</f>
        <v>52400000000</v>
      </c>
      <c r="BU13">
        <f>'Y05'!BU13*PPP!BU13</f>
        <v>49900000000</v>
      </c>
      <c r="BV13">
        <f>'Y05'!BV13*PPP!BV13</f>
        <v>53200000000</v>
      </c>
      <c r="BW13">
        <f>'Y05'!BW13*PPP!BW13</f>
        <v>53400000000</v>
      </c>
      <c r="BX13">
        <f>'Y05'!BX13*PPP!BX13</f>
        <v>59800000000</v>
      </c>
      <c r="BY13">
        <f>'Y05'!BY13*PPP!BY13</f>
        <v>60700000000</v>
      </c>
      <c r="BZ13">
        <f>'Y05'!BZ13*PPP!BZ13</f>
        <v>57300000000</v>
      </c>
      <c r="CA13">
        <f>'Y05'!CA13*PPP!CA13</f>
        <v>58500000000</v>
      </c>
      <c r="CB13">
        <f>'Y05'!CB13*PPP!CB13</f>
        <v>69600000000</v>
      </c>
      <c r="CC13">
        <f>'Y05'!CC13*PPP!CC13</f>
        <v>64500000000</v>
      </c>
      <c r="CD13">
        <f>'Y05'!CD13*PPP!CD13</f>
        <v>67200000000</v>
      </c>
      <c r="CE13">
        <f>'Y05'!CE13*PPP!CE13</f>
        <v>69600000000</v>
      </c>
      <c r="CF13">
        <f>'Y05'!CF13*PPP!CF13</f>
        <v>66000000000</v>
      </c>
      <c r="CG13">
        <f>'Y05'!CG13*PPP!CG13</f>
        <v>70700000000</v>
      </c>
      <c r="CH13">
        <f>'Y05'!CH13*PPP!CH13</f>
        <v>71200000000</v>
      </c>
      <c r="CI13">
        <f>'Y05'!CI13*PPP!CI13</f>
        <v>70000000000</v>
      </c>
      <c r="CJ13">
        <f>'Y05'!CJ13*PPP!CJ13</f>
        <v>79200000000</v>
      </c>
      <c r="CK13">
        <f>'Y05'!CK13*PPP!CK13</f>
        <v>81700000000</v>
      </c>
      <c r="CL13">
        <f>'Y05'!CL13*PPP!CL13</f>
        <v>82200000000</v>
      </c>
      <c r="CM13">
        <f>'Y05'!CM13*PPP!CM13</f>
        <v>82100000000</v>
      </c>
      <c r="CN13">
        <f>'Y05'!CN13*PPP!CN13</f>
        <v>83400000000</v>
      </c>
      <c r="CO13">
        <f>'Y05'!CO13*PPP!CO13</f>
        <v>88000000000</v>
      </c>
      <c r="CP13">
        <f>'Y05'!CP13*PPP!CP13</f>
        <v>91100000000</v>
      </c>
      <c r="CQ13">
        <f>'Y05'!CQ13*PPP!CQ13</f>
        <v>92600000000</v>
      </c>
      <c r="CR13">
        <f>'Y05'!CR13*PPP!CR13</f>
        <v>89800000000</v>
      </c>
      <c r="CS13">
        <f>'Y05'!CS13*PPP!CS13</f>
        <v>98200000000</v>
      </c>
      <c r="CT13">
        <f>'Y05'!CT13*PPP!CT13</f>
        <v>113000000000</v>
      </c>
      <c r="CU13">
        <f>'Y05'!CU13*PPP!CU13</f>
        <v>117000000000</v>
      </c>
      <c r="CV13">
        <f>'Y05'!CV13*PPP!CV13</f>
        <v>118000000000</v>
      </c>
      <c r="CW13">
        <f>'Y05'!CW13*PPP!CW13</f>
        <v>130000000000</v>
      </c>
      <c r="CX13">
        <f>'Y05'!CX13*PPP!CX13</f>
        <v>122000000000</v>
      </c>
      <c r="CY13">
        <f>'Y05'!CY13*PPP!CY13</f>
        <v>136000000000</v>
      </c>
      <c r="CZ13">
        <f>'Y05'!CZ13*PPP!CZ13</f>
        <v>135000000000</v>
      </c>
      <c r="DA13">
        <f>'Y05'!DA13*PPP!DA13</f>
        <v>135000000000</v>
      </c>
      <c r="DB13">
        <f>'Y05'!DB13*PPP!DB13</f>
        <v>139000000000</v>
      </c>
      <c r="DC13">
        <f>'Y05'!DC13*PPP!DC13</f>
        <v>145000000000</v>
      </c>
      <c r="DD13">
        <f>'Y05'!DD13*PPP!DD13</f>
        <v>146000000000</v>
      </c>
      <c r="DE13">
        <f>'Y05'!DE13*PPP!DE13</f>
        <v>148000000000</v>
      </c>
      <c r="DF13">
        <f>'Y05'!DF13*PPP!DF13</f>
        <v>161000000000</v>
      </c>
      <c r="DG13">
        <f>'Y05'!DG13*PPP!DG13</f>
        <v>166000000000</v>
      </c>
      <c r="DH13">
        <f>'Y05'!DH13*PPP!DH13</f>
        <v>154000000000</v>
      </c>
      <c r="DI13">
        <f>'Y05'!DI13*PPP!DI13</f>
        <v>155000000000</v>
      </c>
      <c r="DJ13">
        <f>'Y05'!DJ13*PPP!DJ13</f>
        <v>168000000000</v>
      </c>
      <c r="DK13">
        <f>'Y05'!DK13*PPP!DK13</f>
        <v>184000000000</v>
      </c>
      <c r="DL13">
        <f>'Y05'!DL13*PPP!DL13</f>
        <v>185000000000</v>
      </c>
      <c r="DM13">
        <f>'Y05'!DM13*PPP!DM13</f>
        <v>190000000000</v>
      </c>
      <c r="DN13">
        <f>'Y05'!DN13*PPP!DN13</f>
        <v>204000000000</v>
      </c>
      <c r="DO13">
        <f>'Y05'!DO13*PPP!DO13</f>
        <v>213000000000</v>
      </c>
      <c r="DP13">
        <f>'Y05'!DP13*PPP!DP13</f>
        <v>228000000000</v>
      </c>
      <c r="DQ13">
        <f>'Y05'!DQ13*PPP!DQ13</f>
        <v>263000000000</v>
      </c>
      <c r="DR13">
        <f>'Y05'!DR13*PPP!DR13</f>
        <v>271000000000</v>
      </c>
      <c r="DS13">
        <f>'Y05'!DS13*PPP!DS13</f>
        <v>275000000000</v>
      </c>
      <c r="DT13">
        <f>'Y05'!DT13*PPP!DT13</f>
        <v>273000000000</v>
      </c>
      <c r="DU13">
        <f>'Y05'!DU13*PPP!DU13</f>
        <v>277000000000</v>
      </c>
      <c r="DV13">
        <f>'Y05'!DV13*PPP!DV13</f>
        <v>265000000000</v>
      </c>
      <c r="DW13">
        <f>'Y05'!DW13*PPP!DW13</f>
        <v>133000000000</v>
      </c>
      <c r="DX13">
        <f>'Y05'!DX13*PPP!DX13</f>
        <v>144000000000</v>
      </c>
      <c r="DY13">
        <f>'Y05'!DY13*PPP!DY13</f>
        <v>156000000000</v>
      </c>
      <c r="DZ13">
        <f>'Y05'!DZ13*PPP!DZ13</f>
        <v>179000000000</v>
      </c>
      <c r="EA13">
        <f>'Y05'!EA13*PPP!EA13</f>
        <v>191000000000</v>
      </c>
      <c r="EB13">
        <f>'Y05'!EB13*PPP!EB13</f>
        <v>208000000000</v>
      </c>
      <c r="EC13">
        <f>'Y05'!EC13*PPP!EC13</f>
        <v>234000000000</v>
      </c>
      <c r="ED13">
        <f>'Y05'!ED13*PPP!ED13</f>
        <v>261000000000.00003</v>
      </c>
      <c r="EE13">
        <f>'Y05'!EE13*PPP!EE13</f>
        <v>280000000000</v>
      </c>
      <c r="EF13">
        <f>'Y05'!EF13*PPP!EF13</f>
        <v>296000000000</v>
      </c>
      <c r="EG13">
        <f>'Y05'!EG13*PPP!EG13</f>
        <v>322000000000</v>
      </c>
      <c r="EH13">
        <f>'Y05'!EH13*PPP!EH13</f>
        <v>346000000000</v>
      </c>
      <c r="EI13">
        <f>'Y05'!EI13*PPP!EI13</f>
        <v>371000000000</v>
      </c>
      <c r="EJ13">
        <f>'Y05'!EJ13*PPP!EJ13</f>
        <v>393000000000</v>
      </c>
      <c r="EK13">
        <f>'Y05'!EK13*PPP!EK13</f>
        <v>429000000000</v>
      </c>
      <c r="EL13">
        <f>'Y05'!EL13*PPP!EL13</f>
        <v>485000000000</v>
      </c>
      <c r="EM13">
        <f>'Y05'!EM13*PPP!EM13</f>
        <v>543000000000</v>
      </c>
      <c r="EN13">
        <f>'Y05'!EN13*PPP!EN13</f>
        <v>592000000000</v>
      </c>
      <c r="EO13">
        <f>'Y05'!EO13*PPP!EO13</f>
        <v>642000000000</v>
      </c>
      <c r="EP13">
        <f>'Y05'!EP13*PPP!EP13</f>
        <v>717000000000</v>
      </c>
      <c r="EQ13">
        <f>'Y05'!EQ13*PPP!EQ13</f>
        <v>758000000000</v>
      </c>
      <c r="ER13">
        <f>'Y05'!ER13*PPP!ER13</f>
        <v>839000000000</v>
      </c>
      <c r="ES13">
        <f>'Y05'!ES13*PPP!ES13</f>
        <v>932000000000</v>
      </c>
      <c r="ET13">
        <f>'Y05'!ET13*PPP!ET13</f>
        <v>1050000000000</v>
      </c>
      <c r="EU13">
        <f>'Y05'!EU13*PPP!EU13</f>
        <v>1180000000000</v>
      </c>
      <c r="EV13">
        <f>'Y05'!EV13*PPP!EV13</f>
        <v>1310000000000</v>
      </c>
      <c r="EW13">
        <f>'Y05'!EW13*PPP!EW13</f>
        <v>1370000000000</v>
      </c>
      <c r="EX13">
        <f>'Y05'!EX13*PPP!EX13</f>
        <v>1490000000000</v>
      </c>
      <c r="EY13">
        <f>'Y05'!EY13*PPP!EY13</f>
        <v>1610000000000</v>
      </c>
      <c r="EZ13">
        <f>'Y05'!EZ13*PPP!EZ13</f>
        <v>1590000000000</v>
      </c>
      <c r="FA13">
        <f>'Y05'!FA13*PPP!FA13</f>
        <v>1640000000000</v>
      </c>
      <c r="FB13">
        <f>'Y05'!FB13*PPP!FB13</f>
        <v>1700000000000</v>
      </c>
      <c r="FC13">
        <f>'Y05'!FC13*PPP!FC13</f>
        <v>1780000000000</v>
      </c>
      <c r="FD13">
        <f>'Y05'!FD13*PPP!FD13</f>
        <v>1870000000000</v>
      </c>
      <c r="FE13">
        <f>'Y05'!FE13*PPP!FE13</f>
        <v>1970000000000</v>
      </c>
      <c r="FF13">
        <f>'Y05'!FF13*PPP!FF13</f>
        <v>2030000000000</v>
      </c>
      <c r="FG13">
        <f>'Y05'!FG13*PPP!FG13</f>
        <v>2090000000000</v>
      </c>
      <c r="FH13">
        <f>'Y05'!FH13*PPP!FH13</f>
        <v>2180000000000</v>
      </c>
      <c r="FI13">
        <f>'Y05'!FI13*PPP!FI13</f>
        <v>2250000000000</v>
      </c>
      <c r="FJ13">
        <f>'Y05'!FJ13*PPP!FJ13</f>
        <v>2320000000000</v>
      </c>
      <c r="FK13">
        <f>'Y05'!FK13*PPP!FK13</f>
        <v>2430000000000</v>
      </c>
      <c r="FL13">
        <f>'Y05'!FL13*PPP!FL13</f>
        <v>2580000000000</v>
      </c>
      <c r="FM13">
        <f>'Y05'!FM13*PPP!FM13</f>
        <v>2650000000000</v>
      </c>
      <c r="FN13">
        <f>'Y05'!FN13*PPP!FN13</f>
        <v>2760000000000</v>
      </c>
      <c r="FO13">
        <f>'Y05'!FO13*PPP!FO13</f>
        <v>2960000000000</v>
      </c>
      <c r="FP13">
        <f>'Y05'!FP13*PPP!FP13</f>
        <v>3120000000000</v>
      </c>
      <c r="FQ13">
        <f>'Y05'!FQ13*PPP!FQ13</f>
        <v>3290000000000</v>
      </c>
      <c r="FR13">
        <f>'Y05'!FR13*PPP!FR13</f>
        <v>3400000000000</v>
      </c>
      <c r="FS13">
        <f>'Y05'!FS13*PPP!FS13</f>
        <v>3430000000000</v>
      </c>
      <c r="FT13">
        <f>'Y05'!FT13*PPP!FT13</f>
        <v>3430000000000</v>
      </c>
      <c r="FU13">
        <f>'Y05'!FU13*PPP!FU13</f>
        <v>3460000000000</v>
      </c>
      <c r="FV13">
        <f>'Y05'!FV13*PPP!FV13</f>
        <v>3530000000000</v>
      </c>
      <c r="FW13">
        <f>'Y05'!FW13*PPP!FW13</f>
        <v>3620000000000</v>
      </c>
      <c r="FX13">
        <f>'Y05'!FX13*PPP!FX13</f>
        <v>3680000000000</v>
      </c>
      <c r="FY13">
        <f>'Y05'!FY13*PPP!FY13</f>
        <v>3600000000000</v>
      </c>
      <c r="FZ13">
        <f>'Y05'!FZ13*PPP!FZ13</f>
        <v>3600000000000</v>
      </c>
      <c r="GA13">
        <f>'Y05'!GA13*PPP!GA13</f>
        <v>3700000000000</v>
      </c>
      <c r="GB13">
        <f>'Y05'!GB13*PPP!GB13</f>
        <v>3710000000000</v>
      </c>
      <c r="GC13">
        <f>'Y05'!GC13*PPP!GC13</f>
        <v>3720000000000</v>
      </c>
      <c r="GD13">
        <f>'Y05'!GD13*PPP!GD13</f>
        <v>3770000000000</v>
      </c>
      <c r="GE13">
        <f>'Y05'!GE13*PPP!GE13</f>
        <v>3870000000000</v>
      </c>
      <c r="GF13">
        <f>'Y05'!GF13*PPP!GF13</f>
        <v>3950000000000</v>
      </c>
      <c r="GG13">
        <f>'Y05'!GG13*PPP!GG13</f>
        <v>4040000000000</v>
      </c>
      <c r="GH13">
        <f>'Y05'!GH13*PPP!GH13</f>
        <v>4020000000000</v>
      </c>
      <c r="GI13">
        <f>GH13*(1+'G rate C PPP'!GH13)</f>
        <v>3799863976607.8457</v>
      </c>
      <c r="GJ13">
        <f>GI13*(1+'G rate C PPP'!GI13)</f>
        <v>3950956547806.7393</v>
      </c>
      <c r="GK13">
        <f>GJ13*(1+'G rate C PPP'!GJ13)</f>
        <v>3938907119149.7388</v>
      </c>
      <c r="GL13">
        <f>GK13*(1+'G rate C PPP'!GK13)</f>
        <v>4025925203105.7231</v>
      </c>
      <c r="GM13">
        <f>GL13*(1+'G rate C PPP'!GL13)</f>
        <v>4084445451460.7207</v>
      </c>
      <c r="GN13">
        <f>GM13*(1+'G rate C PPP'!GM13)</f>
        <v>4147511776980.1152</v>
      </c>
      <c r="GO13">
        <f>GN13*(1+'G rate C PPP'!GN13)</f>
        <v>4214747661334.6226</v>
      </c>
      <c r="GP13">
        <f>GO13*(1+'G rate C PPP'!GO13)</f>
        <v>4289383578449.7954</v>
      </c>
      <c r="GQ13">
        <f>GP13*(1+'G rate C PPP'!GP13)</f>
        <v>4367097003207.127</v>
      </c>
      <c r="GR13">
        <f>GQ13*(1+'G rate C PPP'!GQ13)</f>
        <v>4449585743378.1172</v>
      </c>
      <c r="GS13">
        <f>GR13*(1+'G rate C PPP'!GR13)</f>
        <v>4535188886124.0166</v>
      </c>
      <c r="GT13">
        <f>GS13*(1+'G rate C PPP'!GS13)</f>
        <v>4623139914881.7871</v>
      </c>
      <c r="GU13">
        <f>GT13*(1+'G rate C PPP'!GT13)</f>
        <v>4713958103044.5879</v>
      </c>
      <c r="GV13">
        <f>GU13*(1+'G rate C PPP'!GU13)</f>
        <v>4827470488842.0273</v>
      </c>
      <c r="GW13">
        <f>GV13*(1+'G rate C PPP'!GV13)</f>
        <v>4933569845831.9932</v>
      </c>
      <c r="GX13">
        <f>GW13*(1+'G rate C PPP'!GW13)</f>
        <v>5042602470971.9961</v>
      </c>
      <c r="GY13">
        <f>GX13*(1+'G rate C PPP'!GX13)</f>
        <v>5151393545565.8232</v>
      </c>
      <c r="GZ13">
        <f>GY13*(1+'G rate C PPP'!GY13)</f>
        <v>5254987575102.5205</v>
      </c>
      <c r="HA13">
        <f>GZ13*(1+'G rate C PPP'!GZ13)</f>
        <v>5364403269657.6084</v>
      </c>
      <c r="HB13">
        <f>HA13*(1+'G rate C PPP'!HA13)</f>
        <v>5447111428993.2646</v>
      </c>
      <c r="HC13">
        <f>HB13*(1+'G rate C PPP'!HB13)</f>
        <v>5545586462217.6006</v>
      </c>
      <c r="HD13">
        <f>HC13*(1+'G rate C PPP'!HC13)</f>
        <v>5628406690863.1045</v>
      </c>
      <c r="HE13">
        <f>HD13*(1+'G rate C PPP'!HD13)</f>
        <v>5724671194150.9219</v>
      </c>
      <c r="HF13">
        <f>HE13*(1+'G rate C PPP'!HE13)</f>
        <v>5815284567162.7275</v>
      </c>
      <c r="HG13">
        <f>HF13*(1+'G rate C PPP'!HF13)</f>
        <v>5889826255731.2393</v>
      </c>
      <c r="HH13">
        <f>HG13*(1+'G rate C PPP'!HG13)</f>
        <v>5969224980036.8633</v>
      </c>
      <c r="HI13">
        <f>HH13*(1+'G rate C PPP'!HH13)</f>
        <v>6043742548823.6113</v>
      </c>
      <c r="HJ13">
        <f>HI13*(1+'G rate C PPP'!HI13)</f>
        <v>6107041726361.2725</v>
      </c>
      <c r="HK13">
        <f>HJ13*(1+'G rate C PPP'!HJ13)</f>
        <v>6174435063881.7637</v>
      </c>
      <c r="HL13">
        <f>HK13*(1+'G rate C PPP'!HK13)</f>
        <v>6238026962657.2998</v>
      </c>
      <c r="HM13">
        <f>HL13*(1+'G rate C PPP'!HL13)</f>
        <v>6297887046160.8027</v>
      </c>
      <c r="HN13">
        <f>HM13*(1+'G rate C PPP'!HM13)</f>
        <v>6359328079812.9795</v>
      </c>
      <c r="HO13">
        <f>HN13*(1+'G rate C PPP'!HN13)</f>
        <v>6422582026763.959</v>
      </c>
      <c r="HP13">
        <f>HO13*(1+'G rate C PPP'!HO13)</f>
        <v>6472263923497.5605</v>
      </c>
      <c r="HQ13">
        <f>HP13*(1+'G rate C PPP'!HP13)</f>
        <v>6534825769831.4043</v>
      </c>
      <c r="HR13">
        <f>HQ13*(1+'G rate C PPP'!HQ13)</f>
        <v>6597601384709.207</v>
      </c>
      <c r="HS13">
        <f>HR13*(1+'G rate C PPP'!HR13)</f>
        <v>6660224107537.9824</v>
      </c>
      <c r="HT13">
        <f>HS13*(1+'G rate C PPP'!HS13)</f>
        <v>6723313405597.9053</v>
      </c>
      <c r="HU13">
        <f>HT13*(1+'G rate C PPP'!HT13)</f>
        <v>6786802230726.0127</v>
      </c>
      <c r="HV13">
        <f>HU13*(1+'G rate C PPP'!HU13)</f>
        <v>6851030239349.4961</v>
      </c>
      <c r="HW13">
        <f>HV13*(1+'G rate C PPP'!HV13)</f>
        <v>6916077922061.3955</v>
      </c>
      <c r="HX13" t="e">
        <f>HW13*(1+#REF!)</f>
        <v>#REF!</v>
      </c>
    </row>
    <row r="14" spans="1:232" x14ac:dyDescent="0.25">
      <c r="A14" t="s">
        <v>25</v>
      </c>
      <c r="B14" t="s">
        <v>26</v>
      </c>
      <c r="C14">
        <f>'Y05'!C14*PPP!C14</f>
        <v>6980000000</v>
      </c>
      <c r="D14">
        <f>'Y05'!D14*PPP!D14</f>
        <v>7040000000</v>
      </c>
      <c r="E14">
        <f>'Y05'!E14*PPP!E14</f>
        <v>7360000000</v>
      </c>
      <c r="F14">
        <f>'Y05'!F14*PPP!F14</f>
        <v>7630000000</v>
      </c>
      <c r="G14">
        <f>'Y05'!G14*PPP!G14</f>
        <v>7630000000</v>
      </c>
      <c r="H14">
        <f>'Y05'!H14*PPP!H14</f>
        <v>7680000000</v>
      </c>
      <c r="I14">
        <f>'Y05'!I14*PPP!I14</f>
        <v>8030000000</v>
      </c>
      <c r="J14">
        <f>'Y05'!J14*PPP!J14</f>
        <v>8410000000</v>
      </c>
      <c r="K14">
        <f>'Y05'!K14*PPP!K14</f>
        <v>8600000000</v>
      </c>
      <c r="L14">
        <f>'Y05'!L14*PPP!L14</f>
        <v>8300000000</v>
      </c>
      <c r="M14">
        <f>'Y05'!M14*PPP!M14</f>
        <v>8300000000</v>
      </c>
      <c r="N14">
        <f>'Y05'!N14*PPP!N14</f>
        <v>8830000000</v>
      </c>
      <c r="O14">
        <f>'Y05'!O14*PPP!O14</f>
        <v>8990000000</v>
      </c>
      <c r="P14">
        <f>'Y05'!P14*PPP!P14</f>
        <v>9000000000</v>
      </c>
      <c r="Q14">
        <f>'Y05'!Q14*PPP!Q14</f>
        <v>9120000000</v>
      </c>
      <c r="R14">
        <f>'Y05'!R14*PPP!R14</f>
        <v>9360000000</v>
      </c>
      <c r="S14">
        <f>'Y05'!S14*PPP!S14</f>
        <v>9720000000</v>
      </c>
      <c r="T14">
        <f>'Y05'!T14*PPP!T14</f>
        <v>9990000000</v>
      </c>
      <c r="U14">
        <f>'Y05'!U14*PPP!U14</f>
        <v>10200000000</v>
      </c>
      <c r="V14">
        <f>'Y05'!V14*PPP!V14</f>
        <v>10300000000</v>
      </c>
      <c r="W14">
        <f>'Y05'!W14*PPP!W14</f>
        <v>10500000000</v>
      </c>
      <c r="X14">
        <f>'Y05'!X14*PPP!X14</f>
        <v>10600000000</v>
      </c>
      <c r="Y14">
        <f>'Y05'!Y14*PPP!Y14</f>
        <v>10500000000</v>
      </c>
      <c r="Z14">
        <f>'Y05'!Z14*PPP!Z14</f>
        <v>10500000000</v>
      </c>
      <c r="AA14">
        <f>'Y05'!AA14*PPP!AA14</f>
        <v>10700000000</v>
      </c>
      <c r="AB14">
        <f>'Y05'!AB14*PPP!AB14</f>
        <v>10700000000</v>
      </c>
      <c r="AC14">
        <f>'Y05'!AC14*PPP!AC14</f>
        <v>10800000000</v>
      </c>
      <c r="AD14">
        <f>'Y05'!AD14*PPP!AD14</f>
        <v>10900000000</v>
      </c>
      <c r="AE14">
        <f>'Y05'!AE14*PPP!AE14</f>
        <v>11100000000</v>
      </c>
      <c r="AF14">
        <f>'Y05'!AF14*PPP!AF14</f>
        <v>11500000000</v>
      </c>
      <c r="AG14">
        <f>'Y05'!AG14*PPP!AG14</f>
        <v>11800000000</v>
      </c>
      <c r="AH14">
        <f>'Y05'!AH14*PPP!AH14</f>
        <v>12000000000</v>
      </c>
      <c r="AI14">
        <f>'Y05'!AI14*PPP!AI14</f>
        <v>11900000000</v>
      </c>
      <c r="AJ14">
        <f>'Y05'!AJ14*PPP!AJ14</f>
        <v>12200000000</v>
      </c>
      <c r="AK14">
        <f>'Y05'!AK14*PPP!AK14</f>
        <v>12400000000</v>
      </c>
      <c r="AL14">
        <f>'Y05'!AL14*PPP!AL14</f>
        <v>12600000000</v>
      </c>
      <c r="AM14">
        <f>'Y05'!AM14*PPP!AM14</f>
        <v>12800000000</v>
      </c>
      <c r="AN14">
        <f>'Y05'!AN14*PPP!AN14</f>
        <v>12600000000</v>
      </c>
      <c r="AO14">
        <f>'Y05'!AO14*PPP!AO14</f>
        <v>12200000000</v>
      </c>
      <c r="AP14">
        <f>'Y05'!AP14*PPP!AP14</f>
        <v>12400000000</v>
      </c>
      <c r="AQ14">
        <f>'Y05'!AQ14*PPP!AQ14</f>
        <v>12500000000</v>
      </c>
      <c r="AR14">
        <f>'Y05'!AR14*PPP!AR14</f>
        <v>12700000000</v>
      </c>
      <c r="AS14">
        <f>'Y05'!AS14*PPP!AS14</f>
        <v>13200000000</v>
      </c>
      <c r="AT14">
        <f>'Y05'!AT14*PPP!AT14</f>
        <v>13700000000</v>
      </c>
      <c r="AU14">
        <f>'Y05'!AU14*PPP!AU14</f>
        <v>14100000000</v>
      </c>
      <c r="AV14">
        <f>'Y05'!AV14*PPP!AV14</f>
        <v>14500000000</v>
      </c>
      <c r="AW14">
        <f>'Y05'!AW14*PPP!AW14</f>
        <v>14600000000</v>
      </c>
      <c r="AX14">
        <f>'Y05'!AX14*PPP!AX14</f>
        <v>14500000000</v>
      </c>
      <c r="AY14">
        <f>'Y05'!AY14*PPP!AY14</f>
        <v>15000000000</v>
      </c>
      <c r="AZ14">
        <f>'Y05'!AZ14*PPP!AZ14</f>
        <v>15600000000</v>
      </c>
      <c r="BA14">
        <f>'Y05'!BA14*PPP!BA14</f>
        <v>15600000000</v>
      </c>
      <c r="BB14">
        <f>'Y05'!BB14*PPP!BB14</f>
        <v>15900000000</v>
      </c>
      <c r="BC14">
        <f>'Y05'!BC14*PPP!BC14</f>
        <v>16400000000</v>
      </c>
      <c r="BD14">
        <f>'Y05'!BD14*PPP!BD14</f>
        <v>16000000000</v>
      </c>
      <c r="BE14">
        <f>'Y05'!BE14*PPP!BE14</f>
        <v>17100000000</v>
      </c>
      <c r="BF14">
        <f>'Y05'!BF14*PPP!BF14</f>
        <v>17300000000</v>
      </c>
      <c r="BG14">
        <f>'Y05'!BG14*PPP!BG14</f>
        <v>17800000000</v>
      </c>
      <c r="BH14">
        <f>'Y05'!BH14*PPP!BH14</f>
        <v>18000000000</v>
      </c>
      <c r="BI14">
        <f>'Y05'!BI14*PPP!BI14</f>
        <v>17300000000</v>
      </c>
      <c r="BJ14">
        <f>'Y05'!BJ14*PPP!BJ14</f>
        <v>19300000000</v>
      </c>
      <c r="BK14">
        <f>'Y05'!BK14*PPP!BK14</f>
        <v>19600000000</v>
      </c>
      <c r="BL14">
        <f>'Y05'!BL14*PPP!BL14</f>
        <v>20200000000</v>
      </c>
      <c r="BM14">
        <f>'Y05'!BM14*PPP!BM14</f>
        <v>21600000000</v>
      </c>
      <c r="BN14">
        <f>'Y05'!BN14*PPP!BN14</f>
        <v>22000000000</v>
      </c>
      <c r="BO14">
        <f>'Y05'!BO14*PPP!BO14</f>
        <v>22500000000</v>
      </c>
      <c r="BP14">
        <f>'Y05'!BP14*PPP!BP14</f>
        <v>22900000000</v>
      </c>
      <c r="BQ14">
        <f>'Y05'!BQ14*PPP!BQ14</f>
        <v>23800000000</v>
      </c>
      <c r="BR14">
        <f>'Y05'!BR14*PPP!BR14</f>
        <v>24600000000</v>
      </c>
      <c r="BS14">
        <f>'Y05'!BS14*PPP!BS14</f>
        <v>24600000000</v>
      </c>
      <c r="BT14">
        <f>'Y05'!BT14*PPP!BT14</f>
        <v>23600000000</v>
      </c>
      <c r="BU14">
        <f>'Y05'!BU14*PPP!BU14</f>
        <v>23100000000</v>
      </c>
      <c r="BV14">
        <f>'Y05'!BV14*PPP!BV14</f>
        <v>23500000000</v>
      </c>
      <c r="BW14">
        <f>'Y05'!BW14*PPP!BW14</f>
        <v>23700000000</v>
      </c>
      <c r="BX14">
        <f>'Y05'!BX14*PPP!BX14</f>
        <v>24300000000</v>
      </c>
      <c r="BY14">
        <f>'Y05'!BY14*PPP!BY14</f>
        <v>25100000000</v>
      </c>
      <c r="BZ14">
        <f>'Y05'!BZ14*PPP!BZ14</f>
        <v>24100000000</v>
      </c>
      <c r="CA14">
        <f>'Y05'!CA14*PPP!CA14</f>
        <v>26600000000</v>
      </c>
      <c r="CB14">
        <f>'Y05'!CB14*PPP!CB14</f>
        <v>27100000000</v>
      </c>
      <c r="CC14">
        <f>'Y05'!CC14*PPP!CC14</f>
        <v>27500000000</v>
      </c>
      <c r="CD14">
        <f>'Y05'!CD14*PPP!CD14</f>
        <v>27600000000</v>
      </c>
      <c r="CE14">
        <f>'Y05'!CE14*PPP!CE14</f>
        <v>28100000000</v>
      </c>
      <c r="CF14">
        <f>'Y05'!CF14*PPP!CF14</f>
        <v>29400000000</v>
      </c>
      <c r="CG14">
        <f>'Y05'!CG14*PPP!CG14</f>
        <v>30100000000</v>
      </c>
      <c r="CH14">
        <f>'Y05'!CH14*PPP!CH14</f>
        <v>30300000000</v>
      </c>
      <c r="CI14">
        <f>'Y05'!CI14*PPP!CI14</f>
        <v>31200000000</v>
      </c>
      <c r="CJ14">
        <f>'Y05'!CJ14*PPP!CJ14</f>
        <v>32400000000</v>
      </c>
      <c r="CK14">
        <f>'Y05'!CK14*PPP!CK14</f>
        <v>32400000000</v>
      </c>
      <c r="CL14">
        <f>'Y05'!CL14*PPP!CL14</f>
        <v>32400000000</v>
      </c>
      <c r="CM14">
        <f>'Y05'!CM14*PPP!CM14</f>
        <v>33600000000</v>
      </c>
      <c r="CN14">
        <f>'Y05'!CN14*PPP!CN14</f>
        <v>35100000000</v>
      </c>
      <c r="CO14">
        <f>'Y05'!CO14*PPP!CO14</f>
        <v>36400000000</v>
      </c>
      <c r="CP14">
        <f>'Y05'!CP14*PPP!CP14</f>
        <v>37600000000</v>
      </c>
      <c r="CQ14">
        <f>'Y05'!CQ14*PPP!CQ14</f>
        <v>39100000000</v>
      </c>
      <c r="CR14">
        <f>'Y05'!CR14*PPP!CR14</f>
        <v>38000000000</v>
      </c>
      <c r="CS14">
        <f>'Y05'!CS14*PPP!CS14</f>
        <v>39300000000</v>
      </c>
      <c r="CT14">
        <f>'Y05'!CT14*PPP!CT14</f>
        <v>40400000000</v>
      </c>
      <c r="CU14">
        <f>'Y05'!CU14*PPP!CU14</f>
        <v>37800000000</v>
      </c>
      <c r="CV14">
        <f>'Y05'!CV14*PPP!CV14</f>
        <v>35400000000</v>
      </c>
      <c r="CW14">
        <f>'Y05'!CW14*PPP!CW14</f>
        <v>43900000000</v>
      </c>
      <c r="CX14">
        <f>'Y05'!CX14*PPP!CX14</f>
        <v>45300000000</v>
      </c>
      <c r="CY14">
        <f>'Y05'!CY14*PPP!CY14</f>
        <v>48000000000</v>
      </c>
      <c r="CZ14">
        <f>'Y05'!CZ14*PPP!CZ14</f>
        <v>50600000000</v>
      </c>
      <c r="DA14">
        <f>'Y05'!DA14*PPP!DA14</f>
        <v>51900000000</v>
      </c>
      <c r="DB14">
        <f>'Y05'!DB14*PPP!DB14</f>
        <v>55700000000</v>
      </c>
      <c r="DC14">
        <f>'Y05'!DC14*PPP!DC14</f>
        <v>58000000000</v>
      </c>
      <c r="DD14">
        <f>'Y05'!DD14*PPP!DD14</f>
        <v>62700000000</v>
      </c>
      <c r="DE14">
        <f>'Y05'!DE14*PPP!DE14</f>
        <v>65300000000</v>
      </c>
      <c r="DF14">
        <f>'Y05'!DF14*PPP!DF14</f>
        <v>68800000000</v>
      </c>
      <c r="DG14">
        <f>'Y05'!DG14*PPP!DG14</f>
        <v>69300000000</v>
      </c>
      <c r="DH14">
        <f>'Y05'!DH14*PPP!DH14</f>
        <v>69200000000</v>
      </c>
      <c r="DI14">
        <f>'Y05'!DI14*PPP!DI14</f>
        <v>64900000000</v>
      </c>
      <c r="DJ14">
        <f>'Y05'!DJ14*PPP!DJ14</f>
        <v>64000000000</v>
      </c>
      <c r="DK14">
        <f>'Y05'!DK14*PPP!DK14</f>
        <v>63900000000</v>
      </c>
      <c r="DL14">
        <f>'Y05'!DL14*PPP!DL14</f>
        <v>62800000000</v>
      </c>
      <c r="DM14">
        <f>'Y05'!DM14*PPP!DM14</f>
        <v>65100000000</v>
      </c>
      <c r="DN14">
        <f>'Y05'!DN14*PPP!DN14</f>
        <v>69200000000</v>
      </c>
      <c r="DO14">
        <f>'Y05'!DO14*PPP!DO14</f>
        <v>73200000000</v>
      </c>
      <c r="DP14">
        <f>'Y05'!DP14*PPP!DP14</f>
        <v>71400000000</v>
      </c>
      <c r="DQ14">
        <f>'Y05'!DQ14*PPP!DQ14</f>
        <v>76200000000</v>
      </c>
      <c r="DR14">
        <f>'Y05'!DR14*PPP!DR14</f>
        <v>67200000000.000008</v>
      </c>
      <c r="DS14">
        <f>'Y05'!DS14*PPP!DS14</f>
        <v>63600000000</v>
      </c>
      <c r="DT14">
        <f>'Y05'!DT14*PPP!DT14</f>
        <v>58100000000</v>
      </c>
      <c r="DU14">
        <f>'Y05'!DU14*PPP!DU14</f>
        <v>56700000000</v>
      </c>
      <c r="DV14">
        <f>'Y05'!DV14*PPP!DV14</f>
        <v>38100000000</v>
      </c>
      <c r="DW14">
        <f>'Y05'!DW14*PPP!DW14</f>
        <v>39000000000</v>
      </c>
      <c r="DX14">
        <f>'Y05'!DX14*PPP!DX14</f>
        <v>65800000000</v>
      </c>
      <c r="DY14">
        <f>'Y05'!DY14*PPP!DY14</f>
        <v>76100000000</v>
      </c>
      <c r="DZ14">
        <f>'Y05'!DZ14*PPP!DZ14</f>
        <v>84300000000</v>
      </c>
      <c r="EA14">
        <f>'Y05'!EA14*PPP!EA14</f>
        <v>91700000000</v>
      </c>
      <c r="EB14">
        <f>'Y05'!EB14*PPP!EB14</f>
        <v>95000000000</v>
      </c>
      <c r="EC14">
        <f>'Y05'!EC14*PPP!EC14</f>
        <v>96900000000</v>
      </c>
      <c r="ED14">
        <f>'Y05'!ED14*PPP!ED14</f>
        <v>98900000000</v>
      </c>
      <c r="EE14">
        <f>'Y05'!EE14*PPP!EE14</f>
        <v>108000000000</v>
      </c>
      <c r="EF14">
        <f>'Y05'!EF14*PPP!EF14</f>
        <v>115000000000</v>
      </c>
      <c r="EG14">
        <f>'Y05'!EG14*PPP!EG14</f>
        <v>123000000000</v>
      </c>
      <c r="EH14">
        <f>'Y05'!EH14*PPP!EH14</f>
        <v>128000000000</v>
      </c>
      <c r="EI14">
        <f>'Y05'!EI14*PPP!EI14</f>
        <v>131000000000</v>
      </c>
      <c r="EJ14">
        <f>'Y05'!EJ14*PPP!EJ14</f>
        <v>131000000000</v>
      </c>
      <c r="EK14">
        <f>'Y05'!EK14*PPP!EK14</f>
        <v>137000000000</v>
      </c>
      <c r="EL14">
        <f>'Y05'!EL14*PPP!EL14</f>
        <v>149000000000</v>
      </c>
      <c r="EM14">
        <f>'Y05'!EM14*PPP!EM14</f>
        <v>149000000000</v>
      </c>
      <c r="EN14">
        <f>'Y05'!EN14*PPP!EN14</f>
        <v>160000000000</v>
      </c>
      <c r="EO14">
        <f>'Y05'!EO14*PPP!EO14</f>
        <v>165000000000</v>
      </c>
      <c r="EP14">
        <f>'Y05'!EP14*PPP!EP14</f>
        <v>179000000000</v>
      </c>
      <c r="EQ14">
        <f>'Y05'!EQ14*PPP!EQ14</f>
        <v>189000000000</v>
      </c>
      <c r="ER14">
        <f>'Y05'!ER14*PPP!ER14</f>
        <v>194000000000</v>
      </c>
      <c r="ES14">
        <f>'Y05'!ES14*PPP!ES14</f>
        <v>204000000000</v>
      </c>
      <c r="ET14">
        <f>'Y05'!ET14*PPP!ET14</f>
        <v>217000000000</v>
      </c>
      <c r="EU14">
        <f>'Y05'!EU14*PPP!EU14</f>
        <v>231000000000</v>
      </c>
      <c r="EV14">
        <f>'Y05'!EV14*PPP!EV14</f>
        <v>244000000000</v>
      </c>
      <c r="EW14">
        <f>'Y05'!EW14*PPP!EW14</f>
        <v>255000000000</v>
      </c>
      <c r="EX14">
        <f>'Y05'!EX14*PPP!EX14</f>
        <v>263000000000</v>
      </c>
      <c r="EY14">
        <f>'Y05'!EY14*PPP!EY14</f>
        <v>275000000000</v>
      </c>
      <c r="EZ14">
        <f>'Y05'!EZ14*PPP!EZ14</f>
        <v>286000000000</v>
      </c>
      <c r="FA14">
        <f>'Y05'!FA14*PPP!FA14</f>
        <v>286000000000</v>
      </c>
      <c r="FB14">
        <f>'Y05'!FB14*PPP!FB14</f>
        <v>299000000000</v>
      </c>
      <c r="FC14">
        <f>'Y05'!FC14*PPP!FC14</f>
        <v>308000000000</v>
      </c>
      <c r="FD14">
        <f>'Y05'!FD14*PPP!FD14</f>
        <v>315000000000</v>
      </c>
      <c r="FE14">
        <f>'Y05'!FE14*PPP!FE14</f>
        <v>322000000000</v>
      </c>
      <c r="FF14">
        <f>'Y05'!FF14*PPP!FF14</f>
        <v>326000000000</v>
      </c>
      <c r="FG14">
        <f>'Y05'!FG14*PPP!FG14</f>
        <v>325000000000</v>
      </c>
      <c r="FH14">
        <f>'Y05'!FH14*PPP!FH14</f>
        <v>323000000000</v>
      </c>
      <c r="FI14">
        <f>'Y05'!FI14*PPP!FI14</f>
        <v>319000000000</v>
      </c>
      <c r="FJ14">
        <f>'Y05'!FJ14*PPP!FJ14</f>
        <v>324000000000</v>
      </c>
      <c r="FK14">
        <f>'Y05'!FK14*PPP!FK14</f>
        <v>335000000000</v>
      </c>
      <c r="FL14">
        <f>'Y05'!FL14*PPP!FL14</f>
        <v>343000000000</v>
      </c>
      <c r="FM14">
        <f>'Y05'!FM14*PPP!FM14</f>
        <v>354000000000</v>
      </c>
      <c r="FN14">
        <f>'Y05'!FN14*PPP!FN14</f>
        <v>361000000000</v>
      </c>
      <c r="FO14">
        <f>'Y05'!FO14*PPP!FO14</f>
        <v>371000000000</v>
      </c>
      <c r="FP14">
        <f>'Y05'!FP14*PPP!FP14</f>
        <v>389000000000</v>
      </c>
      <c r="FQ14">
        <f>'Y05'!FQ14*PPP!FQ14</f>
        <v>405000000000</v>
      </c>
      <c r="FR14">
        <f>'Y05'!FR14*PPP!FR14</f>
        <v>415000000000</v>
      </c>
      <c r="FS14">
        <f>'Y05'!FS14*PPP!FS14</f>
        <v>421000000000</v>
      </c>
      <c r="FT14">
        <f>'Y05'!FT14*PPP!FT14</f>
        <v>424000000000</v>
      </c>
      <c r="FU14">
        <f>'Y05'!FU14*PPP!FU14</f>
        <v>436000000000</v>
      </c>
      <c r="FV14">
        <f>'Y05'!FV14*PPP!FV14</f>
        <v>449000000000</v>
      </c>
      <c r="FW14">
        <f>'Y05'!FW14*PPP!FW14</f>
        <v>464000000000</v>
      </c>
      <c r="FX14">
        <f>'Y05'!FX14*PPP!FX14</f>
        <v>484000000000</v>
      </c>
      <c r="FY14">
        <f>'Y05'!FY14*PPP!FY14</f>
        <v>503000000000</v>
      </c>
      <c r="FZ14">
        <f>'Y05'!FZ14*PPP!FZ14</f>
        <v>527000000000</v>
      </c>
      <c r="GA14">
        <f>'Y05'!GA14*PPP!GA14</f>
        <v>548000000000</v>
      </c>
      <c r="GB14">
        <f>'Y05'!GB14*PPP!GB14</f>
        <v>558000000000</v>
      </c>
      <c r="GC14">
        <f>'Y05'!GC14*PPP!GC14</f>
        <v>558000000000</v>
      </c>
      <c r="GD14">
        <f>'Y05'!GD14*PPP!GD14</f>
        <v>560000000000</v>
      </c>
      <c r="GE14">
        <f>'Y05'!GE14*PPP!GE14</f>
        <v>573000000000</v>
      </c>
      <c r="GF14">
        <f>'Y05'!GF14*PPP!GF14</f>
        <v>592000000000</v>
      </c>
      <c r="GG14">
        <f>'Y05'!GG14*PPP!GG14</f>
        <v>614000000000</v>
      </c>
      <c r="GH14">
        <f>'Y05'!GH14*PPP!GH14</f>
        <v>626000000000</v>
      </c>
      <c r="GI14">
        <f>GH14*(1+'G rate C PPP'!GH14)</f>
        <v>604144171149.28479</v>
      </c>
      <c r="GJ14">
        <f>GI14*(1+'G rate C PPP'!GI14)</f>
        <v>614402549050.02917</v>
      </c>
      <c r="GK14">
        <f>GJ14*(1+'G rate C PPP'!GJ14)</f>
        <v>624805558823.28528</v>
      </c>
      <c r="GL14">
        <f>GK14*(1+'G rate C PPP'!GK14)</f>
        <v>633242829312.10364</v>
      </c>
      <c r="GM14">
        <f>GL14*(1+'G rate C PPP'!GL14)</f>
        <v>636900249769.20898</v>
      </c>
      <c r="GN14">
        <f>GM14*(1+'G rate C PPP'!GM14)</f>
        <v>640049936416.46838</v>
      </c>
      <c r="GO14">
        <f>GN14*(1+'G rate C PPP'!GN14)</f>
        <v>643170268567.02686</v>
      </c>
      <c r="GP14">
        <f>GO14*(1+'G rate C PPP'!GO14)</f>
        <v>653117914297.13184</v>
      </c>
      <c r="GQ14">
        <f>GP14*(1+'G rate C PPP'!GP14)</f>
        <v>662546800793.17505</v>
      </c>
      <c r="GR14">
        <f>GQ14*(1+'G rate C PPP'!GQ14)</f>
        <v>672095793497.65112</v>
      </c>
      <c r="GS14">
        <f>GR14*(1+'G rate C PPP'!GR14)</f>
        <v>681631502328.25513</v>
      </c>
      <c r="GT14">
        <f>GS14*(1+'G rate C PPP'!GS14)</f>
        <v>691680356661.52991</v>
      </c>
      <c r="GU14">
        <f>GT14*(1+'G rate C PPP'!GT14)</f>
        <v>701848454413.68518</v>
      </c>
      <c r="GV14">
        <f>GU14*(1+'G rate C PPP'!GU14)</f>
        <v>713094150311.06567</v>
      </c>
      <c r="GW14">
        <f>GV14*(1+'G rate C PPP'!GV14)</f>
        <v>722203398136.49182</v>
      </c>
      <c r="GX14">
        <f>GW14*(1+'G rate C PPP'!GW14)</f>
        <v>732020907682.13</v>
      </c>
      <c r="GY14">
        <f>GX14*(1+'G rate C PPP'!GX14)</f>
        <v>741449414640.35937</v>
      </c>
      <c r="GZ14">
        <f>GY14*(1+'G rate C PPP'!GY14)</f>
        <v>750579793513.69641</v>
      </c>
      <c r="HA14">
        <f>GZ14*(1+'G rate C PPP'!GZ14)</f>
        <v>761042123392.68396</v>
      </c>
      <c r="HB14">
        <f>HA14*(1+'G rate C PPP'!HA14)</f>
        <v>770460580038.85779</v>
      </c>
      <c r="HC14">
        <f>HB14*(1+'G rate C PPP'!HB14)</f>
        <v>778817150995.23535</v>
      </c>
      <c r="HD14">
        <f>HC14*(1+'G rate C PPP'!HC14)</f>
        <v>787968960350.83936</v>
      </c>
      <c r="HE14">
        <f>HD14*(1+'G rate C PPP'!HD14)</f>
        <v>797578345734.48437</v>
      </c>
      <c r="HF14">
        <f>HE14*(1+'G rate C PPP'!HE14)</f>
        <v>807959527817.86182</v>
      </c>
      <c r="HG14">
        <f>HF14*(1+'G rate C PPP'!HF14)</f>
        <v>817392936493.19104</v>
      </c>
      <c r="HH14">
        <f>HG14*(1+'G rate C PPP'!HG14)</f>
        <v>826984645124.64832</v>
      </c>
      <c r="HI14">
        <f>HH14*(1+'G rate C PPP'!HH14)</f>
        <v>836640591926.01953</v>
      </c>
      <c r="HJ14">
        <f>HI14*(1+'G rate C PPP'!HI14)</f>
        <v>850655866396.75635</v>
      </c>
      <c r="HK14">
        <f>HJ14*(1+'G rate C PPP'!HJ14)</f>
        <v>853796336305.453</v>
      </c>
      <c r="HL14">
        <f>HK14*(1+'G rate C PPP'!HK14)</f>
        <v>866452905510.35779</v>
      </c>
      <c r="HM14">
        <f>HL14*(1+'G rate C PPP'!HL14)</f>
        <v>879245911583.13574</v>
      </c>
      <c r="HN14">
        <f>HM14*(1+'G rate C PPP'!HM14)</f>
        <v>892202991656.40979</v>
      </c>
      <c r="HO14">
        <f>HN14*(1+'G rate C PPP'!HN14)</f>
        <v>906920828056.26819</v>
      </c>
      <c r="HP14">
        <f>HO14*(1+'G rate C PPP'!HO14)</f>
        <v>913088547941.08838</v>
      </c>
      <c r="HQ14">
        <f>HP14*(1+'G rate C PPP'!HP14)</f>
        <v>928036750055.11206</v>
      </c>
      <c r="HR14">
        <f>HQ14*(1+'G rate C PPP'!HQ14)</f>
        <v>944188642314.13428</v>
      </c>
      <c r="HS14">
        <f>HR14*(1+'G rate C PPP'!HR14)</f>
        <v>961511192389.0741</v>
      </c>
      <c r="HT14">
        <f>HS14*(1+'G rate C PPP'!HS14)</f>
        <v>967487946039.66907</v>
      </c>
      <c r="HU14">
        <f>HT14*(1+'G rate C PPP'!HT14)</f>
        <v>982308898000.52893</v>
      </c>
      <c r="HV14">
        <f>HU14*(1+'G rate C PPP'!HU14)</f>
        <v>997367728807.88953</v>
      </c>
      <c r="HW14">
        <f>HV14*(1+'G rate C PPP'!HV14)</f>
        <v>1013547194651.0067</v>
      </c>
      <c r="HX14" t="e">
        <f>HW14*(1+#REF!)</f>
        <v>#REF!</v>
      </c>
    </row>
    <row r="15" spans="1:232" x14ac:dyDescent="0.25">
      <c r="A15" t="s">
        <v>27</v>
      </c>
      <c r="B15" t="s">
        <v>28</v>
      </c>
      <c r="C15" t="e">
        <f>'Y05'!C15*PPP!C15</f>
        <v>#DIV/0!</v>
      </c>
      <c r="D15" t="e">
        <f>'Y05'!D15*PPP!D15</f>
        <v>#DIV/0!</v>
      </c>
      <c r="E15" t="e">
        <f>'Y05'!E15*PPP!E15</f>
        <v>#DIV/0!</v>
      </c>
      <c r="F15" t="e">
        <f>'Y05'!F15*PPP!F15</f>
        <v>#DIV/0!</v>
      </c>
      <c r="G15" t="e">
        <f>'Y05'!G15*PPP!G15</f>
        <v>#DIV/0!</v>
      </c>
      <c r="H15" t="e">
        <f>'Y05'!H15*PPP!H15</f>
        <v>#DIV/0!</v>
      </c>
      <c r="I15" t="e">
        <f>'Y05'!I15*PPP!I15</f>
        <v>#DIV/0!</v>
      </c>
      <c r="J15" t="e">
        <f>'Y05'!J15*PPP!J15</f>
        <v>#DIV/0!</v>
      </c>
      <c r="K15" t="e">
        <f>'Y05'!K15*PPP!K15</f>
        <v>#DIV/0!</v>
      </c>
      <c r="L15">
        <f>'Y05'!L15*PPP!L15</f>
        <v>56600000</v>
      </c>
      <c r="M15" t="e">
        <f>'Y05'!M15*PPP!M15</f>
        <v>#DIV/0!</v>
      </c>
      <c r="N15" t="e">
        <f>'Y05'!N15*PPP!N15</f>
        <v>#DIV/0!</v>
      </c>
      <c r="O15" t="e">
        <f>'Y05'!O15*PPP!O15</f>
        <v>#DIV/0!</v>
      </c>
      <c r="P15" t="e">
        <f>'Y05'!P15*PPP!P15</f>
        <v>#DIV/0!</v>
      </c>
      <c r="Q15" t="e">
        <f>'Y05'!Q15*PPP!Q15</f>
        <v>#DIV/0!</v>
      </c>
      <c r="R15" t="e">
        <f>'Y05'!R15*PPP!R15</f>
        <v>#DIV/0!</v>
      </c>
      <c r="S15" t="e">
        <f>'Y05'!S15*PPP!S15</f>
        <v>#DIV/0!</v>
      </c>
      <c r="T15" t="e">
        <f>'Y05'!T15*PPP!T15</f>
        <v>#DIV/0!</v>
      </c>
      <c r="U15" t="e">
        <f>'Y05'!U15*PPP!U15</f>
        <v>#DIV/0!</v>
      </c>
      <c r="V15">
        <f>'Y05'!V15*PPP!V15</f>
        <v>39600000</v>
      </c>
      <c r="W15" t="e">
        <f>'Y05'!W15*PPP!W15</f>
        <v>#DIV/0!</v>
      </c>
      <c r="X15" t="e">
        <f>'Y05'!X15*PPP!X15</f>
        <v>#DIV/0!</v>
      </c>
      <c r="Y15" t="e">
        <f>'Y05'!Y15*PPP!Y15</f>
        <v>#DIV/0!</v>
      </c>
      <c r="Z15" t="e">
        <f>'Y05'!Z15*PPP!Z15</f>
        <v>#DIV/0!</v>
      </c>
      <c r="AA15" t="e">
        <f>'Y05'!AA15*PPP!AA15</f>
        <v>#DIV/0!</v>
      </c>
      <c r="AB15" t="e">
        <f>'Y05'!AB15*PPP!AB15</f>
        <v>#DIV/0!</v>
      </c>
      <c r="AC15" t="e">
        <f>'Y05'!AC15*PPP!AC15</f>
        <v>#DIV/0!</v>
      </c>
      <c r="AD15" t="e">
        <f>'Y05'!AD15*PPP!AD15</f>
        <v>#DIV/0!</v>
      </c>
      <c r="AE15" t="e">
        <f>'Y05'!AE15*PPP!AE15</f>
        <v>#DIV/0!</v>
      </c>
      <c r="AF15">
        <f>'Y05'!AF15*PPP!AF15</f>
        <v>146000000</v>
      </c>
      <c r="AG15" t="e">
        <f>'Y05'!AG15*PPP!AG15</f>
        <v>#DIV/0!</v>
      </c>
      <c r="AH15" t="e">
        <f>'Y05'!AH15*PPP!AH15</f>
        <v>#DIV/0!</v>
      </c>
      <c r="AI15" t="e">
        <f>'Y05'!AI15*PPP!AI15</f>
        <v>#DIV/0!</v>
      </c>
      <c r="AJ15" t="e">
        <f>'Y05'!AJ15*PPP!AJ15</f>
        <v>#DIV/0!</v>
      </c>
      <c r="AK15" t="e">
        <f>'Y05'!AK15*PPP!AK15</f>
        <v>#DIV/0!</v>
      </c>
      <c r="AL15" t="e">
        <f>'Y05'!AL15*PPP!AL15</f>
        <v>#DIV/0!</v>
      </c>
      <c r="AM15" t="e">
        <f>'Y05'!AM15*PPP!AM15</f>
        <v>#DIV/0!</v>
      </c>
      <c r="AN15" t="e">
        <f>'Y05'!AN15*PPP!AN15</f>
        <v>#DIV/0!</v>
      </c>
      <c r="AO15" t="e">
        <f>'Y05'!AO15*PPP!AO15</f>
        <v>#DIV/0!</v>
      </c>
      <c r="AP15">
        <f>'Y05'!AP15*PPP!AP15</f>
        <v>413000000</v>
      </c>
      <c r="AQ15" t="e">
        <f>'Y05'!AQ15*PPP!AQ15</f>
        <v>#DIV/0!</v>
      </c>
      <c r="AR15" t="e">
        <f>'Y05'!AR15*PPP!AR15</f>
        <v>#DIV/0!</v>
      </c>
      <c r="AS15" t="e">
        <f>'Y05'!AS15*PPP!AS15</f>
        <v>#DIV/0!</v>
      </c>
      <c r="AT15" t="e">
        <f>'Y05'!AT15*PPP!AT15</f>
        <v>#DIV/0!</v>
      </c>
      <c r="AU15" t="e">
        <f>'Y05'!AU15*PPP!AU15</f>
        <v>#DIV/0!</v>
      </c>
      <c r="AV15" t="e">
        <f>'Y05'!AV15*PPP!AV15</f>
        <v>#DIV/0!</v>
      </c>
      <c r="AW15" t="e">
        <f>'Y05'!AW15*PPP!AW15</f>
        <v>#DIV/0!</v>
      </c>
      <c r="AX15" t="e">
        <f>'Y05'!AX15*PPP!AX15</f>
        <v>#DIV/0!</v>
      </c>
      <c r="AY15" t="e">
        <f>'Y05'!AY15*PPP!AY15</f>
        <v>#DIV/0!</v>
      </c>
      <c r="AZ15">
        <f>'Y05'!AZ15*PPP!AZ15</f>
        <v>1280000000</v>
      </c>
      <c r="BA15">
        <f>'Y05'!BA15*PPP!BA15</f>
        <v>1370000000</v>
      </c>
      <c r="BB15">
        <f>'Y05'!BB15*PPP!BB15</f>
        <v>1590000000</v>
      </c>
      <c r="BC15">
        <f>'Y05'!BC15*PPP!BC15</f>
        <v>1820000000</v>
      </c>
      <c r="BD15">
        <f>'Y05'!BD15*PPP!BD15</f>
        <v>2000000000</v>
      </c>
      <c r="BE15">
        <f>'Y05'!BE15*PPP!BE15</f>
        <v>2120000000</v>
      </c>
      <c r="BF15">
        <f>'Y05'!BF15*PPP!BF15</f>
        <v>2220000000</v>
      </c>
      <c r="BG15">
        <f>'Y05'!BG15*PPP!BG15</f>
        <v>2540000000</v>
      </c>
      <c r="BH15">
        <f>'Y05'!BH15*PPP!BH15</f>
        <v>2820000000</v>
      </c>
      <c r="BI15">
        <f>'Y05'!BI15*PPP!BI15</f>
        <v>2490000000</v>
      </c>
      <c r="BJ15">
        <f>'Y05'!BJ15*PPP!BJ15</f>
        <v>2760000000</v>
      </c>
      <c r="BK15">
        <f>'Y05'!BK15*PPP!BK15</f>
        <v>2870000000</v>
      </c>
      <c r="BL15">
        <f>'Y05'!BL15*PPP!BL15</f>
        <v>2860000000</v>
      </c>
      <c r="BM15">
        <f>'Y05'!BM15*PPP!BM15</f>
        <v>2840000000</v>
      </c>
      <c r="BN15">
        <f>'Y05'!BN15*PPP!BN15</f>
        <v>3130000000</v>
      </c>
      <c r="BO15">
        <f>'Y05'!BO15*PPP!BO15</f>
        <v>3120000000</v>
      </c>
      <c r="BP15">
        <f>'Y05'!BP15*PPP!BP15</f>
        <v>3190000000</v>
      </c>
      <c r="BQ15">
        <f>'Y05'!BQ15*PPP!BQ15</f>
        <v>3260000000</v>
      </c>
      <c r="BR15">
        <f>'Y05'!BR15*PPP!BR15</f>
        <v>3260000000</v>
      </c>
      <c r="BS15">
        <f>'Y05'!BS15*PPP!BS15</f>
        <v>3440000000</v>
      </c>
      <c r="BT15">
        <f>'Y05'!BT15*PPP!BT15</f>
        <v>3530000000</v>
      </c>
      <c r="BU15">
        <f>'Y05'!BU15*PPP!BU15</f>
        <v>3560000000</v>
      </c>
      <c r="BV15">
        <f>'Y05'!BV15*PPP!BV15</f>
        <v>3690000000</v>
      </c>
      <c r="BW15">
        <f>'Y05'!BW15*PPP!BW15</f>
        <v>3780000000</v>
      </c>
      <c r="BX15">
        <f>'Y05'!BX15*PPP!BX15</f>
        <v>3660000000</v>
      </c>
      <c r="BY15">
        <f>'Y05'!BY15*PPP!BY15</f>
        <v>3790000000</v>
      </c>
      <c r="BZ15">
        <f>'Y05'!BZ15*PPP!BZ15</f>
        <v>4220000000</v>
      </c>
      <c r="CA15">
        <f>'Y05'!CA15*PPP!CA15</f>
        <v>4270000000</v>
      </c>
      <c r="CB15">
        <f>'Y05'!CB15*PPP!CB15</f>
        <v>4390000000</v>
      </c>
      <c r="CC15">
        <f>'Y05'!CC15*PPP!CC15</f>
        <v>4540000000</v>
      </c>
      <c r="CD15">
        <f>'Y05'!CD15*PPP!CD15</f>
        <v>4910000000</v>
      </c>
      <c r="CE15">
        <f>'Y05'!CE15*PPP!CE15</f>
        <v>4920000000</v>
      </c>
      <c r="CF15">
        <f>'Y05'!CF15*PPP!CF15</f>
        <v>5300000000</v>
      </c>
      <c r="CG15">
        <f>'Y05'!CG15*PPP!CG15</f>
        <v>5800000000</v>
      </c>
      <c r="CH15">
        <f>'Y05'!CH15*PPP!CH15</f>
        <v>5770000000</v>
      </c>
      <c r="CI15">
        <f>'Y05'!CI15*PPP!CI15</f>
        <v>6310000000</v>
      </c>
      <c r="CJ15">
        <f>'Y05'!CJ15*PPP!CJ15</f>
        <v>6900000000</v>
      </c>
      <c r="CK15">
        <f>'Y05'!CK15*PPP!CK15</f>
        <v>7320000000</v>
      </c>
      <c r="CL15">
        <f>'Y05'!CL15*PPP!CL15</f>
        <v>6810000000</v>
      </c>
      <c r="CM15">
        <f>'Y05'!CM15*PPP!CM15</f>
        <v>6910000000</v>
      </c>
      <c r="CN15">
        <f>'Y05'!CN15*PPP!CN15</f>
        <v>7860000000</v>
      </c>
      <c r="CO15">
        <f>'Y05'!CO15*PPP!CO15</f>
        <v>8290000000</v>
      </c>
      <c r="CP15">
        <f>'Y05'!CP15*PPP!CP15</f>
        <v>8050000000</v>
      </c>
      <c r="CQ15">
        <f>'Y05'!CQ15*PPP!CQ15</f>
        <v>8180000000</v>
      </c>
      <c r="CR15">
        <f>'Y05'!CR15*PPP!CR15</f>
        <v>8390000000</v>
      </c>
      <c r="CS15">
        <f>'Y05'!CS15*PPP!CS15</f>
        <v>8430000000</v>
      </c>
      <c r="CT15">
        <f>'Y05'!CT15*PPP!CT15</f>
        <v>8370000000</v>
      </c>
      <c r="CU15">
        <f>'Y05'!CU15*PPP!CU15</f>
        <v>8160000000</v>
      </c>
      <c r="CV15">
        <f>'Y05'!CV15*PPP!CV15</f>
        <v>8030000000</v>
      </c>
      <c r="CW15">
        <f>'Y05'!CW15*PPP!CW15</f>
        <v>8930000000</v>
      </c>
      <c r="CX15">
        <f>'Y05'!CX15*PPP!CX15</f>
        <v>9910000000</v>
      </c>
      <c r="CY15">
        <f>'Y05'!CY15*PPP!CY15</f>
        <v>9250000000</v>
      </c>
      <c r="CZ15">
        <f>'Y05'!CZ15*PPP!CZ15</f>
        <v>8930000000</v>
      </c>
      <c r="DA15">
        <f>'Y05'!DA15*PPP!DA15</f>
        <v>9650000000</v>
      </c>
      <c r="DB15">
        <f>'Y05'!DB15*PPP!DB15</f>
        <v>9820000000</v>
      </c>
      <c r="DC15">
        <f>'Y05'!DC15*PPP!DC15</f>
        <v>10300000000</v>
      </c>
      <c r="DD15">
        <f>'Y05'!DD15*PPP!DD15</f>
        <v>9800000000</v>
      </c>
      <c r="DE15">
        <f>'Y05'!DE15*PPP!DE15</f>
        <v>9520000000</v>
      </c>
      <c r="DF15">
        <f>'Y05'!DF15*PPP!DF15</f>
        <v>10600000000</v>
      </c>
      <c r="DG15">
        <f>'Y05'!DG15*PPP!DG15</f>
        <v>11000000000</v>
      </c>
      <c r="DH15">
        <f>'Y05'!DH15*PPP!DH15</f>
        <v>10500000000</v>
      </c>
      <c r="DI15">
        <f>'Y05'!DI15*PPP!DI15</f>
        <v>9590000000</v>
      </c>
      <c r="DJ15">
        <f>'Y05'!DJ15*PPP!DJ15</f>
        <v>9350000000</v>
      </c>
      <c r="DK15">
        <f>'Y05'!DK15*PPP!DK15</f>
        <v>9970000000</v>
      </c>
      <c r="DL15">
        <f>'Y05'!DL15*PPP!DL15</f>
        <v>10500000000</v>
      </c>
      <c r="DM15">
        <f>'Y05'!DM15*PPP!DM15</f>
        <v>11000000000</v>
      </c>
      <c r="DN15">
        <f>'Y05'!DN15*PPP!DN15</f>
        <v>13000000000</v>
      </c>
      <c r="DO15">
        <f>'Y05'!DO15*PPP!DO15</f>
        <v>13700000000</v>
      </c>
      <c r="DP15">
        <f>'Y05'!DP15*PPP!DP15</f>
        <v>14700000000</v>
      </c>
      <c r="DQ15">
        <f>'Y05'!DQ15*PPP!DQ15</f>
        <v>14900000000</v>
      </c>
      <c r="DR15">
        <f>'Y05'!DR15*PPP!DR15</f>
        <v>14600000000</v>
      </c>
      <c r="DS15">
        <f>'Y05'!DS15*PPP!DS15</f>
        <v>14100000000</v>
      </c>
      <c r="DT15">
        <f>'Y05'!DT15*PPP!DT15</f>
        <v>15700000000</v>
      </c>
      <c r="DU15">
        <f>'Y05'!DU15*PPP!DU15</f>
        <v>16000000000</v>
      </c>
      <c r="DV15">
        <f>'Y05'!DV15*PPP!DV15</f>
        <v>16100000000</v>
      </c>
      <c r="DW15">
        <f>'Y05'!DW15*PPP!DW15</f>
        <v>16500000000</v>
      </c>
      <c r="DX15">
        <f>'Y05'!DX15*PPP!DX15</f>
        <v>17800000000</v>
      </c>
      <c r="DY15">
        <f>'Y05'!DY15*PPP!DY15</f>
        <v>20000000000</v>
      </c>
      <c r="DZ15">
        <f>'Y05'!DZ15*PPP!DZ15</f>
        <v>18000000000</v>
      </c>
      <c r="EA15">
        <f>'Y05'!EA15*PPP!EA15</f>
        <v>19900000000</v>
      </c>
      <c r="EB15">
        <f>'Y05'!EB15*PPP!EB15</f>
        <v>22800000000</v>
      </c>
      <c r="EC15">
        <f>'Y05'!EC15*PPP!EC15</f>
        <v>21100000000</v>
      </c>
      <c r="ED15">
        <f>'Y05'!ED15*PPP!ED15</f>
        <v>22000000000</v>
      </c>
      <c r="EE15">
        <f>'Y05'!EE15*PPP!EE15</f>
        <v>22800000000</v>
      </c>
      <c r="EF15">
        <f>'Y05'!EF15*PPP!EF15</f>
        <v>25900000000</v>
      </c>
      <c r="EG15">
        <f>'Y05'!EG15*PPP!EG15</f>
        <v>26400000000</v>
      </c>
      <c r="EH15">
        <f>'Y05'!EH15*PPP!EH15</f>
        <v>27700000000</v>
      </c>
      <c r="EI15">
        <f>'Y05'!EI15*PPP!EI15</f>
        <v>28500000000</v>
      </c>
      <c r="EJ15">
        <f>'Y05'!EJ15*PPP!EJ15</f>
        <v>29700000000</v>
      </c>
      <c r="EK15">
        <f>'Y05'!EK15*PPP!EK15</f>
        <v>31800000000</v>
      </c>
      <c r="EL15">
        <f>'Y05'!EL15*PPP!EL15</f>
        <v>31800000000</v>
      </c>
      <c r="EM15">
        <f>'Y05'!EM15*PPP!EM15</f>
        <v>33500000000</v>
      </c>
      <c r="EN15">
        <f>'Y05'!EN15*PPP!EN15</f>
        <v>34300000000</v>
      </c>
      <c r="EO15">
        <f>'Y05'!EO15*PPP!EO15</f>
        <v>36400000000</v>
      </c>
      <c r="EP15">
        <f>'Y05'!EP15*PPP!EP15</f>
        <v>38200000000</v>
      </c>
      <c r="EQ15">
        <f>'Y05'!EQ15*PPP!EQ15</f>
        <v>40600000000</v>
      </c>
      <c r="ER15">
        <f>'Y05'!ER15*PPP!ER15</f>
        <v>43200000000</v>
      </c>
      <c r="ES15">
        <f>'Y05'!ES15*PPP!ES15</f>
        <v>41200000000</v>
      </c>
      <c r="ET15">
        <f>'Y05'!ET15*PPP!ET15</f>
        <v>41200000000</v>
      </c>
      <c r="EU15">
        <f>'Y05'!EU15*PPP!EU15</f>
        <v>45400000000</v>
      </c>
      <c r="EV15">
        <f>'Y05'!EV15*PPP!EV15</f>
        <v>44800000000</v>
      </c>
      <c r="EW15">
        <f>'Y05'!EW15*PPP!EW15</f>
        <v>47100000000</v>
      </c>
      <c r="EX15">
        <f>'Y05'!EX15*PPP!EX15</f>
        <v>49100000000</v>
      </c>
      <c r="EY15">
        <f>'Y05'!EY15*PPP!EY15</f>
        <v>52600000000</v>
      </c>
      <c r="EZ15">
        <f>'Y05'!EZ15*PPP!EZ15</f>
        <v>55700000000</v>
      </c>
      <c r="FA15">
        <f>'Y05'!FA15*PPP!FA15</f>
        <v>55100000000</v>
      </c>
      <c r="FB15">
        <f>'Y05'!FB15*PPP!FB15</f>
        <v>56400000000</v>
      </c>
      <c r="FC15">
        <f>'Y05'!FC15*PPP!FC15</f>
        <v>53700000000</v>
      </c>
      <c r="FD15">
        <f>'Y05'!FD15*PPP!FD15</f>
        <v>53900000000</v>
      </c>
      <c r="FE15">
        <f>'Y05'!FE15*PPP!FE15</f>
        <v>55000000000</v>
      </c>
      <c r="FF15">
        <f>'Y05'!FF15*PPP!FF15</f>
        <v>55400000000</v>
      </c>
      <c r="FG15">
        <f>'Y05'!FG15*PPP!FG15</f>
        <v>55900000000</v>
      </c>
      <c r="FH15">
        <f>'Y05'!FH15*PPP!FH15</f>
        <v>57600000000</v>
      </c>
      <c r="FI15">
        <f>'Y05'!FI15*PPP!FI15</f>
        <v>59300000000</v>
      </c>
      <c r="FJ15">
        <f>'Y05'!FJ15*PPP!FJ15</f>
        <v>59200000000</v>
      </c>
      <c r="FK15">
        <f>'Y05'!FK15*PPP!FK15</f>
        <v>63200000000</v>
      </c>
      <c r="FL15">
        <f>'Y05'!FL15*PPP!FL15</f>
        <v>64000000000</v>
      </c>
      <c r="FM15">
        <f>'Y05'!FM15*PPP!FM15</f>
        <v>65200000000</v>
      </c>
      <c r="FN15">
        <f>'Y05'!FN15*PPP!FN15</f>
        <v>65700000000</v>
      </c>
      <c r="FO15">
        <f>'Y05'!FO15*PPP!FO15</f>
        <v>65600000000</v>
      </c>
      <c r="FP15">
        <f>'Y05'!FP15*PPP!FP15</f>
        <v>66200000000</v>
      </c>
      <c r="FQ15">
        <f>'Y05'!FQ15*PPP!FQ15</f>
        <v>66200000000</v>
      </c>
      <c r="FR15">
        <f>'Y05'!FR15*PPP!FR15</f>
        <v>65100000000</v>
      </c>
      <c r="FS15">
        <f>'Y05'!FS15*PPP!FS15</f>
        <v>65600000000</v>
      </c>
      <c r="FT15">
        <f>'Y05'!FT15*PPP!FT15</f>
        <v>69000000000</v>
      </c>
      <c r="FU15">
        <f>'Y05'!FU15*PPP!FU15</f>
        <v>73100000000</v>
      </c>
      <c r="FV15">
        <f>'Y05'!FV15*PPP!FV15</f>
        <v>76300000000</v>
      </c>
      <c r="FW15">
        <f>'Y05'!FW15*PPP!FW15</f>
        <v>79300000000</v>
      </c>
      <c r="FX15">
        <f>'Y05'!FX15*PPP!FX15</f>
        <v>81000000000</v>
      </c>
      <c r="FY15">
        <f>'Y05'!FY15*PPP!FY15</f>
        <v>81000000000</v>
      </c>
      <c r="FZ15">
        <f>'Y05'!FZ15*PPP!FZ15</f>
        <v>84500000000</v>
      </c>
      <c r="GA15">
        <f>'Y05'!GA15*PPP!GA15</f>
        <v>87700000000</v>
      </c>
      <c r="GB15">
        <f>'Y05'!GB15*PPP!GB15</f>
        <v>90000000000</v>
      </c>
      <c r="GC15">
        <f>'Y05'!GC15*PPP!GC15</f>
        <v>94500000000</v>
      </c>
      <c r="GD15">
        <f>'Y05'!GD15*PPP!GD15</f>
        <v>98400000000</v>
      </c>
      <c r="GE15">
        <f>'Y05'!GE15*PPP!GE15</f>
        <v>103000000000</v>
      </c>
      <c r="GF15">
        <f>'Y05'!GF15*PPP!GF15</f>
        <v>105000000000</v>
      </c>
      <c r="GG15">
        <f>'Y05'!GG15*PPP!GG15</f>
        <v>108000000000</v>
      </c>
      <c r="GH15">
        <f>'Y05'!GH15*PPP!GH15</f>
        <v>108000000000</v>
      </c>
      <c r="GI15">
        <f>GH15*(1+'G rate C PPP'!GH15)</f>
        <v>105683046127.21733</v>
      </c>
      <c r="GJ15">
        <f>GI15*(1+'G rate C PPP'!GI15)</f>
        <v>107577179890.0573</v>
      </c>
      <c r="GK15">
        <f>GJ15*(1+'G rate C PPP'!GJ15)</f>
        <v>109956268606.12627</v>
      </c>
      <c r="GL15">
        <f>GK15*(1+'G rate C PPP'!GK15)</f>
        <v>113355961778.97054</v>
      </c>
      <c r="GM15">
        <f>GL15*(1+'G rate C PPP'!GL15)</f>
        <v>116695056937.75133</v>
      </c>
      <c r="GN15">
        <f>GM15*(1+'G rate C PPP'!GM15)</f>
        <v>119907506895.78587</v>
      </c>
      <c r="GO15">
        <f>GN15*(1+'G rate C PPP'!GN15)</f>
        <v>123198930745.37164</v>
      </c>
      <c r="GP15">
        <f>GO15*(1+'G rate C PPP'!GO15)</f>
        <v>126078214084.3284</v>
      </c>
      <c r="GQ15">
        <f>GP15*(1+'G rate C PPP'!GP15)</f>
        <v>129962599147.94894</v>
      </c>
      <c r="GR15">
        <f>GQ15*(1+'G rate C PPP'!GQ15)</f>
        <v>133870869997.36269</v>
      </c>
      <c r="GS15">
        <f>GR15*(1+'G rate C PPP'!GR15)</f>
        <v>137960682839.51242</v>
      </c>
      <c r="GT15">
        <f>GS15*(1+'G rate C PPP'!GS15)</f>
        <v>141187965244.48251</v>
      </c>
      <c r="GU15">
        <f>GT15*(1+'G rate C PPP'!GT15)</f>
        <v>145681128284.3381</v>
      </c>
      <c r="GV15">
        <f>GU15*(1+'G rate C PPP'!GU15)</f>
        <v>150297765192.28806</v>
      </c>
      <c r="GW15">
        <f>GV15*(1+'G rate C PPP'!GV15)</f>
        <v>154978619144.84561</v>
      </c>
      <c r="GX15">
        <f>GW15*(1+'G rate C PPP'!GW15)</f>
        <v>159782139527.46631</v>
      </c>
      <c r="GY15">
        <f>GX15*(1+'G rate C PPP'!GX15)</f>
        <v>163722562948.36383</v>
      </c>
      <c r="GZ15">
        <f>GY15*(1+'G rate C PPP'!GY15)</f>
        <v>168946409149.95261</v>
      </c>
      <c r="HA15">
        <f>GZ15*(1+'G rate C PPP'!GZ15)</f>
        <v>174290707273.93158</v>
      </c>
      <c r="HB15">
        <f>HA15*(1+'G rate C PPP'!HA15)</f>
        <v>178780997000.06186</v>
      </c>
      <c r="HC15">
        <f>HB15*(1+'G rate C PPP'!HB15)</f>
        <v>185509985456.37036</v>
      </c>
      <c r="HD15">
        <f>HC15*(1+'G rate C PPP'!HC15)</f>
        <v>191366434122.41095</v>
      </c>
      <c r="HE15">
        <f>HD15*(1+'G rate C PPP'!HD15)</f>
        <v>196700149643.99371</v>
      </c>
      <c r="HF15">
        <f>HE15*(1+'G rate C PPP'!HE15)</f>
        <v>203251992033.44644</v>
      </c>
      <c r="HG15">
        <f>HF15*(1+'G rate C PPP'!HF15)</f>
        <v>208964197198.71216</v>
      </c>
      <c r="HH15">
        <f>HG15*(1+'G rate C PPP'!HG15)</f>
        <v>215950031226.88602</v>
      </c>
      <c r="HI15">
        <f>HH15*(1+'G rate C PPP'!HH15)</f>
        <v>223244053849.95084</v>
      </c>
      <c r="HJ15">
        <f>HI15*(1+'G rate C PPP'!HI15)</f>
        <v>231077880291.20639</v>
      </c>
      <c r="HK15">
        <f>HJ15*(1+'G rate C PPP'!HJ15)</f>
        <v>238021238011.78152</v>
      </c>
      <c r="HL15">
        <f>HK15*(1+'G rate C PPP'!HK15)</f>
        <v>247609638788.96204</v>
      </c>
      <c r="HM15">
        <f>HL15*(1+'G rate C PPP'!HL15)</f>
        <v>255134450854.66348</v>
      </c>
      <c r="HN15">
        <f>HM15*(1+'G rate C PPP'!HM15)</f>
        <v>264164460371.12534</v>
      </c>
      <c r="HO15">
        <f>HN15*(1+'G rate C PPP'!HN15)</f>
        <v>273896797092.24866</v>
      </c>
      <c r="HP15">
        <f>HO15*(1+'G rate C PPP'!HO15)</f>
        <v>282681056628.70087</v>
      </c>
      <c r="HQ15">
        <f>HP15*(1+'G rate C PPP'!HP15)</f>
        <v>292928970560.82123</v>
      </c>
      <c r="HR15">
        <f>HQ15*(1+'G rate C PPP'!HQ15)</f>
        <v>303202380287.6311</v>
      </c>
      <c r="HS15">
        <f>HR15*(1+'G rate C PPP'!HR15)</f>
        <v>312003639376.8598</v>
      </c>
      <c r="HT15">
        <f>HS15*(1+'G rate C PPP'!HS15)</f>
        <v>323473016245.5285</v>
      </c>
      <c r="HU15">
        <f>HT15*(1+'G rate C PPP'!HT15)</f>
        <v>332072280990.24152</v>
      </c>
      <c r="HV15">
        <f>HU15*(1+'G rate C PPP'!HU15)</f>
        <v>340520948863.48761</v>
      </c>
      <c r="HW15">
        <f>HV15*(1+'G rate C PPP'!HV15)</f>
        <v>351674321196.48322</v>
      </c>
      <c r="HX15" t="e">
        <f>HW15*(1+#REF!)</f>
        <v>#REF!</v>
      </c>
    </row>
    <row r="16" spans="1:232" x14ac:dyDescent="0.25">
      <c r="A16" t="s">
        <v>29</v>
      </c>
      <c r="B16" t="s">
        <v>30</v>
      </c>
      <c r="C16" t="e">
        <f>'Y05'!C16*PPP!C16</f>
        <v>#DIV/0!</v>
      </c>
      <c r="D16" t="e">
        <f>'Y05'!D16*PPP!D16</f>
        <v>#DIV/0!</v>
      </c>
      <c r="E16" t="e">
        <f>'Y05'!E16*PPP!E16</f>
        <v>#DIV/0!</v>
      </c>
      <c r="F16" t="e">
        <f>'Y05'!F16*PPP!F16</f>
        <v>#DIV/0!</v>
      </c>
      <c r="G16" t="e">
        <f>'Y05'!G16*PPP!G16</f>
        <v>#DIV/0!</v>
      </c>
      <c r="H16" t="e">
        <f>'Y05'!H16*PPP!H16</f>
        <v>#DIV/0!</v>
      </c>
      <c r="I16" t="e">
        <f>'Y05'!I16*PPP!I16</f>
        <v>#DIV/0!</v>
      </c>
      <c r="J16" t="e">
        <f>'Y05'!J16*PPP!J16</f>
        <v>#DIV/0!</v>
      </c>
      <c r="K16" t="e">
        <f>'Y05'!K16*PPP!K16</f>
        <v>#DIV/0!</v>
      </c>
      <c r="L16" t="e">
        <f>'Y05'!L16*PPP!L16</f>
        <v>#DIV/0!</v>
      </c>
      <c r="M16" t="e">
        <f>'Y05'!M16*PPP!M16</f>
        <v>#DIV/0!</v>
      </c>
      <c r="N16" t="e">
        <f>'Y05'!N16*PPP!N16</f>
        <v>#DIV/0!</v>
      </c>
      <c r="O16" t="e">
        <f>'Y05'!O16*PPP!O16</f>
        <v>#DIV/0!</v>
      </c>
      <c r="P16" t="e">
        <f>'Y05'!P16*PPP!P16</f>
        <v>#DIV/0!</v>
      </c>
      <c r="Q16" t="e">
        <f>'Y05'!Q16*PPP!Q16</f>
        <v>#DIV/0!</v>
      </c>
      <c r="R16" t="e">
        <f>'Y05'!R16*PPP!R16</f>
        <v>#DIV/0!</v>
      </c>
      <c r="S16" t="e">
        <f>'Y05'!S16*PPP!S16</f>
        <v>#DIV/0!</v>
      </c>
      <c r="T16" t="e">
        <f>'Y05'!T16*PPP!T16</f>
        <v>#DIV/0!</v>
      </c>
      <c r="U16" t="e">
        <f>'Y05'!U16*PPP!U16</f>
        <v>#DIV/0!</v>
      </c>
      <c r="V16" t="e">
        <f>'Y05'!V16*PPP!V16</f>
        <v>#DIV/0!</v>
      </c>
      <c r="W16" t="e">
        <f>'Y05'!W16*PPP!W16</f>
        <v>#DIV/0!</v>
      </c>
      <c r="X16" t="e">
        <f>'Y05'!X16*PPP!X16</f>
        <v>#DIV/0!</v>
      </c>
      <c r="Y16" t="e">
        <f>'Y05'!Y16*PPP!Y16</f>
        <v>#DIV/0!</v>
      </c>
      <c r="Z16" t="e">
        <f>'Y05'!Z16*PPP!Z16</f>
        <v>#DIV/0!</v>
      </c>
      <c r="AA16" t="e">
        <f>'Y05'!AA16*PPP!AA16</f>
        <v>#DIV/0!</v>
      </c>
      <c r="AB16" t="e">
        <f>'Y05'!AB16*PPP!AB16</f>
        <v>#DIV/0!</v>
      </c>
      <c r="AC16" t="e">
        <f>'Y05'!AC16*PPP!AC16</f>
        <v>#DIV/0!</v>
      </c>
      <c r="AD16" t="e">
        <f>'Y05'!AD16*PPP!AD16</f>
        <v>#DIV/0!</v>
      </c>
      <c r="AE16" t="e">
        <f>'Y05'!AE16*PPP!AE16</f>
        <v>#DIV/0!</v>
      </c>
      <c r="AF16">
        <f>'Y05'!AF16*PPP!AF16</f>
        <v>4550000000</v>
      </c>
      <c r="AG16">
        <f>'Y05'!AG16*PPP!AG16</f>
        <v>4890000000</v>
      </c>
      <c r="AH16" t="e">
        <f>'Y05'!AH16*PPP!AH16</f>
        <v>#DIV/0!</v>
      </c>
      <c r="AI16" t="e">
        <f>'Y05'!AI16*PPP!AI16</f>
        <v>#DIV/0!</v>
      </c>
      <c r="AJ16" t="e">
        <f>'Y05'!AJ16*PPP!AJ16</f>
        <v>#DIV/0!</v>
      </c>
      <c r="AK16">
        <f>'Y05'!AK16*PPP!AK16</f>
        <v>4580000000</v>
      </c>
      <c r="AL16" t="e">
        <f>'Y05'!AL16*PPP!AL16</f>
        <v>#DIV/0!</v>
      </c>
      <c r="AM16" t="e">
        <f>'Y05'!AM16*PPP!AM16</f>
        <v>#DIV/0!</v>
      </c>
      <c r="AN16" t="e">
        <f>'Y05'!AN16*PPP!AN16</f>
        <v>#DIV/0!</v>
      </c>
      <c r="AO16" t="e">
        <f>'Y05'!AO16*PPP!AO16</f>
        <v>#DIV/0!</v>
      </c>
      <c r="AP16" t="e">
        <f>'Y05'!AP16*PPP!AP16</f>
        <v>#DIV/0!</v>
      </c>
      <c r="AQ16">
        <f>'Y05'!AQ16*PPP!AQ16</f>
        <v>4640000000</v>
      </c>
      <c r="AR16" t="e">
        <f>'Y05'!AR16*PPP!AR16</f>
        <v>#DIV/0!</v>
      </c>
      <c r="AS16" t="e">
        <f>'Y05'!AS16*PPP!AS16</f>
        <v>#DIV/0!</v>
      </c>
      <c r="AT16" t="e">
        <f>'Y05'!AT16*PPP!AT16</f>
        <v>#DIV/0!</v>
      </c>
      <c r="AU16">
        <f>'Y05'!AU16*PPP!AU16</f>
        <v>4830000000</v>
      </c>
      <c r="AV16">
        <f>'Y05'!AV16*PPP!AV16</f>
        <v>5020000000</v>
      </c>
      <c r="AW16">
        <f>'Y05'!AW16*PPP!AW16</f>
        <v>5160000000</v>
      </c>
      <c r="AX16">
        <f>'Y05'!AX16*PPP!AX16</f>
        <v>5220000000</v>
      </c>
      <c r="AY16">
        <f>'Y05'!AY16*PPP!AY16</f>
        <v>5350000000</v>
      </c>
      <c r="AZ16">
        <f>'Y05'!AZ16*PPP!AZ16</f>
        <v>5440000000</v>
      </c>
      <c r="BA16">
        <f>'Y05'!BA16*PPP!BA16</f>
        <v>5240000000</v>
      </c>
      <c r="BB16">
        <f>'Y05'!BB16*PPP!BB16</f>
        <v>5390000000</v>
      </c>
      <c r="BC16">
        <f>'Y05'!BC16*PPP!BC16</f>
        <v>5620000000</v>
      </c>
      <c r="BD16">
        <f>'Y05'!BD16*PPP!BD16</f>
        <v>5530000000</v>
      </c>
      <c r="BE16">
        <f>'Y05'!BE16*PPP!BE16</f>
        <v>5520000000</v>
      </c>
      <c r="BF16">
        <f>'Y05'!BF16*PPP!BF16</f>
        <v>5390000000</v>
      </c>
      <c r="BG16">
        <f>'Y05'!BG16*PPP!BG16</f>
        <v>5640000000</v>
      </c>
      <c r="BH16">
        <f>'Y05'!BH16*PPP!BH16</f>
        <v>5650000000</v>
      </c>
      <c r="BI16">
        <f>'Y05'!BI16*PPP!BI16</f>
        <v>5660000000</v>
      </c>
      <c r="BJ16">
        <f>'Y05'!BJ16*PPP!BJ16</f>
        <v>5640000000</v>
      </c>
      <c r="BK16">
        <f>'Y05'!BK16*PPP!BK16</f>
        <v>5819999999.999999</v>
      </c>
      <c r="BL16">
        <f>'Y05'!BL16*PPP!BL16</f>
        <v>6010000000</v>
      </c>
      <c r="BM16">
        <f>'Y05'!BM16*PPP!BM16</f>
        <v>6160000000</v>
      </c>
      <c r="BN16">
        <f>'Y05'!BN16*PPP!BN16</f>
        <v>6370000000</v>
      </c>
      <c r="BO16">
        <f>'Y05'!BO16*PPP!BO16</f>
        <v>6530000000</v>
      </c>
      <c r="BP16">
        <f>'Y05'!BP16*PPP!BP16</f>
        <v>6890000000</v>
      </c>
      <c r="BQ16">
        <f>'Y05'!BQ16*PPP!BQ16</f>
        <v>7040000000</v>
      </c>
      <c r="BR16">
        <f>'Y05'!BR16*PPP!BR16</f>
        <v>7130000000</v>
      </c>
      <c r="BS16">
        <f>'Y05'!BS16*PPP!BS16</f>
        <v>7000000000</v>
      </c>
      <c r="BT16">
        <f>'Y05'!BT16*PPP!BT16</f>
        <v>7320000000.000001</v>
      </c>
      <c r="BU16">
        <f>'Y05'!BU16*PPP!BU16</f>
        <v>7190000000.000001</v>
      </c>
      <c r="BV16">
        <f>'Y05'!BV16*PPP!BV16</f>
        <v>7160000000</v>
      </c>
      <c r="BW16">
        <f>'Y05'!BW16*PPP!BW16</f>
        <v>7300000000</v>
      </c>
      <c r="BX16">
        <f>'Y05'!BX16*PPP!BX16</f>
        <v>7210000000</v>
      </c>
      <c r="BY16">
        <f>'Y05'!BY16*PPP!BY16</f>
        <v>7520000000</v>
      </c>
      <c r="BZ16">
        <f>'Y05'!BZ16*PPP!BZ16</f>
        <v>7620000000</v>
      </c>
      <c r="CA16">
        <f>'Y05'!CA16*PPP!CA16</f>
        <v>8070000000</v>
      </c>
      <c r="CB16">
        <f>'Y05'!CB16*PPP!CB16</f>
        <v>8350000000</v>
      </c>
      <c r="CC16">
        <f>'Y05'!CC16*PPP!CC16</f>
        <v>8650000000</v>
      </c>
      <c r="CD16">
        <f>'Y05'!CD16*PPP!CD16</f>
        <v>9080000000</v>
      </c>
      <c r="CE16">
        <f>'Y05'!CE16*PPP!CE16</f>
        <v>8920000000</v>
      </c>
      <c r="CF16">
        <f>'Y05'!CF16*PPP!CF16</f>
        <v>8970000000</v>
      </c>
      <c r="CG16">
        <f>'Y05'!CG16*PPP!CG16</f>
        <v>9100000000</v>
      </c>
      <c r="CH16">
        <f>'Y05'!CH16*PPP!CH16</f>
        <v>9220000000</v>
      </c>
      <c r="CI16">
        <f>'Y05'!CI16*PPP!CI16</f>
        <v>8970000000</v>
      </c>
      <c r="CJ16">
        <f>'Y05'!CJ16*PPP!CJ16</f>
        <v>9030000000</v>
      </c>
      <c r="CK16">
        <f>'Y05'!CK16*PPP!CK16</f>
        <v>9250000000</v>
      </c>
      <c r="CL16">
        <f>'Y05'!CL16*PPP!CL16</f>
        <v>9100000000</v>
      </c>
      <c r="CM16">
        <f>'Y05'!CM16*PPP!CM16</f>
        <v>9090000000</v>
      </c>
      <c r="CN16">
        <f>'Y05'!CN16*PPP!CN16</f>
        <v>9320000000</v>
      </c>
      <c r="CO16">
        <f>'Y05'!CO16*PPP!CO16</f>
        <v>9510000000</v>
      </c>
      <c r="CP16">
        <f>'Y05'!CP16*PPP!CP16</f>
        <v>9670000000</v>
      </c>
      <c r="CQ16">
        <f>'Y05'!CQ16*PPP!CQ16</f>
        <v>9640000000</v>
      </c>
      <c r="CR16">
        <f>'Y05'!CR16*PPP!CR16</f>
        <v>9700000000</v>
      </c>
      <c r="CS16">
        <f>'Y05'!CS16*PPP!CS16</f>
        <v>9490000000</v>
      </c>
      <c r="CT16">
        <f>'Y05'!CT16*PPP!CT16</f>
        <v>9550000000</v>
      </c>
      <c r="CU16">
        <f>'Y05'!CU16*PPP!CU16</f>
        <v>9400000000</v>
      </c>
      <c r="CV16">
        <f>'Y05'!CV16*PPP!CV16</f>
        <v>8920000000</v>
      </c>
      <c r="CW16">
        <f>'Y05'!CW16*PPP!CW16</f>
        <v>9120000000</v>
      </c>
      <c r="CX16">
        <f>'Y05'!CX16*PPP!CX16</f>
        <v>9560000000</v>
      </c>
      <c r="CY16">
        <f>'Y05'!CY16*PPP!CY16</f>
        <v>10100000000</v>
      </c>
      <c r="CZ16">
        <f>'Y05'!CZ16*PPP!CZ16</f>
        <v>11300000000</v>
      </c>
      <c r="DA16">
        <f>'Y05'!DA16*PPP!DA16</f>
        <v>11800000000</v>
      </c>
      <c r="DB16">
        <f>'Y05'!DB16*PPP!DB16</f>
        <v>11400000000</v>
      </c>
      <c r="DC16">
        <f>'Y05'!DC16*PPP!DC16</f>
        <v>11900000000</v>
      </c>
      <c r="DD16">
        <f>'Y05'!DD16*PPP!DD16</f>
        <v>11800000000</v>
      </c>
      <c r="DE16">
        <f>'Y05'!DE16*PPP!DE16</f>
        <v>13900000000.000002</v>
      </c>
      <c r="DF16">
        <f>'Y05'!DF16*PPP!DF16</f>
        <v>12600000000</v>
      </c>
      <c r="DG16">
        <f>'Y05'!DG16*PPP!DG16</f>
        <v>13900000000.000002</v>
      </c>
      <c r="DH16">
        <f>'Y05'!DH16*PPP!DH16</f>
        <v>13799999999.999998</v>
      </c>
      <c r="DI16">
        <f>'Y05'!DI16*PPP!DI16</f>
        <v>14500000000</v>
      </c>
      <c r="DJ16">
        <f>'Y05'!DJ16*PPP!DJ16</f>
        <v>14700000000.000002</v>
      </c>
      <c r="DK16">
        <f>'Y05'!DK16*PPP!DK16</f>
        <v>15700000000.000002</v>
      </c>
      <c r="DL16">
        <f>'Y05'!DL16*PPP!DL16</f>
        <v>16400000000</v>
      </c>
      <c r="DM16">
        <f>'Y05'!DM16*PPP!DM16</f>
        <v>15500000000</v>
      </c>
      <c r="DN16">
        <f>'Y05'!DN16*PPP!DN16</f>
        <v>14400000000</v>
      </c>
      <c r="DO16">
        <f>'Y05'!DO16*PPP!DO16</f>
        <v>16799999999.999998</v>
      </c>
      <c r="DP16">
        <f>'Y05'!DP16*PPP!DP16</f>
        <v>16900000000.000002</v>
      </c>
      <c r="DQ16">
        <f>'Y05'!DQ16*PPP!DQ16</f>
        <v>17100000000.000002</v>
      </c>
      <c r="DR16">
        <f>'Y05'!DR16*PPP!DR16</f>
        <v>16000000000</v>
      </c>
      <c r="DS16">
        <f>'Y05'!DS16*PPP!DS16</f>
        <v>17500000000</v>
      </c>
      <c r="DT16">
        <f>'Y05'!DT16*PPP!DT16</f>
        <v>17300000000</v>
      </c>
      <c r="DU16">
        <f>'Y05'!DU16*PPP!DU16</f>
        <v>18400000000</v>
      </c>
      <c r="DV16">
        <f>'Y05'!DV16*PPP!DV16</f>
        <v>19500000000</v>
      </c>
      <c r="DW16">
        <f>'Y05'!DW16*PPP!DW16</f>
        <v>18700000000</v>
      </c>
      <c r="DX16">
        <f>'Y05'!DX16*PPP!DX16</f>
        <v>20200000000</v>
      </c>
      <c r="DY16">
        <f>'Y05'!DY16*PPP!DY16</f>
        <v>21899999999.999996</v>
      </c>
      <c r="DZ16">
        <f>'Y05'!DZ16*PPP!DZ16</f>
        <v>21800000000</v>
      </c>
      <c r="EA16">
        <f>'Y05'!EA16*PPP!EA16</f>
        <v>22100000000</v>
      </c>
      <c r="EB16">
        <f>'Y05'!EB16*PPP!EB16</f>
        <v>22700000000.000004</v>
      </c>
      <c r="EC16">
        <f>'Y05'!EC16*PPP!EC16</f>
        <v>23700000000</v>
      </c>
      <c r="ED16">
        <f>'Y05'!ED16*PPP!ED16</f>
        <v>23800000000</v>
      </c>
      <c r="EE16">
        <f>'Y05'!EE16*PPP!EE16</f>
        <v>25400000000</v>
      </c>
      <c r="EF16">
        <f>'Y05'!EF16*PPP!EF16</f>
        <v>26700000000</v>
      </c>
      <c r="EG16">
        <f>'Y05'!EG16*PPP!EG16</f>
        <v>27800000000.000004</v>
      </c>
      <c r="EH16">
        <f>'Y05'!EH16*PPP!EH16</f>
        <v>29000000000</v>
      </c>
      <c r="EI16">
        <f>'Y05'!EI16*PPP!EI16</f>
        <v>30300000000</v>
      </c>
      <c r="EJ16">
        <f>'Y05'!EJ16*PPP!EJ16</f>
        <v>30700000000</v>
      </c>
      <c r="EK16">
        <f>'Y05'!EK16*PPP!EK16</f>
        <v>32300000000</v>
      </c>
      <c r="EL16">
        <f>'Y05'!EL16*PPP!EL16</f>
        <v>34500000000</v>
      </c>
      <c r="EM16">
        <f>'Y05'!EM16*PPP!EM16</f>
        <v>36400000000</v>
      </c>
      <c r="EN16">
        <f>'Y05'!EN16*PPP!EN16</f>
        <v>38800000000</v>
      </c>
      <c r="EO16">
        <f>'Y05'!EO16*PPP!EO16</f>
        <v>41100000000</v>
      </c>
      <c r="EP16">
        <f>'Y05'!EP16*PPP!EP16</f>
        <v>43799999999.999992</v>
      </c>
      <c r="EQ16">
        <f>'Y05'!EQ16*PPP!EQ16</f>
        <v>47000000000</v>
      </c>
      <c r="ER16">
        <f>'Y05'!ER16*PPP!ER16</f>
        <v>48899999999.999992</v>
      </c>
      <c r="ES16">
        <f>'Y05'!ES16*PPP!ES16</f>
        <v>52600000000</v>
      </c>
      <c r="ET16">
        <f>'Y05'!ET16*PPP!ET16</f>
        <v>57300000000</v>
      </c>
      <c r="EU16">
        <f>'Y05'!EU16*PPP!EU16</f>
        <v>58500000000</v>
      </c>
      <c r="EV16">
        <f>'Y05'!EV16*PPP!EV16</f>
        <v>63900000000</v>
      </c>
      <c r="EW16">
        <f>'Y05'!EW16*PPP!EW16</f>
        <v>68100000000</v>
      </c>
      <c r="EX16">
        <f>'Y05'!EX16*PPP!EX16</f>
        <v>73600000000</v>
      </c>
      <c r="EY16">
        <f>'Y05'!EY16*PPP!EY16</f>
        <v>81800000000.000015</v>
      </c>
      <c r="EZ16">
        <f>'Y05'!EZ16*PPP!EZ16</f>
        <v>82700000000</v>
      </c>
      <c r="FA16">
        <f>'Y05'!FA16*PPP!FA16</f>
        <v>79100000000</v>
      </c>
      <c r="FB16">
        <f>'Y05'!FB16*PPP!FB16</f>
        <v>84600000000</v>
      </c>
      <c r="FC16">
        <f>'Y05'!FC16*PPP!FC16</f>
        <v>89300000000</v>
      </c>
      <c r="FD16">
        <f>'Y05'!FD16*PPP!FD16</f>
        <v>91900000000</v>
      </c>
      <c r="FE16">
        <f>'Y05'!FE16*PPP!FE16</f>
        <v>97000000000</v>
      </c>
      <c r="FF16">
        <f>'Y05'!FF16*PPP!FF16</f>
        <v>101000000000</v>
      </c>
      <c r="FG16">
        <f>'Y05'!FG16*PPP!FG16</f>
        <v>108000000000</v>
      </c>
      <c r="FH16">
        <f>'Y05'!FH16*PPP!FH16</f>
        <v>112000000000</v>
      </c>
      <c r="FI16">
        <f>'Y05'!FI16*PPP!FI16</f>
        <v>115000000000</v>
      </c>
      <c r="FJ16">
        <f>'Y05'!FJ16*PPP!FJ16</f>
        <v>116000000000</v>
      </c>
      <c r="FK16">
        <f>'Y05'!FK16*PPP!FK16</f>
        <v>114000000000</v>
      </c>
      <c r="FL16">
        <f>'Y05'!FL16*PPP!FL16</f>
        <v>115999999999.99998</v>
      </c>
      <c r="FM16">
        <f>'Y05'!FM16*PPP!FM16</f>
        <v>120000000000</v>
      </c>
      <c r="FN16">
        <f>'Y05'!FN16*PPP!FN16</f>
        <v>129000000000</v>
      </c>
      <c r="FO16">
        <f>'Y05'!FO16*PPP!FO16</f>
        <v>136000000000</v>
      </c>
      <c r="FP16">
        <f>'Y05'!FP16*PPP!FP16</f>
        <v>145000000000</v>
      </c>
      <c r="FQ16">
        <f>'Y05'!FQ16*PPP!FQ16</f>
        <v>157000000000</v>
      </c>
      <c r="FR16">
        <f>'Y05'!FR16*PPP!FR16</f>
        <v>162000000000</v>
      </c>
      <c r="FS16">
        <f>'Y05'!FS16*PPP!FS16</f>
        <v>167000000000</v>
      </c>
      <c r="FT16">
        <f>'Y05'!FT16*PPP!FT16</f>
        <v>166000000000</v>
      </c>
      <c r="FU16">
        <f>'Y05'!FU16*PPP!FU16</f>
        <v>168000000000</v>
      </c>
      <c r="FV16">
        <f>'Y05'!FV16*PPP!FV16</f>
        <v>172000000000</v>
      </c>
      <c r="FW16">
        <f>'Y05'!FW16*PPP!FW16</f>
        <v>179000000000</v>
      </c>
      <c r="FX16">
        <f>'Y05'!FX16*PPP!FX16</f>
        <v>186000000000</v>
      </c>
      <c r="FY16">
        <f>'Y05'!FY16*PPP!FY16</f>
        <v>195000000000</v>
      </c>
      <c r="FZ16">
        <f>'Y05'!FZ16*PPP!FZ16</f>
        <v>203000000000</v>
      </c>
      <c r="GA16">
        <f>'Y05'!GA16*PPP!GA16</f>
        <v>211000000000</v>
      </c>
      <c r="GB16">
        <f>'Y05'!GB16*PPP!GB16</f>
        <v>215000000000</v>
      </c>
      <c r="GC16">
        <f>'Y05'!GC16*PPP!GC16</f>
        <v>216000000000</v>
      </c>
      <c r="GD16">
        <f>'Y05'!GD16*PPP!GD16</f>
        <v>215000000000</v>
      </c>
      <c r="GE16">
        <f>'Y05'!GE16*PPP!GE16</f>
        <v>218000000000</v>
      </c>
      <c r="GF16">
        <f>'Y05'!GF16*PPP!GF16</f>
        <v>221000000000</v>
      </c>
      <c r="GG16">
        <f>'Y05'!GG16*PPP!GG16</f>
        <v>225000000000</v>
      </c>
      <c r="GH16">
        <f>'Y05'!GH16*PPP!GH16</f>
        <v>225000000000</v>
      </c>
      <c r="GI16">
        <f>GH16*(1+'G rate C PPP'!GH16)</f>
        <v>218248040760.98935</v>
      </c>
      <c r="GJ16">
        <f>GI16*(1+'G rate C PPP'!GI16)</f>
        <v>222167394548.93536</v>
      </c>
      <c r="GK16">
        <f>GJ16*(1+'G rate C PPP'!GJ16)</f>
        <v>217022330336.28091</v>
      </c>
      <c r="GL16">
        <f>GK16*(1+'G rate C PPP'!GK16)</f>
        <v>212520844748.66098</v>
      </c>
      <c r="GM16">
        <f>GL16*(1+'G rate C PPP'!GL16)</f>
        <v>214727298619.2876</v>
      </c>
      <c r="GN16">
        <f>GM16*(1+'G rate C PPP'!GM16)</f>
        <v>217153561816.61758</v>
      </c>
      <c r="GO16">
        <f>GN16*(1+'G rate C PPP'!GN16)</f>
        <v>219497597472.7439</v>
      </c>
      <c r="GP16">
        <f>GO16*(1+'G rate C PPP'!GO16)</f>
        <v>223163121291.59113</v>
      </c>
      <c r="GQ16">
        <f>GP16*(1+'G rate C PPP'!GP16)</f>
        <v>226916497950.16156</v>
      </c>
      <c r="GR16">
        <f>GQ16*(1+'G rate C PPP'!GQ16)</f>
        <v>230566597897.97818</v>
      </c>
      <c r="GS16">
        <f>GR16*(1+'G rate C PPP'!GR16)</f>
        <v>234445072592.44376</v>
      </c>
      <c r="GT16">
        <f>GS16*(1+'G rate C PPP'!GS16)</f>
        <v>238360008111.9502</v>
      </c>
      <c r="GU16">
        <f>GT16*(1+'G rate C PPP'!GT16)</f>
        <v>242718991792.78802</v>
      </c>
      <c r="GV16">
        <f>GU16*(1+'G rate C PPP'!GU16)</f>
        <v>247091389158.7226</v>
      </c>
      <c r="GW16">
        <f>GV16*(1+'G rate C PPP'!GV16)</f>
        <v>251485870531.03223</v>
      </c>
      <c r="GX16">
        <f>GW16*(1+'G rate C PPP'!GW16)</f>
        <v>255055970216.38507</v>
      </c>
      <c r="GY16">
        <f>GX16*(1+'G rate C PPP'!GX16)</f>
        <v>259506475972.64984</v>
      </c>
      <c r="GZ16">
        <f>GY16*(1+'G rate C PPP'!GY16)</f>
        <v>264495572205.70273</v>
      </c>
      <c r="HA16">
        <f>GZ16*(1+'G rate C PPP'!GZ16)</f>
        <v>269359781022.60474</v>
      </c>
      <c r="HB16">
        <f>HA16*(1+'G rate C PPP'!HA16)</f>
        <v>274396619063.45569</v>
      </c>
      <c r="HC16">
        <f>HB16*(1+'G rate C PPP'!HB16)</f>
        <v>278575266820.53082</v>
      </c>
      <c r="HD16">
        <f>HC16*(1+'G rate C PPP'!HC16)</f>
        <v>283621300512.81635</v>
      </c>
      <c r="HE16">
        <f>HD16*(1+'G rate C PPP'!HD16)</f>
        <v>289056261676.45142</v>
      </c>
      <c r="HF16">
        <f>HE16*(1+'G rate C PPP'!HE16)</f>
        <v>293606285344.31537</v>
      </c>
      <c r="HG16">
        <f>HF16*(1+'G rate C PPP'!HF16)</f>
        <v>298131082321.75336</v>
      </c>
      <c r="HH16">
        <f>HG16*(1+'G rate C PPP'!HG16)</f>
        <v>303649270753.78131</v>
      </c>
      <c r="HI16">
        <f>HH16*(1+'G rate C PPP'!HH16)</f>
        <v>309139986291.92755</v>
      </c>
      <c r="HJ16">
        <f>HI16*(1+'G rate C PPP'!HI16)</f>
        <v>314918674267.99982</v>
      </c>
      <c r="HK16">
        <f>HJ16*(1+'G rate C PPP'!HJ16)</f>
        <v>319576303927.34283</v>
      </c>
      <c r="HL16">
        <f>HK16*(1+'G rate C PPP'!HK16)</f>
        <v>325411556005.86646</v>
      </c>
      <c r="HM16">
        <f>HL16*(1+'G rate C PPP'!HL16)</f>
        <v>330184674051.52002</v>
      </c>
      <c r="HN16">
        <f>HM16*(1+'G rate C PPP'!HM16)</f>
        <v>335890291856.15503</v>
      </c>
      <c r="HO16">
        <f>HN16*(1+'G rate C PPP'!HN16)</f>
        <v>341488428831.4295</v>
      </c>
      <c r="HP16">
        <f>HO16*(1+'G rate C PPP'!HO16)</f>
        <v>348102654055.72009</v>
      </c>
      <c r="HQ16">
        <f>HP16*(1+'G rate C PPP'!HP16)</f>
        <v>353711989686.48694</v>
      </c>
      <c r="HR16">
        <f>HQ16*(1+'G rate C PPP'!HQ16)</f>
        <v>359431716321.76239</v>
      </c>
      <c r="HS16">
        <f>HR16*(1+'G rate C PPP'!HR16)</f>
        <v>366425282276.19293</v>
      </c>
      <c r="HT16">
        <f>HS16*(1+'G rate C PPP'!HS16)</f>
        <v>373178730561.11835</v>
      </c>
      <c r="HU16">
        <f>HT16*(1+'G rate C PPP'!HT16)</f>
        <v>381213881757.57336</v>
      </c>
      <c r="HV16">
        <f>HU16*(1+'G rate C PPP'!HU16)</f>
        <v>388385816027.36121</v>
      </c>
      <c r="HW16">
        <f>HV16*(1+'G rate C PPP'!HV16)</f>
        <v>395789521989.27356</v>
      </c>
      <c r="HX16" t="e">
        <f>HW16*(1+#REF!)</f>
        <v>#REF!</v>
      </c>
    </row>
    <row r="17" spans="1:232" x14ac:dyDescent="0.25">
      <c r="A17" t="s">
        <v>31</v>
      </c>
      <c r="B17" t="s">
        <v>32</v>
      </c>
      <c r="C17" t="e">
        <f>'Y05'!C17*PPP!C17</f>
        <v>#DIV/0!</v>
      </c>
      <c r="D17" t="e">
        <f>'Y05'!D17*PPP!D17</f>
        <v>#DIV/0!</v>
      </c>
      <c r="E17" t="e">
        <f>'Y05'!E17*PPP!E17</f>
        <v>#DIV/0!</v>
      </c>
      <c r="F17" t="e">
        <f>'Y05'!F17*PPP!F17</f>
        <v>#DIV/0!</v>
      </c>
      <c r="G17" t="e">
        <f>'Y05'!G17*PPP!G17</f>
        <v>#DIV/0!</v>
      </c>
      <c r="H17" t="e">
        <f>'Y05'!H17*PPP!H17</f>
        <v>#DIV/0!</v>
      </c>
      <c r="I17" t="e">
        <f>'Y05'!I17*PPP!I17</f>
        <v>#DIV/0!</v>
      </c>
      <c r="J17" t="e">
        <f>'Y05'!J17*PPP!J17</f>
        <v>#DIV/0!</v>
      </c>
      <c r="K17" t="e">
        <f>'Y05'!K17*PPP!K17</f>
        <v>#DIV/0!</v>
      </c>
      <c r="L17">
        <f>'Y05'!L17*PPP!L17</f>
        <v>25400000000</v>
      </c>
      <c r="M17" t="e">
        <f>'Y05'!M17*PPP!M17</f>
        <v>#DIV/0!</v>
      </c>
      <c r="N17" t="e">
        <f>'Y05'!N17*PPP!N17</f>
        <v>#DIV/0!</v>
      </c>
      <c r="O17" t="e">
        <f>'Y05'!O17*PPP!O17</f>
        <v>#DIV/0!</v>
      </c>
      <c r="P17" t="e">
        <f>'Y05'!P17*PPP!P17</f>
        <v>#DIV/0!</v>
      </c>
      <c r="Q17" t="e">
        <f>'Y05'!Q17*PPP!Q17</f>
        <v>#DIV/0!</v>
      </c>
      <c r="R17" t="e">
        <f>'Y05'!R17*PPP!R17</f>
        <v>#DIV/0!</v>
      </c>
      <c r="S17" t="e">
        <f>'Y05'!S17*PPP!S17</f>
        <v>#DIV/0!</v>
      </c>
      <c r="T17" t="e">
        <f>'Y05'!T17*PPP!T17</f>
        <v>#DIV/0!</v>
      </c>
      <c r="U17" t="e">
        <f>'Y05'!U17*PPP!U17</f>
        <v>#DIV/0!</v>
      </c>
      <c r="V17">
        <f>'Y05'!V17*PPP!V17</f>
        <v>38600000000</v>
      </c>
      <c r="W17" t="e">
        <f>'Y05'!W17*PPP!W17</f>
        <v>#DIV/0!</v>
      </c>
      <c r="X17" t="e">
        <f>'Y05'!X17*PPP!X17</f>
        <v>#DIV/0!</v>
      </c>
      <c r="Y17" t="e">
        <f>'Y05'!Y17*PPP!Y17</f>
        <v>#DIV/0!</v>
      </c>
      <c r="Z17" t="e">
        <f>'Y05'!Z17*PPP!Z17</f>
        <v>#DIV/0!</v>
      </c>
      <c r="AA17" t="e">
        <f>'Y05'!AA17*PPP!AA17</f>
        <v>#DIV/0!</v>
      </c>
      <c r="AB17" t="e">
        <f>'Y05'!AB17*PPP!AB17</f>
        <v>#DIV/0!</v>
      </c>
      <c r="AC17" t="e">
        <f>'Y05'!AC17*PPP!AC17</f>
        <v>#DIV/0!</v>
      </c>
      <c r="AD17" t="e">
        <f>'Y05'!AD17*PPP!AD17</f>
        <v>#DIV/0!</v>
      </c>
      <c r="AE17" t="e">
        <f>'Y05'!AE17*PPP!AE17</f>
        <v>#DIV/0!</v>
      </c>
      <c r="AF17">
        <f>'Y05'!AF17*PPP!AF17</f>
        <v>59400000000</v>
      </c>
      <c r="AG17" t="e">
        <f>'Y05'!AG17*PPP!AG17</f>
        <v>#DIV/0!</v>
      </c>
      <c r="AH17" t="e">
        <f>'Y05'!AH17*PPP!AH17</f>
        <v>#DIV/0!</v>
      </c>
      <c r="AI17" t="e">
        <f>'Y05'!AI17*PPP!AI17</f>
        <v>#DIV/0!</v>
      </c>
      <c r="AJ17" t="e">
        <f>'Y05'!AJ17*PPP!AJ17</f>
        <v>#DIV/0!</v>
      </c>
      <c r="AK17" t="e">
        <f>'Y05'!AK17*PPP!AK17</f>
        <v>#DIV/0!</v>
      </c>
      <c r="AL17" t="e">
        <f>'Y05'!AL17*PPP!AL17</f>
        <v>#DIV/0!</v>
      </c>
      <c r="AM17" t="e">
        <f>'Y05'!AM17*PPP!AM17</f>
        <v>#DIV/0!</v>
      </c>
      <c r="AN17" t="e">
        <f>'Y05'!AN17*PPP!AN17</f>
        <v>#DIV/0!</v>
      </c>
      <c r="AO17" t="e">
        <f>'Y05'!AO17*PPP!AO17</f>
        <v>#DIV/0!</v>
      </c>
      <c r="AP17">
        <f>'Y05'!AP17*PPP!AP17</f>
        <v>96699999999.999985</v>
      </c>
      <c r="AQ17" t="e">
        <f>'Y05'!AQ17*PPP!AQ17</f>
        <v>#DIV/0!</v>
      </c>
      <c r="AR17" t="e">
        <f>'Y05'!AR17*PPP!AR17</f>
        <v>#DIV/0!</v>
      </c>
      <c r="AS17" t="e">
        <f>'Y05'!AS17*PPP!AS17</f>
        <v>#DIV/0!</v>
      </c>
      <c r="AT17" t="e">
        <f>'Y05'!AT17*PPP!AT17</f>
        <v>#DIV/0!</v>
      </c>
      <c r="AU17" t="e">
        <f>'Y05'!AU17*PPP!AU17</f>
        <v>#DIV/0!</v>
      </c>
      <c r="AV17" t="e">
        <f>'Y05'!AV17*PPP!AV17</f>
        <v>#DIV/0!</v>
      </c>
      <c r="AW17" t="e">
        <f>'Y05'!AW17*PPP!AW17</f>
        <v>#DIV/0!</v>
      </c>
      <c r="AX17" t="e">
        <f>'Y05'!AX17*PPP!AX17</f>
        <v>#DIV/0!</v>
      </c>
      <c r="AY17" t="e">
        <f>'Y05'!AY17*PPP!AY17</f>
        <v>#DIV/0!</v>
      </c>
      <c r="AZ17">
        <f>'Y05'!AZ17*PPP!AZ17</f>
        <v>137000000000</v>
      </c>
      <c r="BA17">
        <f>'Y05'!BA17*PPP!BA17</f>
        <v>143000000000</v>
      </c>
      <c r="BB17">
        <f>'Y05'!BB17*PPP!BB17</f>
        <v>149000000000</v>
      </c>
      <c r="BC17">
        <f>'Y05'!BC17*PPP!BC17</f>
        <v>157000000000</v>
      </c>
      <c r="BD17">
        <f>'Y05'!BD17*PPP!BD17</f>
        <v>156000000000</v>
      </c>
      <c r="BE17">
        <f>'Y05'!BE17*PPP!BE17</f>
        <v>164000000000</v>
      </c>
      <c r="BF17">
        <f>'Y05'!BF17*PPP!BF17</f>
        <v>166000000000</v>
      </c>
      <c r="BG17">
        <f>'Y05'!BG17*PPP!BG17</f>
        <v>171000000000</v>
      </c>
      <c r="BH17">
        <f>'Y05'!BH17*PPP!BH17</f>
        <v>178000000000</v>
      </c>
      <c r="BI17">
        <f>'Y05'!BI17*PPP!BI17</f>
        <v>199999999999.99997</v>
      </c>
      <c r="BJ17">
        <f>'Y05'!BJ17*PPP!BJ17</f>
        <v>224000000000</v>
      </c>
      <c r="BK17">
        <f>'Y05'!BK17*PPP!BK17</f>
        <v>232000000000</v>
      </c>
      <c r="BL17">
        <f>'Y05'!BL17*PPP!BL17</f>
        <v>247000000000.00003</v>
      </c>
      <c r="BM17">
        <f>'Y05'!BM17*PPP!BM17</f>
        <v>253000000000</v>
      </c>
      <c r="BN17">
        <f>'Y05'!BN17*PPP!BN17</f>
        <v>257000000000</v>
      </c>
      <c r="BO17">
        <f>'Y05'!BO17*PPP!BO17</f>
        <v>259000000000</v>
      </c>
      <c r="BP17">
        <f>'Y05'!BP17*PPP!BP17</f>
        <v>266999999999.99997</v>
      </c>
      <c r="BQ17">
        <f>'Y05'!BQ17*PPP!BQ17</f>
        <v>279000000000</v>
      </c>
      <c r="BR17">
        <f>'Y05'!BR17*PPP!BR17</f>
        <v>278000000000</v>
      </c>
      <c r="BS17">
        <f>'Y05'!BS17*PPP!BS17</f>
        <v>295000000000</v>
      </c>
      <c r="BT17">
        <f>'Y05'!BT17*PPP!BT17</f>
        <v>299000000000</v>
      </c>
      <c r="BU17">
        <f>'Y05'!BU17*PPP!BU17</f>
        <v>312000000000</v>
      </c>
      <c r="BV17">
        <f>'Y05'!BV17*PPP!BV17</f>
        <v>343000000000</v>
      </c>
      <c r="BW17">
        <f>'Y05'!BW17*PPP!BW17</f>
        <v>326000000000</v>
      </c>
      <c r="BX17">
        <f>'Y05'!BX17*PPP!BX17</f>
        <v>317000000000</v>
      </c>
      <c r="BY17">
        <f>'Y05'!BY17*PPP!BY17</f>
        <v>355000000000</v>
      </c>
      <c r="BZ17">
        <f>'Y05'!BZ17*PPP!BZ17</f>
        <v>347999999999.99994</v>
      </c>
      <c r="CA17">
        <f>'Y05'!CA17*PPP!CA17</f>
        <v>381000000000</v>
      </c>
      <c r="CB17">
        <f>'Y05'!CB17*PPP!CB17</f>
        <v>388999999999.99994</v>
      </c>
      <c r="CC17">
        <f>'Y05'!CC17*PPP!CC17</f>
        <v>424000000000</v>
      </c>
      <c r="CD17">
        <f>'Y05'!CD17*PPP!CD17</f>
        <v>436000000000</v>
      </c>
      <c r="CE17">
        <f>'Y05'!CE17*PPP!CE17</f>
        <v>485000000000</v>
      </c>
      <c r="CF17">
        <f>'Y05'!CF17*PPP!CF17</f>
        <v>490000000000.00006</v>
      </c>
      <c r="CG17">
        <f>'Y05'!CG17*PPP!CG17</f>
        <v>514000000000</v>
      </c>
      <c r="CH17">
        <f>'Y05'!CH17*PPP!CH17</f>
        <v>507000000000</v>
      </c>
      <c r="CI17">
        <f>'Y05'!CI17*PPP!CI17</f>
        <v>545000000000</v>
      </c>
      <c r="CJ17">
        <f>'Y05'!CJ17*PPP!CJ17</f>
        <v>608000000000</v>
      </c>
      <c r="CK17">
        <f>'Y05'!CK17*PPP!CK17</f>
        <v>617000000000</v>
      </c>
      <c r="CL17">
        <f>'Y05'!CL17*PPP!CL17</f>
        <v>566000000000</v>
      </c>
      <c r="CM17">
        <f>'Y05'!CM17*PPP!CM17</f>
        <v>636000000000</v>
      </c>
      <c r="CN17">
        <f>'Y05'!CN17*PPP!CN17</f>
        <v>641999999999.99988</v>
      </c>
      <c r="CO17">
        <f>'Y05'!CO17*PPP!CO17</f>
        <v>663000000000</v>
      </c>
      <c r="CP17">
        <f>'Y05'!CP17*PPP!CP17</f>
        <v>693999999999.99988</v>
      </c>
      <c r="CQ17">
        <f>'Y05'!CQ17*PPP!CQ17</f>
        <v>722000000000</v>
      </c>
      <c r="CR17">
        <f>'Y05'!CR17*PPP!CR17</f>
        <v>666000000000</v>
      </c>
      <c r="CS17">
        <f>'Y05'!CS17*PPP!CS17</f>
        <v>685000000000</v>
      </c>
      <c r="CT17">
        <f>'Y05'!CT17*PPP!CT17</f>
        <v>778999999999.99988</v>
      </c>
      <c r="CU17">
        <f>'Y05'!CU17*PPP!CU17</f>
        <v>760000000000</v>
      </c>
      <c r="CV17">
        <f>'Y05'!CV17*PPP!CV17</f>
        <v>827999999999.99988</v>
      </c>
      <c r="CW17">
        <f>'Y05'!CW17*PPP!CW17</f>
        <v>836000000000</v>
      </c>
      <c r="CX17">
        <f>'Y05'!CX17*PPP!CX17</f>
        <v>828000000000.00012</v>
      </c>
      <c r="CY17">
        <f>'Y05'!CY17*PPP!CY17</f>
        <v>809000000000</v>
      </c>
      <c r="CZ17">
        <f>'Y05'!CZ17*PPP!CZ17</f>
        <v>854000000000</v>
      </c>
      <c r="DA17">
        <f>'Y05'!DA17*PPP!DA17</f>
        <v>966000000000.00012</v>
      </c>
      <c r="DB17">
        <f>'Y05'!DB17*PPP!DB17</f>
        <v>995999999999.99988</v>
      </c>
      <c r="DC17">
        <f>'Y05'!DC17*PPP!DC17</f>
        <v>1020000000000</v>
      </c>
      <c r="DD17">
        <f>'Y05'!DD17*PPP!DD17</f>
        <v>1090000000000.0001</v>
      </c>
      <c r="DE17">
        <f>'Y05'!DE17*PPP!DE17</f>
        <v>1100000000000</v>
      </c>
      <c r="DF17">
        <f>'Y05'!DF17*PPP!DF17</f>
        <v>1110000000000</v>
      </c>
      <c r="DG17">
        <f>'Y05'!DG17*PPP!DG17</f>
        <v>1180000000000.0002</v>
      </c>
      <c r="DH17">
        <f>'Y05'!DH17*PPP!DH17</f>
        <v>1069999999999.9999</v>
      </c>
      <c r="DI17">
        <f>'Y05'!DI17*PPP!DI17</f>
        <v>989000000000</v>
      </c>
      <c r="DJ17">
        <f>'Y05'!DJ17*PPP!DJ17</f>
        <v>859000000000</v>
      </c>
      <c r="DK17">
        <f>'Y05'!DK17*PPP!DK17</f>
        <v>841000000000</v>
      </c>
      <c r="DL17">
        <f>'Y05'!DL17*PPP!DL17</f>
        <v>906000000000</v>
      </c>
      <c r="DM17">
        <f>'Y05'!DM17*PPP!DM17</f>
        <v>975000000000.00012</v>
      </c>
      <c r="DN17">
        <f>'Y05'!DN17*PPP!DN17</f>
        <v>1110000000000</v>
      </c>
      <c r="DO17">
        <f>'Y05'!DO17*PPP!DO17</f>
        <v>1160000000000</v>
      </c>
      <c r="DP17">
        <f>'Y05'!DP17*PPP!DP17</f>
        <v>1110000000000</v>
      </c>
      <c r="DQ17">
        <f>'Y05'!DQ17*PPP!DQ17</f>
        <v>1200000000000</v>
      </c>
      <c r="DR17">
        <f>'Y05'!DR17*PPP!DR17</f>
        <v>1300000000000.0002</v>
      </c>
      <c r="DS17">
        <f>'Y05'!DS17*PPP!DS17</f>
        <v>1530000000000</v>
      </c>
      <c r="DT17">
        <f>'Y05'!DT17*PPP!DT17</f>
        <v>1840000000000.0002</v>
      </c>
      <c r="DU17">
        <f>'Y05'!DU17*PPP!DU17</f>
        <v>2210000000000</v>
      </c>
      <c r="DV17">
        <f>'Y05'!DV17*PPP!DV17</f>
        <v>2390000000000</v>
      </c>
      <c r="DW17">
        <f>'Y05'!DW17*PPP!DW17</f>
        <v>2290000000000</v>
      </c>
      <c r="DX17">
        <f>'Y05'!DX17*PPP!DX17</f>
        <v>1820000000000.0002</v>
      </c>
      <c r="DY17">
        <f>'Y05'!DY17*PPP!DY17</f>
        <v>1790000000000</v>
      </c>
      <c r="DZ17">
        <f>'Y05'!DZ17*PPP!DZ17</f>
        <v>1860000000000.0002</v>
      </c>
      <c r="EA17">
        <f>'Y05'!EA17*PPP!EA17</f>
        <v>1869999999999.9998</v>
      </c>
      <c r="EB17">
        <f>'Y05'!EB17*PPP!EB17</f>
        <v>2030000000000.0002</v>
      </c>
      <c r="EC17">
        <f>'Y05'!EC17*PPP!EC17</f>
        <v>2189999999999.9998</v>
      </c>
      <c r="ED17">
        <f>'Y05'!ED17*PPP!ED17</f>
        <v>2270000000000</v>
      </c>
      <c r="EE17">
        <f>'Y05'!EE17*PPP!EE17</f>
        <v>2370000000000</v>
      </c>
      <c r="EF17">
        <f>'Y05'!EF17*PPP!EF17</f>
        <v>2360000000000.0005</v>
      </c>
      <c r="EG17">
        <f>'Y05'!EG17*PPP!EG17</f>
        <v>2520000000000</v>
      </c>
      <c r="EH17">
        <f>'Y05'!EH17*PPP!EH17</f>
        <v>2570000000000</v>
      </c>
      <c r="EI17">
        <f>'Y05'!EI17*PPP!EI17</f>
        <v>2620000000000</v>
      </c>
      <c r="EJ17">
        <f>'Y05'!EJ17*PPP!EJ17</f>
        <v>2590000000000</v>
      </c>
      <c r="EK17">
        <f>'Y05'!EK17*PPP!EK17</f>
        <v>2790000000000.0005</v>
      </c>
      <c r="EL17">
        <f>'Y05'!EL17*PPP!EL17</f>
        <v>2850000000000</v>
      </c>
      <c r="EM17">
        <f>'Y05'!EM17*PPP!EM17</f>
        <v>2920000000000</v>
      </c>
      <c r="EN17">
        <f>'Y05'!EN17*PPP!EN17</f>
        <v>3100000000000.0005</v>
      </c>
      <c r="EO17">
        <f>'Y05'!EO17*PPP!EO17</f>
        <v>3230000000000</v>
      </c>
      <c r="EP17">
        <f>'Y05'!EP17*PPP!EP17</f>
        <v>3420000000000</v>
      </c>
      <c r="EQ17">
        <f>'Y05'!EQ17*PPP!EQ17</f>
        <v>3640000000000.0005</v>
      </c>
      <c r="ER17">
        <f>'Y05'!ER17*PPP!ER17</f>
        <v>3870000000000</v>
      </c>
      <c r="ES17">
        <f>'Y05'!ES17*PPP!ES17</f>
        <v>3970000000000</v>
      </c>
      <c r="ET17">
        <f>'Y05'!ET17*PPP!ET17</f>
        <v>4160000000000</v>
      </c>
      <c r="EU17">
        <f>'Y05'!EU17*PPP!EU17</f>
        <v>4290000000000</v>
      </c>
      <c r="EV17">
        <f>'Y05'!EV17*PPP!EV17</f>
        <v>4300000000000</v>
      </c>
      <c r="EW17">
        <f>'Y05'!EW17*PPP!EW17</f>
        <v>4430000000000</v>
      </c>
      <c r="EX17">
        <f>'Y05'!EX17*PPP!EX17</f>
        <v>4670000000000</v>
      </c>
      <c r="EY17">
        <f>'Y05'!EY17*PPP!EY17</f>
        <v>4930000000000.001</v>
      </c>
      <c r="EZ17">
        <f>'Y05'!EZ17*PPP!EZ17</f>
        <v>4920000000000</v>
      </c>
      <c r="FA17">
        <f>'Y05'!FA17*PPP!FA17</f>
        <v>4900000000000</v>
      </c>
      <c r="FB17">
        <f>'Y05'!FB17*PPP!FB17</f>
        <v>5160000000000</v>
      </c>
      <c r="FC17">
        <f>'Y05'!FC17*PPP!FC17</f>
        <v>5400000000000</v>
      </c>
      <c r="FD17">
        <f>'Y05'!FD17*PPP!FD17</f>
        <v>5700000000000</v>
      </c>
      <c r="FE17">
        <f>'Y05'!FE17*PPP!FE17</f>
        <v>5900000000000</v>
      </c>
      <c r="FF17">
        <f>'Y05'!FF17*PPP!FF17</f>
        <v>5900000000000</v>
      </c>
      <c r="FG17">
        <f>'Y05'!FG17*PPP!FG17</f>
        <v>5890000000000</v>
      </c>
      <c r="FH17">
        <f>'Y05'!FH17*PPP!FH17</f>
        <v>6040000000000</v>
      </c>
      <c r="FI17">
        <f>'Y05'!FI17*PPP!FI17</f>
        <v>5920000000000</v>
      </c>
      <c r="FJ17">
        <f>'Y05'!FJ17*PPP!FJ17</f>
        <v>6190000000000</v>
      </c>
      <c r="FK17">
        <f>'Y05'!FK17*PPP!FK17</f>
        <v>6630000000000</v>
      </c>
      <c r="FL17">
        <f>'Y05'!FL17*PPP!FL17</f>
        <v>6910000000000</v>
      </c>
      <c r="FM17">
        <f>'Y05'!FM17*PPP!FM17</f>
        <v>7140000000000</v>
      </c>
      <c r="FN17">
        <f>'Y05'!FN17*PPP!FN17</f>
        <v>7370000000000</v>
      </c>
      <c r="FO17">
        <f>'Y05'!FO17*PPP!FO17</f>
        <v>7680000000000</v>
      </c>
      <c r="FP17">
        <f>'Y05'!FP17*PPP!FP17</f>
        <v>7950000000000.001</v>
      </c>
      <c r="FQ17">
        <f>'Y05'!FQ17*PPP!FQ17</f>
        <v>8100000000000</v>
      </c>
      <c r="FR17">
        <f>'Y05'!FR17*PPP!FR17</f>
        <v>8080000000000</v>
      </c>
      <c r="FS17">
        <f>'Y05'!FS17*PPP!FS17</f>
        <v>8350000000000</v>
      </c>
      <c r="FT17">
        <f>'Y05'!FT17*PPP!FT17</f>
        <v>8590000000000</v>
      </c>
      <c r="FU17">
        <f>'Y05'!FU17*PPP!FU17</f>
        <v>8940000000000</v>
      </c>
      <c r="FV17">
        <f>'Y05'!FV17*PPP!FV17</f>
        <v>9170000000000</v>
      </c>
      <c r="FW17">
        <f>'Y05'!FW17*PPP!FW17</f>
        <v>9510000000000</v>
      </c>
      <c r="FX17">
        <f>'Y05'!FX17*PPP!FX17</f>
        <v>9930000000000</v>
      </c>
      <c r="FY17">
        <f>'Y05'!FY17*PPP!FY17</f>
        <v>10400000000000</v>
      </c>
      <c r="FZ17">
        <f>'Y05'!FZ17*PPP!FZ17</f>
        <v>10900000000000</v>
      </c>
      <c r="GA17">
        <f>'Y05'!GA17*PPP!GA17</f>
        <v>11300000000000</v>
      </c>
      <c r="GB17">
        <f>'Y05'!GB17*PPP!GB17</f>
        <v>11400000000000</v>
      </c>
      <c r="GC17">
        <f>'Y05'!GC17*PPP!GC17</f>
        <v>11600000000000</v>
      </c>
      <c r="GD17">
        <f>'Y05'!GD17*PPP!GD17</f>
        <v>11900000000000</v>
      </c>
      <c r="GE17">
        <f>'Y05'!GE17*PPP!GE17</f>
        <v>12400000000000</v>
      </c>
      <c r="GF17">
        <f>'Y05'!GF17*PPP!GF17</f>
        <v>12700000000000</v>
      </c>
      <c r="GG17">
        <f>'Y05'!GG17*PPP!GG17</f>
        <v>13000000000000</v>
      </c>
      <c r="GH17">
        <f>'Y05'!GH17*PPP!GH17</f>
        <v>13000000000000</v>
      </c>
      <c r="GI17">
        <f>GH17*(1+'G rate C PPP'!GH17)</f>
        <v>12675000633966.213</v>
      </c>
      <c r="GJ17">
        <f>GI17*(1+'G rate C PPP'!GI17)</f>
        <v>13059052489851.664</v>
      </c>
      <c r="GK17">
        <f>GJ17*(1+'G rate C PPP'!GJ17)</f>
        <v>13258464124189.557</v>
      </c>
      <c r="GL17">
        <f>GK17*(1+'G rate C PPP'!GK17)</f>
        <v>13494729677556.533</v>
      </c>
      <c r="GM17">
        <f>GL17*(1+'G rate C PPP'!GL17)</f>
        <v>13741304496898.67</v>
      </c>
      <c r="GN17">
        <f>GM17*(1+'G rate C PPP'!GM17)</f>
        <v>13991526084971.281</v>
      </c>
      <c r="GO17">
        <f>GN17*(1+'G rate C PPP'!GN17)</f>
        <v>14247959566610.195</v>
      </c>
      <c r="GP17">
        <f>GO17*(1+'G rate C PPP'!GO17)</f>
        <v>14491773219256.43</v>
      </c>
      <c r="GQ17">
        <f>GP17*(1+'G rate C PPP'!GP17)</f>
        <v>14637066919887.316</v>
      </c>
      <c r="GR17">
        <f>GQ17*(1+'G rate C PPP'!GQ17)</f>
        <v>14974368783473.605</v>
      </c>
      <c r="GS17">
        <f>GR17*(1+'G rate C PPP'!GR17)</f>
        <v>15222578260315.684</v>
      </c>
      <c r="GT17">
        <f>GS17*(1+'G rate C PPP'!GS17)</f>
        <v>15477484371044.748</v>
      </c>
      <c r="GU17">
        <f>GT17*(1+'G rate C PPP'!GT17)</f>
        <v>15636223560384.557</v>
      </c>
      <c r="GV17">
        <f>GU17*(1+'G rate C PPP'!GU17)</f>
        <v>15987027400695.01</v>
      </c>
      <c r="GW17">
        <f>GV17*(1+'G rate C PPP'!GV17)</f>
        <v>16250197504859.035</v>
      </c>
      <c r="GX17">
        <f>GW17*(1+'G rate C PPP'!GW17)</f>
        <v>16518996253672.318</v>
      </c>
      <c r="GY17">
        <f>GX17*(1+'G rate C PPP'!GX17)</f>
        <v>16792372238551.963</v>
      </c>
      <c r="GZ17">
        <f>GY17*(1+'G rate C PPP'!GY17)</f>
        <v>17072000105636.031</v>
      </c>
      <c r="HA17">
        <f>GZ17*(1+'G rate C PPP'!GZ17)</f>
        <v>17355279618113.762</v>
      </c>
      <c r="HB17">
        <f>HA17*(1+'G rate C PPP'!HA17)</f>
        <v>17644510610343.664</v>
      </c>
      <c r="HC17">
        <f>HB17*(1+'G rate C PPP'!HB17)</f>
        <v>17849629274227.246</v>
      </c>
      <c r="HD17">
        <f>HC17*(1+'G rate C PPP'!HC17)</f>
        <v>18246911159050.801</v>
      </c>
      <c r="HE17">
        <f>HD17*(1+'G rate C PPP'!HD17)</f>
        <v>18558689891187.395</v>
      </c>
      <c r="HF17">
        <f>HE17*(1+'G rate C PPP'!HE17)</f>
        <v>18786514769847.77</v>
      </c>
      <c r="HG17">
        <f>HF17*(1+'G rate C PPP'!HF17)</f>
        <v>19203901690671.609</v>
      </c>
      <c r="HH17">
        <f>HG17*(1+'G rate C PPP'!HG17)</f>
        <v>19536312609415.449</v>
      </c>
      <c r="HI17">
        <f>HH17*(1+'G rate C PPP'!HH17)</f>
        <v>19874563819990.816</v>
      </c>
      <c r="HJ17">
        <f>HI17*(1+'G rate C PPP'!HI17)</f>
        <v>20217116247496.219</v>
      </c>
      <c r="HK17">
        <f>HJ17*(1+'G rate C PPP'!HJ17)</f>
        <v>20474107196471.758</v>
      </c>
      <c r="HL17">
        <f>HK17*(1+'G rate C PPP'!HK17)</f>
        <v>20827817428220.859</v>
      </c>
      <c r="HM17">
        <f>HL17*(1+'G rate C PPP'!HL17)</f>
        <v>21278709253791.016</v>
      </c>
      <c r="HN17">
        <f>HM17*(1+'G rate C PPP'!HM17)</f>
        <v>21644903744422.043</v>
      </c>
      <c r="HO17">
        <f>HN17*(1+'G rate C PPP'!HN17)</f>
        <v>22012818721825.09</v>
      </c>
      <c r="HP17">
        <f>HO17*(1+'G rate C PPP'!HO17)</f>
        <v>22386696882971.949</v>
      </c>
      <c r="HQ17">
        <f>HP17*(1+'G rate C PPP'!HP17)</f>
        <v>22766114933498.082</v>
      </c>
      <c r="HR17">
        <f>HQ17*(1+'G rate C PPP'!HQ17)</f>
        <v>23150462315172.602</v>
      </c>
      <c r="HS17">
        <f>HR17*(1+'G rate C PPP'!HR17)</f>
        <v>23539167483070.117</v>
      </c>
      <c r="HT17">
        <f>HS17*(1+'G rate C PPP'!HS17)</f>
        <v>23938960232387.273</v>
      </c>
      <c r="HU17">
        <f>HT17*(1+'G rate C PPP'!HT17)</f>
        <v>24342554828324.215</v>
      </c>
      <c r="HV17">
        <f>HU17*(1+'G rate C PPP'!HU17)</f>
        <v>24751915590812.262</v>
      </c>
      <c r="HW17">
        <f>HV17*(1+'G rate C PPP'!HV17)</f>
        <v>25168246080325.711</v>
      </c>
      <c r="HX17" t="e">
        <f>HW17*(1+#REF!)</f>
        <v>#REF!</v>
      </c>
    </row>
    <row r="18" spans="1:232" x14ac:dyDescent="0.25">
      <c r="B18" t="s">
        <v>33</v>
      </c>
      <c r="C18">
        <f>'Y05'!C18*PPP!C18</f>
        <v>65800000000</v>
      </c>
      <c r="D18">
        <f>'Y05'!D18*PPP!D18</f>
        <v>64331000000</v>
      </c>
      <c r="E18">
        <f>'Y05'!E18*PPP!E18</f>
        <v>66611000000</v>
      </c>
      <c r="F18">
        <f>'Y05'!F18*PPP!F18</f>
        <v>68997000000</v>
      </c>
      <c r="G18">
        <f>'Y05'!G18*PPP!G18</f>
        <v>66991000000</v>
      </c>
      <c r="H18">
        <f>'Y05'!H18*PPP!H18</f>
        <v>68841000000</v>
      </c>
      <c r="I18">
        <f>'Y05'!I18*PPP!I18</f>
        <v>68284000000</v>
      </c>
      <c r="J18">
        <f>'Y05'!J18*PPP!J18</f>
        <v>68919000000</v>
      </c>
      <c r="K18">
        <f>'Y05'!K18*PPP!K18</f>
        <v>70875000000</v>
      </c>
      <c r="L18">
        <f>'Y05'!L18*PPP!L18</f>
        <v>230511600000</v>
      </c>
      <c r="M18">
        <f>'Y05'!M18*PPP!M18</f>
        <v>137706000000</v>
      </c>
      <c r="N18">
        <f>'Y05'!N18*PPP!N18</f>
        <v>142714000000</v>
      </c>
      <c r="O18">
        <f>'Y05'!O18*PPP!O18</f>
        <v>143063000000</v>
      </c>
      <c r="P18">
        <f>'Y05'!P18*PPP!P18</f>
        <v>146554000000</v>
      </c>
      <c r="Q18">
        <f>'Y05'!Q18*PPP!Q18</f>
        <v>152615000000</v>
      </c>
      <c r="R18">
        <f>'Y05'!R18*PPP!R18</f>
        <v>154929000000</v>
      </c>
      <c r="S18">
        <f>'Y05'!S18*PPP!S18</f>
        <v>155672000000</v>
      </c>
      <c r="T18">
        <f>'Y05'!T18*PPP!T18</f>
        <v>162969000000</v>
      </c>
      <c r="U18">
        <f>'Y05'!U18*PPP!U18</f>
        <v>164945000000</v>
      </c>
      <c r="V18">
        <f>'Y05'!V18*PPP!V18</f>
        <v>218319600000</v>
      </c>
      <c r="W18">
        <f>'Y05'!W18*PPP!W18</f>
        <v>168291000000</v>
      </c>
      <c r="X18">
        <f>'Y05'!X18*PPP!X18</f>
        <v>165127000000</v>
      </c>
      <c r="Y18">
        <f>'Y05'!Y18*PPP!Y18</f>
        <v>170333000000</v>
      </c>
      <c r="Z18">
        <f>'Y05'!Z18*PPP!Z18</f>
        <v>178233000000</v>
      </c>
      <c r="AA18">
        <f>'Y05'!AA18*PPP!AA18</f>
        <v>180950000000</v>
      </c>
      <c r="AB18">
        <f>'Y05'!AB18*PPP!AB18</f>
        <v>197060000000</v>
      </c>
      <c r="AC18">
        <f>'Y05'!AC18*PPP!AC18</f>
        <v>206510000000</v>
      </c>
      <c r="AD18">
        <f>'Y05'!AD18*PPP!AD18</f>
        <v>203380000000</v>
      </c>
      <c r="AE18">
        <f>'Y05'!AE18*PPP!AE18</f>
        <v>208660000000</v>
      </c>
      <c r="AF18">
        <f>'Y05'!AF18*PPP!AF18</f>
        <v>746888000000</v>
      </c>
      <c r="AG18">
        <f>'Y05'!AG18*PPP!AG18</f>
        <v>446039999999.99994</v>
      </c>
      <c r="AH18">
        <f>'Y05'!AH18*PPP!AH18</f>
        <v>450820000000</v>
      </c>
      <c r="AI18">
        <f>'Y05'!AI18*PPP!AI18</f>
        <v>449220000000</v>
      </c>
      <c r="AJ18">
        <f>'Y05'!AJ18*PPP!AJ18</f>
        <v>457440000000</v>
      </c>
      <c r="AK18">
        <f>'Y05'!AK18*PPP!AK18</f>
        <v>462050000000</v>
      </c>
      <c r="AL18">
        <f>'Y05'!AL18*PPP!AL18</f>
        <v>473600000000</v>
      </c>
      <c r="AM18">
        <f>'Y05'!AM18*PPP!AM18</f>
        <v>483159999999.99994</v>
      </c>
      <c r="AN18">
        <f>'Y05'!AN18*PPP!AN18</f>
        <v>490869999999.99994</v>
      </c>
      <c r="AO18">
        <f>'Y05'!AO18*PPP!AO18</f>
        <v>489220000000</v>
      </c>
      <c r="AP18">
        <f>'Y05'!AP18*PPP!AP18</f>
        <v>620583000000</v>
      </c>
      <c r="AQ18">
        <f>'Y05'!AQ18*PPP!AQ18</f>
        <v>560450000000</v>
      </c>
      <c r="AR18">
        <f>'Y05'!AR18*PPP!AR18</f>
        <v>570370000000</v>
      </c>
      <c r="AS18">
        <f>'Y05'!AS18*PPP!AS18</f>
        <v>581670000000</v>
      </c>
      <c r="AT18">
        <f>'Y05'!AT18*PPP!AT18</f>
        <v>590520000000</v>
      </c>
      <c r="AU18">
        <f>'Y05'!AU18*PPP!AU18</f>
        <v>597270000000</v>
      </c>
      <c r="AV18">
        <f>'Y05'!AV18*PPP!AV18</f>
        <v>605630000000</v>
      </c>
      <c r="AW18">
        <f>'Y05'!AW18*PPP!AW18</f>
        <v>592720000000</v>
      </c>
      <c r="AX18">
        <f>'Y05'!AX18*PPP!AX18</f>
        <v>611010000000</v>
      </c>
      <c r="AY18">
        <f>'Y05'!AY18*PPP!AY18</f>
        <v>618830000000</v>
      </c>
      <c r="AZ18">
        <f>'Y05'!AZ18*PPP!AZ18</f>
        <v>1136757900000</v>
      </c>
      <c r="BA18">
        <f>'Y05'!BA18*PPP!BA18</f>
        <v>997676714285.71423</v>
      </c>
      <c r="BB18">
        <f>'Y05'!BB18*PPP!BB18</f>
        <v>1030821428571.4286</v>
      </c>
      <c r="BC18">
        <f>'Y05'!BC18*PPP!BC18</f>
        <v>1051497142857.1427</v>
      </c>
      <c r="BD18">
        <f>'Y05'!BD18*PPP!BD18</f>
        <v>1074962857142.8572</v>
      </c>
      <c r="BE18">
        <f>'Y05'!BE18*PPP!BE18</f>
        <v>1101753571428.5713</v>
      </c>
      <c r="BF18">
        <f>'Y05'!BF18*PPP!BF18</f>
        <v>1097151285714.2856</v>
      </c>
      <c r="BG18">
        <f>'Y05'!BG18*PPP!BG18</f>
        <v>1118950000000</v>
      </c>
      <c r="BH18">
        <f>'Y05'!BH18*PPP!BH18</f>
        <v>1133255714285.7144</v>
      </c>
      <c r="BI18">
        <f>'Y05'!BI18*PPP!BI18</f>
        <v>1147921428571.4287</v>
      </c>
      <c r="BJ18">
        <f>'Y05'!BJ18*PPP!BJ18</f>
        <v>1205667142857.1428</v>
      </c>
      <c r="BK18">
        <f>'Y05'!BK18*PPP!BK18</f>
        <v>1229512857142.8572</v>
      </c>
      <c r="BL18">
        <f>'Y05'!BL18*PPP!BL18</f>
        <v>1268888571428.5715</v>
      </c>
      <c r="BM18">
        <f>'Y05'!BM18*PPP!BM18</f>
        <v>1292144285714.2856</v>
      </c>
      <c r="BN18">
        <f>'Y05'!BN18*PPP!BN18</f>
        <v>1306430000000</v>
      </c>
      <c r="BO18">
        <f>'Y05'!BO18*PPP!BO18</f>
        <v>1319399999999.9998</v>
      </c>
      <c r="BP18">
        <f>'Y05'!BP18*PPP!BP18</f>
        <v>1338330000000</v>
      </c>
      <c r="BQ18">
        <f>'Y05'!BQ18*PPP!BQ18</f>
        <v>1384370000000</v>
      </c>
      <c r="BR18">
        <f>'Y05'!BR18*PPP!BR18</f>
        <v>1405390000000</v>
      </c>
      <c r="BS18">
        <f>'Y05'!BS18*PPP!BS18</f>
        <v>1442550000000</v>
      </c>
      <c r="BT18">
        <f>'Y05'!BT18*PPP!BT18</f>
        <v>1606332000000</v>
      </c>
      <c r="BU18">
        <f>'Y05'!BU18*PPP!BU18</f>
        <v>1480050000000</v>
      </c>
      <c r="BV18">
        <f>'Y05'!BV18*PPP!BV18</f>
        <v>1532070000000</v>
      </c>
      <c r="BW18">
        <f>'Y05'!BW18*PPP!BW18</f>
        <v>1531790000000</v>
      </c>
      <c r="BX18">
        <f>'Y05'!BX18*PPP!BX18</f>
        <v>1561010000000</v>
      </c>
      <c r="BY18">
        <f>'Y05'!BY18*PPP!BY18</f>
        <v>1642130000000</v>
      </c>
      <c r="BZ18">
        <f>'Y05'!BZ18*PPP!BZ18</f>
        <v>1625620000000</v>
      </c>
      <c r="CA18">
        <f>'Y05'!CA18*PPP!CA18</f>
        <v>1701180000000</v>
      </c>
      <c r="CB18">
        <f>'Y05'!CB18*PPP!CB18</f>
        <v>1770340000000.0002</v>
      </c>
      <c r="CC18">
        <f>'Y05'!CC18*PPP!CC18</f>
        <v>1825030000000</v>
      </c>
      <c r="CD18">
        <f>'Y05'!CD18*PPP!CD18</f>
        <v>2029332800000</v>
      </c>
      <c r="CE18">
        <f>'Y05'!CE18*PPP!CE18</f>
        <v>1959273076923.0769</v>
      </c>
      <c r="CF18">
        <f>'Y05'!CF18*PPP!CF18</f>
        <v>1993156153846.1541</v>
      </c>
      <c r="CG18">
        <f>'Y05'!CG18*PPP!CG18</f>
        <v>2055969230769.2307</v>
      </c>
      <c r="CH18">
        <f>'Y05'!CH18*PPP!CH18</f>
        <v>2071962307692.3076</v>
      </c>
      <c r="CI18">
        <f>'Y05'!CI18*PPP!CI18</f>
        <v>2140705384615.3845</v>
      </c>
      <c r="CJ18">
        <f>'Y05'!CJ18*PPP!CJ18</f>
        <v>2262518461538.4614</v>
      </c>
      <c r="CK18">
        <f>'Y05'!CK18*PPP!CK18</f>
        <v>2315881538461.5386</v>
      </c>
      <c r="CL18">
        <f>'Y05'!CL18*PPP!CL18</f>
        <v>2267524615384.6152</v>
      </c>
      <c r="CM18">
        <f>'Y05'!CM18*PPP!CM18</f>
        <v>2407257692307.6924</v>
      </c>
      <c r="CN18">
        <f>'Y05'!CN18*PPP!CN18</f>
        <v>2583460769230.769</v>
      </c>
      <c r="CO18">
        <f>'Y05'!CO18*PPP!CO18</f>
        <v>2539903846153.8462</v>
      </c>
      <c r="CP18">
        <f>'Y05'!CP18*PPP!CP18</f>
        <v>2621986923076.9229</v>
      </c>
      <c r="CQ18">
        <f>'Y05'!CQ18*PPP!CQ18</f>
        <v>3013230500000</v>
      </c>
      <c r="CR18">
        <f>'Y05'!CR18*PPP!CR18</f>
        <v>2588974000000</v>
      </c>
      <c r="CS18">
        <f>'Y05'!CS18*PPP!CS18</f>
        <v>2638615000000</v>
      </c>
      <c r="CT18">
        <f>'Y05'!CT18*PPP!CT18</f>
        <v>2811272000000</v>
      </c>
      <c r="CU18">
        <f>'Y05'!CU18*PPP!CU18</f>
        <v>2765157000000</v>
      </c>
      <c r="CV18">
        <f>'Y05'!CV18*PPP!CV18</f>
        <v>2771959000000</v>
      </c>
      <c r="CW18">
        <f>'Y05'!CW18*PPP!CW18</f>
        <v>2735966000000</v>
      </c>
      <c r="CX18">
        <f>'Y05'!CX18*PPP!CX18</f>
        <v>2771476000000</v>
      </c>
      <c r="CY18">
        <f>'Y05'!CY18*PPP!CY18</f>
        <v>2774736000000</v>
      </c>
      <c r="CZ18">
        <f>'Y05'!CZ18*PPP!CZ18</f>
        <v>2941861000000</v>
      </c>
      <c r="DA18">
        <f>'Y05'!DA18*PPP!DA18</f>
        <v>3065670000000</v>
      </c>
      <c r="DB18">
        <f>'Y05'!DB18*PPP!DB18</f>
        <v>3255899000000</v>
      </c>
      <c r="DC18">
        <f>'Y05'!DC18*PPP!DC18</f>
        <v>3388770000000</v>
      </c>
      <c r="DD18">
        <f>'Y05'!DD18*PPP!DD18</f>
        <v>3534645000000.0005</v>
      </c>
      <c r="DE18">
        <f>'Y05'!DE18*PPP!DE18</f>
        <v>3635333000000</v>
      </c>
      <c r="DF18">
        <f>'Y05'!DF18*PPP!DF18</f>
        <v>3752671000000</v>
      </c>
      <c r="DG18">
        <f>'Y05'!DG18*PPP!DG18</f>
        <v>4007077999999.9995</v>
      </c>
      <c r="DH18">
        <f>'Y05'!DH18*PPP!DH18</f>
        <v>3833755000000</v>
      </c>
      <c r="DI18">
        <f>'Y05'!DI18*PPP!DI18</f>
        <v>3641957000000</v>
      </c>
      <c r="DJ18">
        <f>'Y05'!DJ18*PPP!DJ18</f>
        <v>3470479000000</v>
      </c>
      <c r="DK18">
        <f>'Y05'!DK18*PPP!DK18</f>
        <v>3541238000000</v>
      </c>
      <c r="DL18">
        <f>'Y05'!DL18*PPP!DL18</f>
        <v>3687304000000.0005</v>
      </c>
      <c r="DM18">
        <f>'Y05'!DM18*PPP!DM18</f>
        <v>3859031999999.9995</v>
      </c>
      <c r="DN18">
        <f>'Y05'!DN18*PPP!DN18</f>
        <v>4122455000000</v>
      </c>
      <c r="DO18">
        <f>'Y05'!DO18*PPP!DO18</f>
        <v>4297952000000</v>
      </c>
      <c r="DP18">
        <f>'Y05'!DP18*PPP!DP18</f>
        <v>4360480000000</v>
      </c>
      <c r="DQ18">
        <f>'Y05'!DQ18*PPP!DQ18</f>
        <v>4458491666666.666</v>
      </c>
      <c r="DR18">
        <f>'Y05'!DR18*PPP!DR18</f>
        <v>4565986333333.333</v>
      </c>
      <c r="DS18">
        <f>'Y05'!DS18*PPP!DS18</f>
        <v>4824537000000</v>
      </c>
      <c r="DT18">
        <f>'Y05'!DT18*PPP!DT18</f>
        <v>5083287666666.666</v>
      </c>
      <c r="DU18">
        <f>'Y05'!DU18*PPP!DU18</f>
        <v>5428206333333.333</v>
      </c>
      <c r="DV18">
        <f>'Y05'!DV18*PPP!DV18</f>
        <v>5524669000000</v>
      </c>
      <c r="DW18">
        <f>'Y05'!DW18*PPP!DW18</f>
        <v>5028472666666.666</v>
      </c>
      <c r="DX18">
        <f>'Y05'!DX18*PPP!DX18</f>
        <v>4540462333333.333</v>
      </c>
      <c r="DY18">
        <f>'Y05'!DY18*PPP!DY18</f>
        <v>4624727000000</v>
      </c>
      <c r="DZ18">
        <f>'Y05'!DZ18*PPP!DZ18</f>
        <v>4950839666666.666</v>
      </c>
      <c r="EA18">
        <f>'Y05'!EA18*PPP!EA18</f>
        <v>5172385333333.334</v>
      </c>
      <c r="EB18">
        <f>'Y05'!EB18*PPP!EB18</f>
        <v>6065435500000</v>
      </c>
      <c r="EC18">
        <f>'Y05'!EC18*PPP!EC18</f>
        <v>6462227699999.999</v>
      </c>
      <c r="ED18">
        <f>'Y05'!ED18*PPP!ED18</f>
        <v>6743928500000.001</v>
      </c>
      <c r="EE18">
        <f>'Y05'!EE18*PPP!EE18</f>
        <v>7080235000000</v>
      </c>
      <c r="EF18">
        <f>'Y05'!EF18*PPP!EF18</f>
        <v>7312896999999.999</v>
      </c>
      <c r="EG18">
        <f>'Y05'!EG18*PPP!EG18</f>
        <v>7767112500000</v>
      </c>
      <c r="EH18">
        <f>'Y05'!EH18*PPP!EH18</f>
        <v>8085881700000</v>
      </c>
      <c r="EI18">
        <f>'Y05'!EI18*PPP!EI18</f>
        <v>8399152000000</v>
      </c>
      <c r="EJ18">
        <f>'Y05'!EJ18*PPP!EJ18</f>
        <v>8589234000000.001</v>
      </c>
      <c r="EK18">
        <f>'Y05'!EK18*PPP!EK18</f>
        <v>9085326000000</v>
      </c>
      <c r="EL18">
        <f>'Y05'!EL18*PPP!EL18</f>
        <v>9539864000000</v>
      </c>
      <c r="EM18">
        <f>'Y05'!EM18*PPP!EM18</f>
        <v>9917047000000</v>
      </c>
      <c r="EN18">
        <f>'Y05'!EN18*PPP!EN18</f>
        <v>10443856000000</v>
      </c>
      <c r="EO18">
        <f>'Y05'!EO18*PPP!EO18</f>
        <v>10986627000000</v>
      </c>
      <c r="EP18">
        <f>'Y05'!EP18*PPP!EP18</f>
        <v>11711440000000</v>
      </c>
      <c r="EQ18">
        <f>'Y05'!EQ18*PPP!EQ18</f>
        <v>12319633999999.998</v>
      </c>
      <c r="ER18">
        <f>'Y05'!ER18*PPP!ER18</f>
        <v>13008929000000.002</v>
      </c>
      <c r="ES18">
        <f>'Y05'!ES18*PPP!ES18</f>
        <v>13531709000000</v>
      </c>
      <c r="ET18">
        <f>'Y05'!ET18*PPP!ET18</f>
        <v>14336357000000.002</v>
      </c>
      <c r="EU18">
        <f>'Y05'!EU18*PPP!EU18</f>
        <v>15147359999999.998</v>
      </c>
      <c r="EV18">
        <f>'Y05'!EV18*PPP!EV18</f>
        <v>15854494999999.998</v>
      </c>
      <c r="EW18">
        <f>'Y05'!EW18*PPP!EW18</f>
        <v>16512168000000.002</v>
      </c>
      <c r="EX18">
        <f>'Y05'!EX18*PPP!EX18</f>
        <v>17417812000000</v>
      </c>
      <c r="EY18">
        <f>'Y05'!EY18*PPP!EY18</f>
        <v>20715943000000</v>
      </c>
      <c r="EZ18">
        <f>'Y05'!EZ18*PPP!EZ18</f>
        <v>18913082000000</v>
      </c>
      <c r="FA18">
        <f>'Y05'!FA18*PPP!FA18</f>
        <v>19182070000000</v>
      </c>
      <c r="FB18">
        <f>'Y05'!FB18*PPP!FB18</f>
        <v>20179360000000</v>
      </c>
      <c r="FC18">
        <f>'Y05'!FC18*PPP!FC18</f>
        <v>21005724000000</v>
      </c>
      <c r="FD18">
        <f>'Y05'!FD18*PPP!FD18</f>
        <v>21900043000000</v>
      </c>
      <c r="FE18">
        <f>'Y05'!FE18*PPP!FE18</f>
        <v>22736301000000</v>
      </c>
      <c r="FF18">
        <f>'Y05'!FF18*PPP!FF18</f>
        <v>25576688000000</v>
      </c>
      <c r="FG18">
        <f>'Y05'!FG18*PPP!FG18</f>
        <v>25991905000000</v>
      </c>
      <c r="FH18">
        <f>'Y05'!FH18*PPP!FH18</f>
        <v>26542264000000</v>
      </c>
      <c r="FI18">
        <f>'Y05'!FI18*PPP!FI18</f>
        <v>26741596000000</v>
      </c>
      <c r="FJ18">
        <f>'Y05'!FJ18*PPP!FJ18</f>
        <v>27481243000000</v>
      </c>
      <c r="FK18">
        <f>'Y05'!FK18*PPP!FK18</f>
        <v>28718380000000</v>
      </c>
      <c r="FL18">
        <f>'Y05'!FL18*PPP!FL18</f>
        <v>29777092000000</v>
      </c>
      <c r="FM18">
        <f>'Y05'!FM18*PPP!FM18</f>
        <v>30772866000000.004</v>
      </c>
      <c r="FN18">
        <f>'Y05'!FN18*PPP!FN18</f>
        <v>31851765000000</v>
      </c>
      <c r="FO18">
        <f>'Y05'!FO18*PPP!FO18</f>
        <v>33177763000000.004</v>
      </c>
      <c r="FP18">
        <f>'Y05'!FP18*PPP!FP18</f>
        <v>34419003000000</v>
      </c>
      <c r="FQ18">
        <f>'Y05'!FQ18*PPP!FQ18</f>
        <v>35256054000000</v>
      </c>
      <c r="FR18">
        <f>'Y05'!FR18*PPP!FR18</f>
        <v>35693148000000</v>
      </c>
      <c r="FS18">
        <f>'Y05'!FS18*PPP!FS18</f>
        <v>36279105000000</v>
      </c>
      <c r="FT18">
        <f>'Y05'!FT18*PPP!FT18</f>
        <v>36946212000000</v>
      </c>
      <c r="FU18">
        <f>'Y05'!FU18*PPP!FU18</f>
        <v>38092085000000</v>
      </c>
      <c r="FV18">
        <f>'Y05'!FV18*PPP!FV18</f>
        <v>39332833000000</v>
      </c>
      <c r="FW18">
        <f>'Y05'!FW18*PPP!FW18</f>
        <v>40761093000000</v>
      </c>
      <c r="FX18">
        <f>'Y05'!FX18*PPP!FX18</f>
        <v>42344539000000</v>
      </c>
      <c r="FY18">
        <f>'Y05'!FY18*PPP!FY18</f>
        <v>43397344000000</v>
      </c>
      <c r="FZ18">
        <f>'Y05'!FZ18*PPP!FZ18</f>
        <v>44988537000000</v>
      </c>
      <c r="GA18">
        <f>'Y05'!GA18*PPP!GA18</f>
        <v>47110283999999.992</v>
      </c>
      <c r="GB18">
        <f>'Y05'!GB18*PPP!GB18</f>
        <v>48149315000000</v>
      </c>
      <c r="GC18">
        <f>'Y05'!GC18*PPP!GC18</f>
        <v>49496906000000</v>
      </c>
      <c r="GD18">
        <f>'Y05'!GD18*PPP!GD18</f>
        <v>51231946000000.008</v>
      </c>
      <c r="GE18">
        <f>'Y05'!GE18*PPP!GE18</f>
        <v>53751212000000</v>
      </c>
      <c r="GF18">
        <f>'Y05'!GF18*PPP!GF18</f>
        <v>56315662000000</v>
      </c>
      <c r="GG18">
        <f>'Y05'!GG18*PPP!GG18</f>
        <v>59123981000000</v>
      </c>
      <c r="GH18">
        <f>'Y05'!GH18*PPP!GH18</f>
        <v>60719651000000</v>
      </c>
      <c r="GI18">
        <f>GH18*(1+'G rate C PPP'!GH18)</f>
        <v>60117748803013.422</v>
      </c>
      <c r="GJ18">
        <f>GI18*(1+'G rate C PPP'!GI18)</f>
        <v>62995111802318.922</v>
      </c>
      <c r="GK18">
        <f>GJ18*(1+'G rate C PPP'!GJ18)</f>
        <v>65305114572203.008</v>
      </c>
      <c r="GL18">
        <f>GK18*(1+'G rate C PPP'!GK18)</f>
        <v>67744657337144.242</v>
      </c>
      <c r="GM18">
        <f>GL18*(1+'G rate C PPP'!GL18)</f>
        <v>70354535447759.727</v>
      </c>
      <c r="GN18">
        <f>GM18*(1+'G rate C PPP'!GM18)</f>
        <v>72966405454745.531</v>
      </c>
      <c r="GO18">
        <f>GN18*(1+'G rate C PPP'!GN18)</f>
        <v>75810258571459.156</v>
      </c>
      <c r="GP18">
        <f>GO18*(1+'G rate C PPP'!GO18)</f>
        <v>78808670266018.812</v>
      </c>
      <c r="GQ18">
        <f>GP18*(1+'G rate C PPP'!GP18)</f>
        <v>81857501300645.734</v>
      </c>
      <c r="GR18">
        <f>GQ18*(1+'G rate C PPP'!GQ18)</f>
        <v>85135700027921.281</v>
      </c>
      <c r="GS18">
        <f>GR18*(1+'G rate C PPP'!GR18)</f>
        <v>88449210145954.094</v>
      </c>
      <c r="GT18">
        <f>GS18*(1+'G rate C PPP'!GS18)</f>
        <v>92246598092338.906</v>
      </c>
      <c r="GU18">
        <f>GT18*(1+'G rate C PPP'!GT18)</f>
        <v>95838007933920.875</v>
      </c>
      <c r="GV18">
        <f>GU18*(1+'G rate C PPP'!GU18)</f>
        <v>99830933372709.156</v>
      </c>
      <c r="GW18">
        <f>GV18*(1+'G rate C PPP'!GV18)</f>
        <v>103856477458529.33</v>
      </c>
      <c r="GX18">
        <f>GW18*(1+'G rate C PPP'!GW18)</f>
        <v>108179856305913.25</v>
      </c>
      <c r="GY18">
        <f>GX18*(1+'G rate C PPP'!GX18)</f>
        <v>112478700179110.34</v>
      </c>
      <c r="GZ18">
        <f>GY18*(1+'G rate C PPP'!GY18)</f>
        <v>117155661470553.92</v>
      </c>
      <c r="HA18">
        <f>GZ18*(1+'G rate C PPP'!GZ18)</f>
        <v>121868188180127.28</v>
      </c>
      <c r="HB18">
        <f>HA18*(1+'G rate C PPP'!HA18)</f>
        <v>126647078777152.53</v>
      </c>
      <c r="HC18">
        <f>HB18*(1+'G rate C PPP'!HB18)</f>
        <v>131617076750784.11</v>
      </c>
      <c r="HD18">
        <f>HC18*(1+'G rate C PPP'!HC18)</f>
        <v>136892920809054.45</v>
      </c>
      <c r="HE18">
        <f>HD18*(1+'G rate C PPP'!HD18)</f>
        <v>142332975223578.37</v>
      </c>
      <c r="HF18">
        <f>HE18*(1+'G rate C PPP'!HE18)</f>
        <v>147798378035552.31</v>
      </c>
      <c r="HG18">
        <f>HF18*(1+'G rate C PPP'!HF18)</f>
        <v>153602474558077.31</v>
      </c>
      <c r="HH18">
        <f>HG18*(1+'G rate C PPP'!HG18)</f>
        <v>159413313978222.94</v>
      </c>
      <c r="HI18">
        <f>HH18*(1+'G rate C PPP'!HH18)</f>
        <v>165627346347305.28</v>
      </c>
      <c r="HJ18">
        <f>HI18*(1+'G rate C PPP'!HI18)</f>
        <v>171778978687719.75</v>
      </c>
      <c r="HK18">
        <f>HJ18*(1+'G rate C PPP'!HJ18)</f>
        <v>177984252943447.25</v>
      </c>
      <c r="HL18">
        <f>HK18*(1+'G rate C PPP'!HK18)</f>
        <v>184487737492769.25</v>
      </c>
      <c r="HM18">
        <f>HL18*(1+'G rate C PPP'!HL18)</f>
        <v>191345646009830.09</v>
      </c>
      <c r="HN18">
        <f>HM18*(1+'G rate C PPP'!HM18)</f>
        <v>198192090080006.62</v>
      </c>
      <c r="HO18">
        <f>HN18*(1+'G rate C PPP'!HN18)</f>
        <v>205188758425493.16</v>
      </c>
      <c r="HP18">
        <f>HO18*(1+'G rate C PPP'!HO18)</f>
        <v>212415732647274.34</v>
      </c>
      <c r="HQ18">
        <f>HP18*(1+'G rate C PPP'!HP18)</f>
        <v>219712378297585.25</v>
      </c>
      <c r="HR18">
        <f>HQ18*(1+'G rate C PPP'!HQ18)</f>
        <v>227324011107807.75</v>
      </c>
      <c r="HS18">
        <f>HR18*(1+'G rate C PPP'!HR18)</f>
        <v>235423512817653.81</v>
      </c>
      <c r="HT18">
        <f>HS18*(1+'G rate C PPP'!HS18)</f>
        <v>243215464426725.03</v>
      </c>
      <c r="HU18">
        <f>HT18*(1+'G rate C PPP'!HT18)</f>
        <v>251442625477021.94</v>
      </c>
      <c r="HV18">
        <f>HU18*(1+'G rate C PPP'!HU18)</f>
        <v>259518484841147.37</v>
      </c>
      <c r="HW18">
        <f>HV18*(1+'G rate C PPP'!HV18)</f>
        <v>267867171514478.87</v>
      </c>
      <c r="HX18" t="e">
        <f>HW18*(1+#REF!)</f>
        <v>#REF!</v>
      </c>
    </row>
    <row r="19" spans="1:232" x14ac:dyDescent="0.25">
      <c r="B19" t="s">
        <v>37</v>
      </c>
      <c r="C19">
        <f>'Y05'!C19*PPP!C19</f>
        <v>59880000000</v>
      </c>
      <c r="D19">
        <f>'Y05'!D19*PPP!D19</f>
        <v>58240000000</v>
      </c>
      <c r="E19">
        <f>'Y05'!E19*PPP!E19</f>
        <v>60460000000</v>
      </c>
      <c r="F19">
        <f>'Y05'!F19*PPP!F19</f>
        <v>62630000000</v>
      </c>
      <c r="G19">
        <f>'Y05'!G19*PPP!G19</f>
        <v>60530000000</v>
      </c>
      <c r="H19">
        <f>'Y05'!H19*PPP!H19</f>
        <v>62280000000</v>
      </c>
      <c r="I19">
        <f>'Y05'!I19*PPP!I19</f>
        <v>61830000000</v>
      </c>
      <c r="J19">
        <f>'Y05'!J19*PPP!J19</f>
        <v>62210000000</v>
      </c>
      <c r="K19">
        <f>'Y05'!K19*PPP!K19</f>
        <v>64100000000</v>
      </c>
      <c r="L19">
        <f>'Y05'!L19*PPP!L19</f>
        <v>132290000000</v>
      </c>
      <c r="M19">
        <f>'Y05'!M19*PPP!M19</f>
        <v>63700000000</v>
      </c>
      <c r="N19">
        <f>'Y05'!N19*PPP!N19</f>
        <v>69330000000</v>
      </c>
      <c r="O19">
        <f>'Y05'!O19*PPP!O19</f>
        <v>68590000000</v>
      </c>
      <c r="P19">
        <f>'Y05'!P19*PPP!P19</f>
        <v>69000000000</v>
      </c>
      <c r="Q19">
        <f>'Y05'!Q19*PPP!Q19</f>
        <v>71320000000</v>
      </c>
      <c r="R19">
        <f>'Y05'!R19*PPP!R19</f>
        <v>70860000000</v>
      </c>
      <c r="S19">
        <f>'Y05'!S19*PPP!S19</f>
        <v>72420000000</v>
      </c>
      <c r="T19">
        <f>'Y05'!T19*PPP!T19</f>
        <v>75790000000</v>
      </c>
      <c r="U19">
        <f>'Y05'!U19*PPP!U19</f>
        <v>73900000000</v>
      </c>
      <c r="V19">
        <f>'Y05'!V19*PPP!V19</f>
        <v>87540000000</v>
      </c>
      <c r="W19">
        <f>'Y05'!W19*PPP!W19</f>
        <v>80600000000</v>
      </c>
      <c r="X19">
        <f>'Y05'!X19*PPP!X19</f>
        <v>79200000000</v>
      </c>
      <c r="Y19">
        <f>'Y05'!Y19*PPP!Y19</f>
        <v>82700000000</v>
      </c>
      <c r="Z19">
        <f>'Y05'!Z19*PPP!Z19</f>
        <v>85300000000</v>
      </c>
      <c r="AA19">
        <f>'Y05'!AA19*PPP!AA19</f>
        <v>83200000000</v>
      </c>
      <c r="AB19">
        <f>'Y05'!AB19*PPP!AB19</f>
        <v>93500000000</v>
      </c>
      <c r="AC19">
        <f>'Y05'!AC19*PPP!AC19</f>
        <v>102000000000</v>
      </c>
      <c r="AD19">
        <f>'Y05'!AD19*PPP!AD19</f>
        <v>97300000000</v>
      </c>
      <c r="AE19">
        <f>'Y05'!AE19*PPP!AE19</f>
        <v>100200000000</v>
      </c>
      <c r="AF19">
        <f>'Y05'!AF19*PPP!AF19</f>
        <v>265580000000</v>
      </c>
      <c r="AG19">
        <f>'Y05'!AG19*PPP!AG19</f>
        <v>204890000000</v>
      </c>
      <c r="AH19">
        <f>'Y05'!AH19*PPP!AH19</f>
        <v>208400000000</v>
      </c>
      <c r="AI19">
        <f>'Y05'!AI19*PPP!AI19</f>
        <v>204300000000</v>
      </c>
      <c r="AJ19">
        <f>'Y05'!AJ19*PPP!AJ19</f>
        <v>211400000000</v>
      </c>
      <c r="AK19">
        <f>'Y05'!AK19*PPP!AK19</f>
        <v>215480000000</v>
      </c>
      <c r="AL19">
        <f>'Y05'!AL19*PPP!AL19</f>
        <v>220600000000</v>
      </c>
      <c r="AM19">
        <f>'Y05'!AM19*PPP!AM19</f>
        <v>229200000000</v>
      </c>
      <c r="AN19">
        <f>'Y05'!AN19*PPP!AN19</f>
        <v>235700000000</v>
      </c>
      <c r="AO19">
        <f>'Y05'!AO19*PPP!AO19</f>
        <v>230700000000</v>
      </c>
      <c r="AP19">
        <f>'Y05'!AP19*PPP!AP19</f>
        <v>257880000000</v>
      </c>
      <c r="AQ19">
        <f>'Y05'!AQ19*PPP!AQ19</f>
        <v>298840000000</v>
      </c>
      <c r="AR19">
        <f>'Y05'!AR19*PPP!AR19</f>
        <v>308670000000</v>
      </c>
      <c r="AS19">
        <f>'Y05'!AS19*PPP!AS19</f>
        <v>319350000000</v>
      </c>
      <c r="AT19">
        <f>'Y05'!AT19*PPP!AT19</f>
        <v>326000000000</v>
      </c>
      <c r="AU19">
        <f>'Y05'!AU19*PPP!AU19</f>
        <v>328920000000</v>
      </c>
      <c r="AV19">
        <f>'Y05'!AV19*PPP!AV19</f>
        <v>336430000000</v>
      </c>
      <c r="AW19">
        <f>'Y05'!AW19*PPP!AW19</f>
        <v>325880000000</v>
      </c>
      <c r="AX19">
        <f>'Y05'!AX19*PPP!AX19</f>
        <v>340660000000</v>
      </c>
      <c r="AY19">
        <f>'Y05'!AY19*PPP!AY19</f>
        <v>346860000000</v>
      </c>
      <c r="AZ19">
        <f>'Y05'!AZ19*PPP!AZ19</f>
        <v>355070000000</v>
      </c>
      <c r="BA19">
        <f>'Y05'!BA19*PPP!BA19</f>
        <v>357590000000</v>
      </c>
      <c r="BB19">
        <f>'Y05'!BB19*PPP!BB19</f>
        <v>381040000000</v>
      </c>
      <c r="BC19">
        <f>'Y05'!BC19*PPP!BC19</f>
        <v>384730000000</v>
      </c>
      <c r="BD19">
        <f>'Y05'!BD19*PPP!BD19</f>
        <v>402710000000</v>
      </c>
      <c r="BE19">
        <f>'Y05'!BE19*PPP!BE19</f>
        <v>410970000000</v>
      </c>
      <c r="BF19">
        <f>'Y05'!BF19*PPP!BF19</f>
        <v>401110000000</v>
      </c>
      <c r="BG19">
        <f>'Y05'!BG19*PPP!BG19</f>
        <v>412880000000</v>
      </c>
      <c r="BH19">
        <f>'Y05'!BH19*PPP!BH19</f>
        <v>417930000000</v>
      </c>
      <c r="BI19">
        <f>'Y05'!BI19*PPP!BI19</f>
        <v>404580000000</v>
      </c>
      <c r="BJ19">
        <f>'Y05'!BJ19*PPP!BJ19</f>
        <v>423870000000</v>
      </c>
      <c r="BK19">
        <f>'Y05'!BK19*PPP!BK19</f>
        <v>428870000000</v>
      </c>
      <c r="BL19">
        <f>'Y05'!BL19*PPP!BL19</f>
        <v>446060000000</v>
      </c>
      <c r="BM19">
        <f>'Y05'!BM19*PPP!BM19</f>
        <v>456640000000</v>
      </c>
      <c r="BN19">
        <f>'Y05'!BN19*PPP!BN19</f>
        <v>460680000000</v>
      </c>
      <c r="BO19">
        <f>'Y05'!BO19*PPP!BO19</f>
        <v>462730000000</v>
      </c>
      <c r="BP19">
        <f>'Y05'!BP19*PPP!BP19</f>
        <v>469770000000</v>
      </c>
      <c r="BQ19">
        <f>'Y05'!BQ19*PPP!BQ19</f>
        <v>481480000000</v>
      </c>
      <c r="BR19">
        <f>'Y05'!BR19*PPP!BR19</f>
        <v>491220000000</v>
      </c>
      <c r="BS19">
        <f>'Y05'!BS19*PPP!BS19</f>
        <v>497930000000</v>
      </c>
      <c r="BT19">
        <f>'Y05'!BT19*PPP!BT19</f>
        <v>511890000000</v>
      </c>
      <c r="BU19">
        <f>'Y05'!BU19*PPP!BU19</f>
        <v>515710000000</v>
      </c>
      <c r="BV19">
        <f>'Y05'!BV19*PPP!BV19</f>
        <v>526650000000</v>
      </c>
      <c r="BW19">
        <f>'Y05'!BW19*PPP!BW19</f>
        <v>539260000000</v>
      </c>
      <c r="BX19">
        <f>'Y05'!BX19*PPP!BX19</f>
        <v>551420000000</v>
      </c>
      <c r="BY19">
        <f>'Y05'!BY19*PPP!BY19</f>
        <v>560690000000</v>
      </c>
      <c r="BZ19">
        <f>'Y05'!BZ19*PPP!BZ19</f>
        <v>573120000000</v>
      </c>
      <c r="CA19">
        <f>'Y05'!CA19*PPP!CA19</f>
        <v>580430000000</v>
      </c>
      <c r="CB19">
        <f>'Y05'!CB19*PPP!CB19</f>
        <v>609960000000</v>
      </c>
      <c r="CC19">
        <f>'Y05'!CC19*PPP!CC19</f>
        <v>631320000000</v>
      </c>
      <c r="CD19">
        <f>'Y05'!CD19*PPP!CD19</f>
        <v>647220000000</v>
      </c>
      <c r="CE19">
        <f>'Y05'!CE19*PPP!CE19</f>
        <v>649490000000</v>
      </c>
      <c r="CF19">
        <f>'Y05'!CF19*PPP!CF19</f>
        <v>651310000000</v>
      </c>
      <c r="CG19">
        <f>'Y05'!CG19*PPP!CG19</f>
        <v>675140000000</v>
      </c>
      <c r="CH19">
        <f>'Y05'!CH19*PPP!CH19</f>
        <v>688690000000</v>
      </c>
      <c r="CI19">
        <f>'Y05'!CI19*PPP!CI19</f>
        <v>705050000000</v>
      </c>
      <c r="CJ19">
        <f>'Y05'!CJ19*PPP!CJ19</f>
        <v>725570000000</v>
      </c>
      <c r="CK19">
        <f>'Y05'!CK19*PPP!CK19</f>
        <v>762530000000</v>
      </c>
      <c r="CL19">
        <f>'Y05'!CL19*PPP!CL19</f>
        <v>772360000000</v>
      </c>
      <c r="CM19">
        <f>'Y05'!CM19*PPP!CM19</f>
        <v>797660000000</v>
      </c>
      <c r="CN19">
        <f>'Y05'!CN19*PPP!CN19</f>
        <v>793860000000</v>
      </c>
      <c r="CO19">
        <f>'Y05'!CO19*PPP!CO19</f>
        <v>837170000000</v>
      </c>
      <c r="CP19">
        <f>'Y05'!CP19*PPP!CP19</f>
        <v>872160000000</v>
      </c>
      <c r="CQ19">
        <f>'Y05'!CQ19*PPP!CQ19</f>
        <v>896180000000</v>
      </c>
      <c r="CR19">
        <f>'Y05'!CR19*PPP!CR19</f>
        <v>818950000000</v>
      </c>
      <c r="CS19">
        <f>'Y05'!CS19*PPP!CS19</f>
        <v>816020000000</v>
      </c>
      <c r="CT19">
        <f>'Y05'!CT19*PPP!CT19</f>
        <v>853690000000</v>
      </c>
      <c r="CU19">
        <f>'Y05'!CU19*PPP!CU19</f>
        <v>820950000000</v>
      </c>
      <c r="CV19">
        <f>'Y05'!CV19*PPP!CV19</f>
        <v>778670000000</v>
      </c>
      <c r="CW19">
        <f>'Y05'!CW19*PPP!CW19</f>
        <v>725290000000</v>
      </c>
      <c r="CX19">
        <f>'Y05'!CX19*PPP!CX19</f>
        <v>771470000000</v>
      </c>
      <c r="CY19">
        <f>'Y05'!CY19*PPP!CY19</f>
        <v>799370000000</v>
      </c>
      <c r="CZ19">
        <f>'Y05'!CZ19*PPP!CZ19</f>
        <v>874930000000</v>
      </c>
      <c r="DA19">
        <f>'Y05'!DA19*PPP!DA19</f>
        <v>847800000000</v>
      </c>
      <c r="DB19">
        <f>'Y05'!DB19*PPP!DB19</f>
        <v>928750000000</v>
      </c>
      <c r="DC19">
        <f>'Y05'!DC19*PPP!DC19</f>
        <v>984400000000</v>
      </c>
      <c r="DD19">
        <f>'Y05'!DD19*PPP!DD19</f>
        <v>1008400000000</v>
      </c>
      <c r="DE19">
        <f>'Y05'!DE19*PPP!DE19</f>
        <v>1051000000000</v>
      </c>
      <c r="DF19">
        <f>'Y05'!DF19*PPP!DF19</f>
        <v>1102800000000</v>
      </c>
      <c r="DG19">
        <f>'Y05'!DG19*PPP!DG19</f>
        <v>1133700000000</v>
      </c>
      <c r="DH19">
        <f>'Y05'!DH19*PPP!DH19</f>
        <v>1105700000000</v>
      </c>
      <c r="DI19">
        <f>'Y05'!DI19*PPP!DI19</f>
        <v>1048900000000</v>
      </c>
      <c r="DJ19">
        <f>'Y05'!DJ19*PPP!DJ19</f>
        <v>1009100000000</v>
      </c>
      <c r="DK19">
        <f>'Y05'!DK19*PPP!DK19</f>
        <v>1042799999999.9999</v>
      </c>
      <c r="DL19">
        <f>'Y05'!DL19*PPP!DL19</f>
        <v>1077800000000</v>
      </c>
      <c r="DM19">
        <f>'Y05'!DM19*PPP!DM19</f>
        <v>1124600000000</v>
      </c>
      <c r="DN19">
        <f>'Y05'!DN19*PPP!DN19</f>
        <v>1152100000000</v>
      </c>
      <c r="DO19">
        <f>'Y05'!DO19*PPP!DO19</f>
        <v>1208100000000</v>
      </c>
      <c r="DP19">
        <f>'Y05'!DP19*PPP!DP19</f>
        <v>1247200000000</v>
      </c>
      <c r="DQ19">
        <f>'Y05'!DQ19*PPP!DQ19</f>
        <v>1348400000000</v>
      </c>
      <c r="DR19">
        <f>'Y05'!DR19*PPP!DR19</f>
        <v>1294200000000</v>
      </c>
      <c r="DS19">
        <f>'Y05'!DS19*PPP!DS19</f>
        <v>1276300000000</v>
      </c>
      <c r="DT19">
        <f>'Y05'!DT19*PPP!DT19</f>
        <v>1255100000000</v>
      </c>
      <c r="DU19">
        <f>'Y05'!DU19*PPP!DU19</f>
        <v>1243200000000</v>
      </c>
      <c r="DV19">
        <f>'Y05'!DV19*PPP!DV19</f>
        <v>1187100000000</v>
      </c>
      <c r="DW19">
        <f>'Y05'!DW19*PPP!DW19</f>
        <v>951700000000</v>
      </c>
      <c r="DX19">
        <f>'Y05'!DX19*PPP!DX19</f>
        <v>869800000000</v>
      </c>
      <c r="DY19">
        <f>'Y05'!DY19*PPP!DY19</f>
        <v>963300000000</v>
      </c>
      <c r="DZ19">
        <f>'Y05'!DZ19*PPP!DZ19</f>
        <v>1053900000000</v>
      </c>
      <c r="EA19">
        <f>'Y05'!EA19*PPP!EA19</f>
        <v>1167000000000</v>
      </c>
      <c r="EB19">
        <f>'Y05'!EB19*PPP!EB19</f>
        <v>1284600000000</v>
      </c>
      <c r="EC19">
        <f>'Y05'!EC19*PPP!EC19</f>
        <v>1377900000000</v>
      </c>
      <c r="ED19">
        <f>'Y05'!ED19*PPP!ED19</f>
        <v>1455400000000</v>
      </c>
      <c r="EE19">
        <f>'Y05'!EE19*PPP!EE19</f>
        <v>1537300000000</v>
      </c>
      <c r="EF19">
        <f>'Y05'!EF19*PPP!EF19</f>
        <v>1634500000000</v>
      </c>
      <c r="EG19">
        <f>'Y05'!EG19*PPP!EG19</f>
        <v>1756900000000</v>
      </c>
      <c r="EH19">
        <f>'Y05'!EH19*PPP!EH19</f>
        <v>1859100000000</v>
      </c>
      <c r="EI19">
        <f>'Y05'!EI19*PPP!EI19</f>
        <v>1955000000000</v>
      </c>
      <c r="EJ19">
        <f>'Y05'!EJ19*PPP!EJ19</f>
        <v>2025700000000</v>
      </c>
      <c r="EK19">
        <f>'Y05'!EK19*PPP!EK19</f>
        <v>2123700000000</v>
      </c>
      <c r="EL19">
        <f>'Y05'!EL19*PPP!EL19</f>
        <v>2269000000000</v>
      </c>
      <c r="EM19">
        <f>'Y05'!EM19*PPP!EM19</f>
        <v>2397800000000</v>
      </c>
      <c r="EN19">
        <f>'Y05'!EN19*PPP!EN19</f>
        <v>2547100000000</v>
      </c>
      <c r="EO19">
        <f>'Y05'!EO19*PPP!EO19</f>
        <v>2671400000000</v>
      </c>
      <c r="EP19">
        <f>'Y05'!EP19*PPP!EP19</f>
        <v>2839200000000</v>
      </c>
      <c r="EQ19">
        <f>'Y05'!EQ19*PPP!EQ19</f>
        <v>2967200000000</v>
      </c>
      <c r="ER19">
        <f>'Y05'!ER19*PPP!ER19</f>
        <v>3094200000000</v>
      </c>
      <c r="ES19">
        <f>'Y05'!ES19*PPP!ES19</f>
        <v>3207800000000</v>
      </c>
      <c r="ET19">
        <f>'Y05'!ET19*PPP!ET19</f>
        <v>3398500000000</v>
      </c>
      <c r="EU19">
        <f>'Y05'!EU19*PPP!EU19</f>
        <v>3621600000000</v>
      </c>
      <c r="EV19">
        <f>'Y05'!EV19*PPP!EV19</f>
        <v>3800200000000</v>
      </c>
      <c r="EW19">
        <f>'Y05'!EW19*PPP!EW19</f>
        <v>3943700000000</v>
      </c>
      <c r="EX19">
        <f>'Y05'!EX19*PPP!EX19</f>
        <v>4118900000000</v>
      </c>
      <c r="EY19">
        <f>'Y05'!EY19*PPP!EY19</f>
        <v>4357500000000</v>
      </c>
      <c r="EZ19">
        <f>'Y05'!EZ19*PPP!EZ19</f>
        <v>4494600000000</v>
      </c>
      <c r="FA19">
        <f>'Y05'!FA19*PPP!FA19</f>
        <v>4469800000000</v>
      </c>
      <c r="FB19">
        <f>'Y05'!FB19*PPP!FB19</f>
        <v>4692000000000</v>
      </c>
      <c r="FC19">
        <f>'Y05'!FC19*PPP!FC19</f>
        <v>4841900000000</v>
      </c>
      <c r="FD19">
        <f>'Y05'!FD19*PPP!FD19</f>
        <v>4981000000000</v>
      </c>
      <c r="FE19">
        <f>'Y05'!FE19*PPP!FE19</f>
        <v>5175400000000</v>
      </c>
      <c r="FF19">
        <f>'Y05'!FF19*PPP!FF19</f>
        <v>5283600000000</v>
      </c>
      <c r="FG19">
        <f>'Y05'!FG19*PPP!FG19</f>
        <v>5333000000000</v>
      </c>
      <c r="FH19">
        <f>'Y05'!FH19*PPP!FH19</f>
        <v>5363100000000</v>
      </c>
      <c r="FI19">
        <f>'Y05'!FI19*PPP!FI19</f>
        <v>5396800000000</v>
      </c>
      <c r="FJ19">
        <f>'Y05'!FJ19*PPP!FJ19</f>
        <v>5470600000000</v>
      </c>
      <c r="FK19">
        <f>'Y05'!FK19*PPP!FK19</f>
        <v>5598500000000</v>
      </c>
      <c r="FL19">
        <f>'Y05'!FL19*PPP!FL19</f>
        <v>5714000000000</v>
      </c>
      <c r="FM19">
        <f>'Y05'!FM19*PPP!FM19</f>
        <v>5881000000000</v>
      </c>
      <c r="FN19">
        <f>'Y05'!FN19*PPP!FN19</f>
        <v>6027000000000</v>
      </c>
      <c r="FO19">
        <f>'Y05'!FO19*PPP!FO19</f>
        <v>6287000000000</v>
      </c>
      <c r="FP19">
        <f>'Y05'!FP19*PPP!FP19</f>
        <v>6541000000000</v>
      </c>
      <c r="FQ19">
        <f>'Y05'!FQ19*PPP!FQ19</f>
        <v>6794000000000</v>
      </c>
      <c r="FR19">
        <f>'Y05'!FR19*PPP!FR19</f>
        <v>6973000000000</v>
      </c>
      <c r="FS19">
        <f>'Y05'!FS19*PPP!FS19</f>
        <v>7074000000000</v>
      </c>
      <c r="FT19">
        <f>'Y05'!FT19*PPP!FT19</f>
        <v>7024000000000</v>
      </c>
      <c r="FU19">
        <f>'Y05'!FU19*PPP!FU19</f>
        <v>7194000000000</v>
      </c>
      <c r="FV19">
        <f>'Y05'!FV19*PPP!FV19</f>
        <v>7375000000000</v>
      </c>
      <c r="FW19">
        <f>'Y05'!FW19*PPP!FW19</f>
        <v>7480000000000</v>
      </c>
      <c r="FX19">
        <f>'Y05'!FX19*PPP!FX19</f>
        <v>7664000000000</v>
      </c>
      <c r="FY19">
        <f>'Y05'!FY19*PPP!FY19</f>
        <v>7884000000000</v>
      </c>
      <c r="FZ19">
        <f>'Y05'!FZ19*PPP!FZ19</f>
        <v>8104000000000</v>
      </c>
      <c r="GA19">
        <f>'Y05'!GA19*PPP!GA19</f>
        <v>8412000000000</v>
      </c>
      <c r="GB19">
        <f>'Y05'!GB19*PPP!GB19</f>
        <v>8564000000000</v>
      </c>
      <c r="GC19">
        <f>'Y05'!GC19*PPP!GC19</f>
        <v>8626000000000</v>
      </c>
      <c r="GD19">
        <f>'Y05'!GD19*PPP!GD19</f>
        <v>8686000000000</v>
      </c>
      <c r="GE19">
        <f>'Y05'!GE19*PPP!GE19</f>
        <v>8864000000000</v>
      </c>
      <c r="GF19">
        <f>'Y05'!GF19*PPP!GF19</f>
        <v>9113000000000</v>
      </c>
      <c r="GG19">
        <f>'Y05'!GG19*PPP!GG19</f>
        <v>9355000000000</v>
      </c>
      <c r="GH19">
        <f>'Y05'!GH19*PPP!GH19</f>
        <v>9398000000000</v>
      </c>
      <c r="GI19">
        <f>GH19*(1+'G rate C PPP'!GH19)</f>
        <v>9034691643764.4531</v>
      </c>
      <c r="GJ19">
        <f>GI19*(1+'G rate C PPP'!GI19)</f>
        <v>9222084209408.1777</v>
      </c>
      <c r="GK19">
        <f>GJ19*(1+'G rate C PPP'!GJ19)</f>
        <v>9368377705260.9258</v>
      </c>
      <c r="GL19">
        <f>GK19*(1+'G rate C PPP'!GK19)</f>
        <v>9479906695525.5312</v>
      </c>
      <c r="GM19">
        <f>GL19*(1+'G rate C PPP'!GL19)</f>
        <v>9556153320336.3379</v>
      </c>
      <c r="GN19">
        <f>GM19*(1+'G rate C PPP'!GM19)</f>
        <v>9638632538665.5293</v>
      </c>
      <c r="GO19">
        <f>GN19*(1+'G rate C PPP'!GN19)</f>
        <v>9710670502144.0586</v>
      </c>
      <c r="GP19">
        <f>GO19*(1+'G rate C PPP'!GO19)</f>
        <v>9846245381989.666</v>
      </c>
      <c r="GQ19">
        <f>GP19*(1+'G rate C PPP'!GP19)</f>
        <v>9970588194548.3906</v>
      </c>
      <c r="GR19">
        <f>GQ19*(1+'G rate C PPP'!GQ19)</f>
        <v>10104332024189.857</v>
      </c>
      <c r="GS19">
        <f>GR19*(1+'G rate C PPP'!GR19)</f>
        <v>10210876385055.262</v>
      </c>
      <c r="GT19">
        <f>GS19*(1+'G rate C PPP'!GS19)</f>
        <v>10351491193891.953</v>
      </c>
      <c r="GU19">
        <f>GT19*(1+'G rate C PPP'!GT19)</f>
        <v>10485603859421.439</v>
      </c>
      <c r="GV19">
        <f>GU19*(1+'G rate C PPP'!GU19)</f>
        <v>10604459970048.926</v>
      </c>
      <c r="GW19">
        <f>GV19*(1+'G rate C PPP'!GV19)</f>
        <v>10754470350915.402</v>
      </c>
      <c r="GX19">
        <f>GW19*(1+'G rate C PPP'!GW19)</f>
        <v>10875132183930.52</v>
      </c>
      <c r="GY19">
        <f>GX19*(1+'G rate C PPP'!GX19)</f>
        <v>10986823162745.379</v>
      </c>
      <c r="GZ19">
        <f>GY19*(1+'G rate C PPP'!GY19)</f>
        <v>11112916142726.996</v>
      </c>
      <c r="HA19">
        <f>GZ19*(1+'G rate C PPP'!GZ19)</f>
        <v>11238200761503.797</v>
      </c>
      <c r="HB19">
        <f>HA19*(1+'G rate C PPP'!HA19)</f>
        <v>11376524009620.061</v>
      </c>
      <c r="HC19">
        <f>HB19*(1+'G rate C PPP'!HB19)</f>
        <v>11488293949376.811</v>
      </c>
      <c r="HD19">
        <f>HC19*(1+'G rate C PPP'!HC19)</f>
        <v>11605564478274.295</v>
      </c>
      <c r="HE19">
        <f>HD19*(1+'G rate C PPP'!HD19)</f>
        <v>11747506869756.613</v>
      </c>
      <c r="HF19">
        <f>HE19*(1+'G rate C PPP'!HE19)</f>
        <v>11899458517055.256</v>
      </c>
      <c r="HG19">
        <f>HF19*(1+'G rate C PPP'!HF19)</f>
        <v>12033581314345.35</v>
      </c>
      <c r="HH19">
        <f>HG19*(1+'G rate C PPP'!HG19)</f>
        <v>12172413270535.687</v>
      </c>
      <c r="HI19">
        <f>HH19*(1+'G rate C PPP'!HH19)</f>
        <v>12313240516886.41</v>
      </c>
      <c r="HJ19">
        <f>HI19*(1+'G rate C PPP'!HI19)</f>
        <v>12478550913609.26</v>
      </c>
      <c r="HK19">
        <f>HJ19*(1+'G rate C PPP'!HJ19)</f>
        <v>12634401423286.35</v>
      </c>
      <c r="HL19">
        <f>HK19*(1+'G rate C PPP'!HK19)</f>
        <v>12803424934529.592</v>
      </c>
      <c r="HM19">
        <f>HL19*(1+'G rate C PPP'!HL19)</f>
        <v>12973404300699.383</v>
      </c>
      <c r="HN19">
        <f>HM19*(1+'G rate C PPP'!HM19)</f>
        <v>13134007661840.186</v>
      </c>
      <c r="HO19">
        <f>HN19*(1+'G rate C PPP'!HN19)</f>
        <v>13332948173175.393</v>
      </c>
      <c r="HP19">
        <f>HO19*(1+'G rate C PPP'!HO19)</f>
        <v>13502194732224.115</v>
      </c>
      <c r="HQ19">
        <f>HP19*(1+'G rate C PPP'!HP19)</f>
        <v>13691252241814.375</v>
      </c>
      <c r="HR19">
        <f>HQ19*(1+'G rate C PPP'!HQ19)</f>
        <v>13895739576808.869</v>
      </c>
      <c r="HS19">
        <f>HR19*(1+'G rate C PPP'!HR19)</f>
        <v>14105730510252.111</v>
      </c>
      <c r="HT19">
        <f>HS19*(1+'G rate C PPP'!HS19)</f>
        <v>14293935661191.777</v>
      </c>
      <c r="HU19">
        <f>HT19*(1+'G rate C PPP'!HT19)</f>
        <v>14539997795934.209</v>
      </c>
      <c r="HV19">
        <f>HU19*(1+'G rate C PPP'!HU19)</f>
        <v>14749464482649.289</v>
      </c>
      <c r="HW19">
        <f>HV19*(1+'G rate C PPP'!HV19)</f>
        <v>14979928821586.107</v>
      </c>
      <c r="HX19" t="e">
        <f>HW19*(1+#REF!)</f>
        <v>#REF!</v>
      </c>
    </row>
    <row r="20" spans="1:232" x14ac:dyDescent="0.25">
      <c r="B20" t="s">
        <v>35</v>
      </c>
      <c r="C20">
        <f>'Y05'!C20*PPP!C20</f>
        <v>0</v>
      </c>
      <c r="D20">
        <f>'Y05'!D20*PPP!D20</f>
        <v>261000000</v>
      </c>
      <c r="E20">
        <f>'Y05'!E20*PPP!E20</f>
        <v>270000000</v>
      </c>
      <c r="F20">
        <f>'Y05'!F20*PPP!F20</f>
        <v>287000000</v>
      </c>
      <c r="G20">
        <f>'Y05'!G20*PPP!G20</f>
        <v>302000000</v>
      </c>
      <c r="H20">
        <f>'Y05'!H20*PPP!H20</f>
        <v>305000000</v>
      </c>
      <c r="I20">
        <f>'Y05'!I20*PPP!I20</f>
        <v>312000000</v>
      </c>
      <c r="J20">
        <f>'Y05'!J20*PPP!J20</f>
        <v>318000000.00000006</v>
      </c>
      <c r="K20">
        <f>'Y05'!K20*PPP!K20</f>
        <v>335999999.99999994</v>
      </c>
      <c r="L20">
        <f>'Y05'!L20*PPP!L20</f>
        <v>63168600000</v>
      </c>
      <c r="M20">
        <f>'Y05'!M20*PPP!M20</f>
        <v>66130000000</v>
      </c>
      <c r="N20">
        <f>'Y05'!N20*PPP!N20</f>
        <v>65446000000</v>
      </c>
      <c r="O20">
        <f>'Y05'!O20*PPP!O20</f>
        <v>66163000000</v>
      </c>
      <c r="P20">
        <f>'Y05'!P20*PPP!P20</f>
        <v>68894000000</v>
      </c>
      <c r="Q20">
        <f>'Y05'!Q20*PPP!Q20</f>
        <v>72604000000</v>
      </c>
      <c r="R20">
        <f>'Y05'!R20*PPP!R20</f>
        <v>75308000000</v>
      </c>
      <c r="S20">
        <f>'Y05'!S20*PPP!S20</f>
        <v>74348000000</v>
      </c>
      <c r="T20">
        <f>'Y05'!T20*PPP!T20</f>
        <v>78366000000</v>
      </c>
      <c r="U20">
        <f>'Y05'!U20*PPP!U20</f>
        <v>82045000000</v>
      </c>
      <c r="V20">
        <f>'Y05'!V20*PPP!V20</f>
        <v>79889600000</v>
      </c>
      <c r="W20">
        <f>'Y05'!W20*PPP!W20</f>
        <v>78173000000</v>
      </c>
      <c r="X20">
        <f>'Y05'!X20*PPP!X20</f>
        <v>76432000000</v>
      </c>
      <c r="Y20">
        <f>'Y05'!Y20*PPP!Y20</f>
        <v>77862000000</v>
      </c>
      <c r="Z20">
        <f>'Y05'!Z20*PPP!Z20</f>
        <v>82700000000</v>
      </c>
      <c r="AA20">
        <f>'Y05'!AA20*PPP!AA20</f>
        <v>87150000000</v>
      </c>
      <c r="AB20">
        <f>'Y05'!AB20*PPP!AB20</f>
        <v>92890000000</v>
      </c>
      <c r="AC20">
        <f>'Y05'!AC20*PPP!AC20</f>
        <v>93810000000</v>
      </c>
      <c r="AD20">
        <f>'Y05'!AD20*PPP!AD20</f>
        <v>95080000000</v>
      </c>
      <c r="AE20">
        <f>'Y05'!AE20*PPP!AE20</f>
        <v>96880000000</v>
      </c>
      <c r="AF20">
        <f>'Y05'!AF20*PPP!AF20</f>
        <v>222006000000</v>
      </c>
      <c r="AG20">
        <f>'Y05'!AG20*PPP!AG20</f>
        <v>100300000000</v>
      </c>
      <c r="AH20">
        <f>'Y05'!AH20*PPP!AH20</f>
        <v>102580000000</v>
      </c>
      <c r="AI20">
        <f>'Y05'!AI20*PPP!AI20</f>
        <v>106530000000</v>
      </c>
      <c r="AJ20">
        <f>'Y05'!AJ20*PPP!AJ20</f>
        <v>109440000000</v>
      </c>
      <c r="AK20">
        <f>'Y05'!AK20*PPP!AK20</f>
        <v>109620000000</v>
      </c>
      <c r="AL20">
        <f>'Y05'!AL20*PPP!AL20</f>
        <v>117790000000</v>
      </c>
      <c r="AM20">
        <f>'Y05'!AM20*PPP!AM20</f>
        <v>119590000000</v>
      </c>
      <c r="AN20">
        <f>'Y05'!AN20*PPP!AN20</f>
        <v>120180000000</v>
      </c>
      <c r="AO20">
        <f>'Y05'!AO20*PPP!AO20</f>
        <v>124590000000</v>
      </c>
      <c r="AP20">
        <f>'Y05'!AP20*PPP!AP20</f>
        <v>127063000000</v>
      </c>
      <c r="AQ20">
        <f>'Y05'!AQ20*PPP!AQ20</f>
        <v>130650000000</v>
      </c>
      <c r="AR20">
        <f>'Y05'!AR20*PPP!AR20</f>
        <v>131580000000</v>
      </c>
      <c r="AS20">
        <f>'Y05'!AS20*PPP!AS20</f>
        <v>132760000000</v>
      </c>
      <c r="AT20">
        <f>'Y05'!AT20*PPP!AT20</f>
        <v>136380000000</v>
      </c>
      <c r="AU20">
        <f>'Y05'!AU20*PPP!AU20</f>
        <v>140340000000</v>
      </c>
      <c r="AV20">
        <f>'Y05'!AV20*PPP!AV20</f>
        <v>142740000000</v>
      </c>
      <c r="AW20">
        <f>'Y05'!AW20*PPP!AW20</f>
        <v>142540000000</v>
      </c>
      <c r="AX20">
        <f>'Y05'!AX20*PPP!AX20</f>
        <v>146910000000</v>
      </c>
      <c r="AY20">
        <f>'Y05'!AY20*PPP!AY20</f>
        <v>147980000000</v>
      </c>
      <c r="AZ20">
        <f>'Y05'!AZ20*PPP!AZ20</f>
        <v>293840000000</v>
      </c>
      <c r="BA20">
        <f>'Y05'!BA20*PPP!BA20</f>
        <v>302295714285.71429</v>
      </c>
      <c r="BB20">
        <f>'Y05'!BB20*PPP!BB20</f>
        <v>304171428571.42859</v>
      </c>
      <c r="BC20">
        <f>'Y05'!BC20*PPP!BC20</f>
        <v>310137142857.14282</v>
      </c>
      <c r="BD20">
        <f>'Y05'!BD20*PPP!BD20</f>
        <v>313442857142.85712</v>
      </c>
      <c r="BE20">
        <f>'Y05'!BE20*PPP!BE20</f>
        <v>319448571428.57141</v>
      </c>
      <c r="BF20">
        <f>'Y05'!BF20*PPP!BF20</f>
        <v>322334285714.28571</v>
      </c>
      <c r="BG20">
        <f>'Y05'!BG20*PPP!BG20</f>
        <v>325940000000</v>
      </c>
      <c r="BH20">
        <f>'Y05'!BH20*PPP!BH20</f>
        <v>328105714285.71429</v>
      </c>
      <c r="BI20">
        <f>'Y05'!BI20*PPP!BI20</f>
        <v>328761428571.42859</v>
      </c>
      <c r="BJ20">
        <f>'Y05'!BJ20*PPP!BJ20</f>
        <v>338517142857.14288</v>
      </c>
      <c r="BK20">
        <f>'Y05'!BK20*PPP!BK20</f>
        <v>346412857142.85718</v>
      </c>
      <c r="BL20">
        <f>'Y05'!BL20*PPP!BL20</f>
        <v>351388571428.57147</v>
      </c>
      <c r="BM20">
        <f>'Y05'!BM20*PPP!BM20</f>
        <v>356154285714.28577</v>
      </c>
      <c r="BN20">
        <f>'Y05'!BN20*PPP!BN20</f>
        <v>357330000000</v>
      </c>
      <c r="BO20">
        <f>'Y05'!BO20*PPP!BO20</f>
        <v>363420000000</v>
      </c>
      <c r="BP20">
        <f>'Y05'!BP20*PPP!BP20</f>
        <v>362690000000</v>
      </c>
      <c r="BQ20">
        <f>'Y05'!BQ20*PPP!BQ20</f>
        <v>380560000000</v>
      </c>
      <c r="BR20">
        <f>'Y05'!BR20*PPP!BR20</f>
        <v>391760000000</v>
      </c>
      <c r="BS20">
        <f>'Y05'!BS20*PPP!BS20</f>
        <v>401540000000</v>
      </c>
      <c r="BT20">
        <f>'Y05'!BT20*PPP!BT20</f>
        <v>409930000000</v>
      </c>
      <c r="BU20">
        <f>'Y05'!BU20*PPP!BU20</f>
        <v>396560000000</v>
      </c>
      <c r="BV20">
        <f>'Y05'!BV20*PPP!BV20</f>
        <v>400990000000</v>
      </c>
      <c r="BW20">
        <f>'Y05'!BW20*PPP!BW20</f>
        <v>403980000000</v>
      </c>
      <c r="BX20">
        <f>'Y05'!BX20*PPP!BX20</f>
        <v>421460000000</v>
      </c>
      <c r="BY20">
        <f>'Y05'!BY20*PPP!BY20</f>
        <v>424590000000</v>
      </c>
      <c r="BZ20">
        <f>'Y05'!BZ20*PPP!BZ20</f>
        <v>424319999999.99994</v>
      </c>
      <c r="CA20">
        <f>'Y05'!CA20*PPP!CA20</f>
        <v>453370000000</v>
      </c>
      <c r="CB20">
        <f>'Y05'!CB20*PPP!CB20</f>
        <v>469290000000</v>
      </c>
      <c r="CC20">
        <f>'Y05'!CC20*PPP!CC20</f>
        <v>466439999999.99994</v>
      </c>
      <c r="CD20">
        <f>'Y05'!CD20*PPP!CD20</f>
        <v>471010000000</v>
      </c>
      <c r="CE20">
        <f>'Y05'!CE20*PPP!CE20</f>
        <v>452920000000.00006</v>
      </c>
      <c r="CF20">
        <f>'Y05'!CF20*PPP!CF20</f>
        <v>475300000000</v>
      </c>
      <c r="CG20">
        <f>'Y05'!CG20*PPP!CG20</f>
        <v>474800000000</v>
      </c>
      <c r="CH20">
        <f>'Y05'!CH20*PPP!CH20</f>
        <v>477770000000</v>
      </c>
      <c r="CI20">
        <f>'Y05'!CI20*PPP!CI20</f>
        <v>483310000000</v>
      </c>
      <c r="CJ20">
        <f>'Y05'!CJ20*PPP!CJ20</f>
        <v>498900000000</v>
      </c>
      <c r="CK20">
        <f>'Y05'!CK20*PPP!CK20</f>
        <v>493320000000</v>
      </c>
      <c r="CL20">
        <f>'Y05'!CL20*PPP!CL20</f>
        <v>483810000000</v>
      </c>
      <c r="CM20">
        <f>'Y05'!CM20*PPP!CM20</f>
        <v>514910000000</v>
      </c>
      <c r="CN20">
        <f>'Y05'!CN20*PPP!CN20</f>
        <v>525860000000</v>
      </c>
      <c r="CO20">
        <f>'Y05'!CO20*PPP!CO20</f>
        <v>534290000000.00006</v>
      </c>
      <c r="CP20">
        <f>'Y05'!CP20*PPP!CP20</f>
        <v>538050000000</v>
      </c>
      <c r="CQ20">
        <f>'Y05'!CQ20*PPP!CQ20</f>
        <v>546179999999.99994</v>
      </c>
      <c r="CR20">
        <f>'Y05'!CR20*PPP!CR20</f>
        <v>560390000000</v>
      </c>
      <c r="CS20">
        <f>'Y05'!CS20*PPP!CS20</f>
        <v>582430000000</v>
      </c>
      <c r="CT20">
        <f>'Y05'!CT20*PPP!CT20</f>
        <v>596370000000</v>
      </c>
      <c r="CU20">
        <f>'Y05'!CU20*PPP!CU20</f>
        <v>595160000000</v>
      </c>
      <c r="CV20">
        <f>'Y05'!CV20*PPP!CV20</f>
        <v>571030000000</v>
      </c>
      <c r="CW20">
        <f>'Y05'!CW20*PPP!CW20</f>
        <v>556930000000</v>
      </c>
      <c r="CX20">
        <f>'Y05'!CX20*PPP!CX20</f>
        <v>519910000000</v>
      </c>
      <c r="CY20">
        <f>'Y05'!CY20*PPP!CY20</f>
        <v>509250000000</v>
      </c>
      <c r="CZ20">
        <f>'Y05'!CZ20*PPP!CZ20</f>
        <v>531930000000</v>
      </c>
      <c r="DA20">
        <f>'Y05'!DA20*PPP!DA20</f>
        <v>534650000000</v>
      </c>
      <c r="DB20">
        <f>'Y05'!DB20*PPP!DB20</f>
        <v>558820000000</v>
      </c>
      <c r="DC20">
        <f>'Y05'!DC20*PPP!DC20</f>
        <v>577300000000</v>
      </c>
      <c r="DD20">
        <f>'Y05'!DD20*PPP!DD20</f>
        <v>571800000000</v>
      </c>
      <c r="DE20">
        <f>'Y05'!DE20*PPP!DE20</f>
        <v>597520000000</v>
      </c>
      <c r="DF20">
        <f>'Y05'!DF20*PPP!DF20</f>
        <v>606600000000</v>
      </c>
      <c r="DG20">
        <f>'Y05'!DG20*PPP!DG20</f>
        <v>626000000000</v>
      </c>
      <c r="DH20">
        <f>'Y05'!DH20*PPP!DH20</f>
        <v>625500000000</v>
      </c>
      <c r="DI20">
        <f>'Y05'!DI20*PPP!DI20</f>
        <v>603590000000</v>
      </c>
      <c r="DJ20">
        <f>'Y05'!DJ20*PPP!DJ20</f>
        <v>608350000000</v>
      </c>
      <c r="DK20">
        <f>'Y05'!DK20*PPP!DK20</f>
        <v>619970000000</v>
      </c>
      <c r="DL20">
        <f>'Y05'!DL20*PPP!DL20</f>
        <v>647500000000</v>
      </c>
      <c r="DM20">
        <f>'Y05'!DM20*PPP!DM20</f>
        <v>660000000000</v>
      </c>
      <c r="DN20">
        <f>'Y05'!DN20*PPP!DN20</f>
        <v>690000000000</v>
      </c>
      <c r="DO20">
        <f>'Y05'!DO20*PPP!DO20</f>
        <v>701700000000</v>
      </c>
      <c r="DP20">
        <f>'Y05'!DP20*PPP!DP20</f>
        <v>707700000000</v>
      </c>
      <c r="DQ20">
        <f>'Y05'!DQ20*PPP!DQ20</f>
        <v>717900000000</v>
      </c>
      <c r="DR20">
        <f>'Y05'!DR20*PPP!DR20</f>
        <v>756000000000</v>
      </c>
      <c r="DS20">
        <f>'Y05'!DS20*PPP!DS20</f>
        <v>806000000000</v>
      </c>
      <c r="DT20">
        <f>'Y05'!DT20*PPP!DT20</f>
        <v>818000000000</v>
      </c>
      <c r="DU20">
        <f>'Y05'!DU20*PPP!DU20</f>
        <v>841000000000</v>
      </c>
      <c r="DV20">
        <f>'Y05'!DV20*PPP!DV20</f>
        <v>815999999999.99988</v>
      </c>
      <c r="DW20">
        <f>'Y05'!DW20*PPP!DW20</f>
        <v>786999999999.99988</v>
      </c>
      <c r="DX20">
        <f>'Y05'!DX20*PPP!DX20</f>
        <v>751000000000</v>
      </c>
      <c r="DY20">
        <f>'Y05'!DY20*PPP!DY20</f>
        <v>486000000000</v>
      </c>
      <c r="DZ20">
        <f>'Y05'!DZ20*PPP!DZ20</f>
        <v>501000000000</v>
      </c>
      <c r="EA20">
        <f>'Y05'!EA20*PPP!EA20</f>
        <v>520000000000</v>
      </c>
      <c r="EB20">
        <f>'Y05'!EB20*PPP!EB20</f>
        <v>517000000000</v>
      </c>
      <c r="EC20">
        <f>'Y05'!EC20*PPP!EC20</f>
        <v>532000000000</v>
      </c>
      <c r="ED20">
        <f>'Y05'!ED20*PPP!ED20</f>
        <v>531000000000</v>
      </c>
      <c r="EE20">
        <f>'Y05'!EE20*PPP!EE20</f>
        <v>552000000000</v>
      </c>
      <c r="EF20">
        <f>'Y05'!EF20*PPP!EF20</f>
        <v>574000000000</v>
      </c>
      <c r="EG20">
        <f>'Y05'!EG20*PPP!EG20</f>
        <v>595000000000</v>
      </c>
      <c r="EH20">
        <f>'Y05'!EH20*PPP!EH20</f>
        <v>603000000000</v>
      </c>
      <c r="EI20">
        <f>'Y05'!EI20*PPP!EI20</f>
        <v>612000000000</v>
      </c>
      <c r="EJ20">
        <f>'Y05'!EJ20*PPP!EJ20</f>
        <v>611000000000</v>
      </c>
      <c r="EK20">
        <f>'Y05'!EK20*PPP!EK20</f>
        <v>636000000000</v>
      </c>
      <c r="EL20">
        <f>'Y05'!EL20*PPP!EL20</f>
        <v>672000000000</v>
      </c>
      <c r="EM20">
        <f>'Y05'!EM20*PPP!EM20</f>
        <v>694000000000</v>
      </c>
      <c r="EN20">
        <f>'Y05'!EN20*PPP!EN20</f>
        <v>702000000000</v>
      </c>
      <c r="EO20">
        <f>'Y05'!EO20*PPP!EO20</f>
        <v>729000000000</v>
      </c>
      <c r="EP20">
        <f>'Y05'!EP20*PPP!EP20</f>
        <v>767000000000</v>
      </c>
      <c r="EQ20">
        <f>'Y05'!EQ20*PPP!EQ20</f>
        <v>787000000000</v>
      </c>
      <c r="ER20">
        <f>'Y05'!ER20*PPP!ER20</f>
        <v>802000000000</v>
      </c>
      <c r="ES20">
        <f>'Y05'!ES20*PPP!ES20</f>
        <v>820000000000</v>
      </c>
      <c r="ET20">
        <f>'Y05'!ET20*PPP!ET20</f>
        <v>853000000000</v>
      </c>
      <c r="EU20">
        <f>'Y05'!EU20*PPP!EU20</f>
        <v>869000000000</v>
      </c>
      <c r="EV20">
        <f>'Y05'!EV20*PPP!EV20</f>
        <v>889000000000</v>
      </c>
      <c r="EW20">
        <f>'Y05'!EW20*PPP!EW20</f>
        <v>908000000000</v>
      </c>
      <c r="EX20">
        <f>'Y05'!EX20*PPP!EX20</f>
        <v>940000000000</v>
      </c>
      <c r="EY20">
        <f>'Y05'!EY20*PPP!EY20</f>
        <v>1000000000000</v>
      </c>
      <c r="EZ20">
        <f>'Y05'!EZ20*PPP!EZ20</f>
        <v>990000000000</v>
      </c>
      <c r="FA20">
        <f>'Y05'!FA20*PPP!FA20</f>
        <v>989000000000</v>
      </c>
      <c r="FB20">
        <f>'Y05'!FB20*PPP!FB20</f>
        <v>1010000000000</v>
      </c>
      <c r="FC20">
        <f>'Y05'!FC20*PPP!FC20</f>
        <v>1030000000000</v>
      </c>
      <c r="FD20">
        <f>'Y05'!FD20*PPP!FD20</f>
        <v>1070000000000</v>
      </c>
      <c r="FE20">
        <f>'Y05'!FE20*PPP!FE20</f>
        <v>1100000000000</v>
      </c>
      <c r="FF20">
        <f>'Y05'!FF20*PPP!FF20</f>
        <v>1080000000000</v>
      </c>
      <c r="FG20">
        <f>'Y05'!FG20*PPP!FG20</f>
        <v>1060000000000</v>
      </c>
      <c r="FH20">
        <f>'Y05'!FH20*PPP!FH20</f>
        <v>1040000000000</v>
      </c>
      <c r="FI20">
        <f>'Y05'!FI20*PPP!FI20</f>
        <v>1070000000000</v>
      </c>
      <c r="FJ20">
        <f>'Y05'!FJ20*PPP!FJ20</f>
        <v>1110000000000</v>
      </c>
      <c r="FK20">
        <f>'Y05'!FK20*PPP!FK20</f>
        <v>1130000000000</v>
      </c>
      <c r="FL20">
        <f>'Y05'!FL20*PPP!FL20</f>
        <v>1180000000000</v>
      </c>
      <c r="FM20">
        <f>'Y05'!FM20*PPP!FM20</f>
        <v>1220000000000</v>
      </c>
      <c r="FN20">
        <f>'Y05'!FN20*PPP!FN20</f>
        <v>1280000000000</v>
      </c>
      <c r="FO20">
        <f>'Y05'!FO20*PPP!FO20</f>
        <v>1340000000000</v>
      </c>
      <c r="FP20">
        <f>'Y05'!FP20*PPP!FP20</f>
        <v>1370000000000</v>
      </c>
      <c r="FQ20">
        <f>'Y05'!FQ20*PPP!FQ20</f>
        <v>1380000000000</v>
      </c>
      <c r="FR20">
        <f>'Y05'!FR20*PPP!FR20</f>
        <v>1370000000000</v>
      </c>
      <c r="FS20">
        <f>'Y05'!FS20*PPP!FS20</f>
        <v>1370000000000</v>
      </c>
      <c r="FT20">
        <f>'Y05'!FT20*PPP!FT20</f>
        <v>1400000000000</v>
      </c>
      <c r="FU20">
        <f>'Y05'!FU20*PPP!FU20</f>
        <v>1460000000000</v>
      </c>
      <c r="FV20">
        <f>'Y05'!FV20*PPP!FV20</f>
        <v>1500000000000</v>
      </c>
      <c r="FW20">
        <f>'Y05'!FW20*PPP!FW20</f>
        <v>1550000000000</v>
      </c>
      <c r="FX20">
        <f>'Y05'!FX20*PPP!FX20</f>
        <v>1600000000000</v>
      </c>
      <c r="FY20">
        <f>'Y05'!FY20*PPP!FY20</f>
        <v>1650000000000</v>
      </c>
      <c r="FZ20">
        <f>'Y05'!FZ20*PPP!FZ20</f>
        <v>1710000000000</v>
      </c>
      <c r="GA20">
        <f>'Y05'!GA20*PPP!GA20</f>
        <v>1780000000000</v>
      </c>
      <c r="GB20">
        <f>'Y05'!GB20*PPP!GB20</f>
        <v>1820000000000</v>
      </c>
      <c r="GC20">
        <f>'Y05'!GC20*PPP!GC20</f>
        <v>1860000000000</v>
      </c>
      <c r="GD20">
        <f>'Y05'!GD20*PPP!GD20</f>
        <v>1910000000000</v>
      </c>
      <c r="GE20">
        <f>'Y05'!GE20*PPP!GE20</f>
        <v>1970000000000</v>
      </c>
      <c r="GF20">
        <f>'Y05'!GF20*PPP!GF20</f>
        <v>2020000000000</v>
      </c>
      <c r="GG20">
        <f>'Y05'!GG20*PPP!GG20</f>
        <v>2080000000000</v>
      </c>
      <c r="GH20">
        <f>'Y05'!GH20*PPP!GH20</f>
        <v>2090000000000</v>
      </c>
      <c r="GI20">
        <f>GH20*(1+'G rate C PPP'!GH20)</f>
        <v>1987508730777.6997</v>
      </c>
      <c r="GJ20">
        <f>GI20*(1+'G rate C PPP'!GI20)</f>
        <v>2016871770640.3025</v>
      </c>
      <c r="GK20">
        <f>GJ20*(1+'G rate C PPP'!GJ20)</f>
        <v>2037150937423.811</v>
      </c>
      <c r="GL20">
        <f>GK20*(1+'G rate C PPP'!GK20)</f>
        <v>2067898981684.9341</v>
      </c>
      <c r="GM20">
        <f>GL20*(1+'G rate C PPP'!GL20)</f>
        <v>2122977900780.9419</v>
      </c>
      <c r="GN20">
        <f>GM20*(1+'G rate C PPP'!GM20)</f>
        <v>2168529255083.0847</v>
      </c>
      <c r="GO20">
        <f>GN20*(1+'G rate C PPP'!GN20)</f>
        <v>2223221197208.7598</v>
      </c>
      <c r="GP20">
        <f>GO20*(1+'G rate C PPP'!GO20)</f>
        <v>2274571930926.8184</v>
      </c>
      <c r="GQ20">
        <f>GP20*(1+'G rate C PPP'!GP20)</f>
        <v>2324394800694.1431</v>
      </c>
      <c r="GR20">
        <f>GQ20*(1+'G rate C PPP'!GQ20)</f>
        <v>2384551890770.877</v>
      </c>
      <c r="GS20">
        <f>GR20*(1+'G rate C PPP'!GR20)</f>
        <v>2434750051875.6919</v>
      </c>
      <c r="GT20">
        <f>GS20*(1+'G rate C PPP'!GS20)</f>
        <v>2495197179668.6597</v>
      </c>
      <c r="GU20">
        <f>GT20*(1+'G rate C PPP'!GT20)</f>
        <v>2547810793749.9062</v>
      </c>
      <c r="GV20">
        <f>GU20*(1+'G rate C PPP'!GU20)</f>
        <v>2599230596798.6177</v>
      </c>
      <c r="GW20">
        <f>GV20*(1+'G rate C PPP'!GV20)</f>
        <v>2659467016625.8232</v>
      </c>
      <c r="GX20">
        <f>GW20*(1+'G rate C PPP'!GW20)</f>
        <v>2710663514248.2275</v>
      </c>
      <c r="GY20">
        <f>GX20*(1+'G rate C PPP'!GX20)</f>
        <v>2761728506336.3691</v>
      </c>
      <c r="GZ20">
        <f>GY20*(1+'G rate C PPP'!GY20)</f>
        <v>2823497034881.646</v>
      </c>
      <c r="HA20">
        <f>GZ20*(1+'G rate C PPP'!GZ20)</f>
        <v>2875857735704.8896</v>
      </c>
      <c r="HB20">
        <f>HA20*(1+'G rate C PPP'!HA20)</f>
        <v>2937257793834.3696</v>
      </c>
      <c r="HC20">
        <f>HB20*(1+'G rate C PPP'!HB20)</f>
        <v>2989636232108.4771</v>
      </c>
      <c r="HD20">
        <f>HC20*(1+'G rate C PPP'!HC20)</f>
        <v>3042175528974.3687</v>
      </c>
      <c r="HE20">
        <f>HD20*(1+'G rate C PPP'!HD20)</f>
        <v>3104758768152.6362</v>
      </c>
      <c r="HF20">
        <f>HE20*(1+'G rate C PPP'!HE20)</f>
        <v>3168325922324.4219</v>
      </c>
      <c r="HG20">
        <f>HF20*(1+'G rate C PPP'!HF20)</f>
        <v>3221484753219.0039</v>
      </c>
      <c r="HH20">
        <f>HG20*(1+'G rate C PPP'!HG20)</f>
        <v>3275230551876.1582</v>
      </c>
      <c r="HI20">
        <f>HH20*(1+'G rate C PPP'!HH20)</f>
        <v>3340541411239.356</v>
      </c>
      <c r="HJ20">
        <f>HI20*(1+'G rate C PPP'!HI20)</f>
        <v>3395664739452.459</v>
      </c>
      <c r="HK20">
        <f>HJ20*(1+'G rate C PPP'!HJ20)</f>
        <v>3462352534756.4043</v>
      </c>
      <c r="HL20">
        <f>HK20*(1+'G rate C PPP'!HK20)</f>
        <v>3519016409481.3867</v>
      </c>
      <c r="HM20">
        <f>HL20*(1+'G rate C PPP'!HL20)</f>
        <v>3577760434567.8774</v>
      </c>
      <c r="HN20">
        <f>HM20*(1+'G rate C PPP'!HM20)</f>
        <v>3646940404158.8203</v>
      </c>
      <c r="HO20">
        <f>HN20*(1+'G rate C PPP'!HN20)</f>
        <v>3694283302086.4014</v>
      </c>
      <c r="HP20">
        <f>HO20*(1+'G rate C PPP'!HO20)</f>
        <v>3762751359755.772</v>
      </c>
      <c r="HQ20">
        <f>HP20*(1+'G rate C PPP'!HP20)</f>
        <v>3822128313839.8022</v>
      </c>
      <c r="HR20">
        <f>HQ20*(1+'G rate C PPP'!HQ20)</f>
        <v>3891403833922.4697</v>
      </c>
      <c r="HS20">
        <f>HR20*(1+'G rate C PPP'!HR20)</f>
        <v>3950869726415.0278</v>
      </c>
      <c r="HT20">
        <f>HS20*(1+'G rate C PPP'!HS20)</f>
        <v>4018069320327.5156</v>
      </c>
      <c r="HU20">
        <f>HT20*(1+'G rate C PPP'!HT20)</f>
        <v>4075297429282.3579</v>
      </c>
      <c r="HV20">
        <f>HU20*(1+'G rate C PPP'!HU20)</f>
        <v>4132026591992.8516</v>
      </c>
      <c r="HW20">
        <f>HV20*(1+'G rate C PPP'!HV20)</f>
        <v>4186959983079.7983</v>
      </c>
      <c r="HX20" t="e">
        <f>HW20*(1+#REF!)</f>
        <v>#REF!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20"/>
  <sheetViews>
    <sheetView topLeftCell="FZ1" workbookViewId="0">
      <selection activeCell="GE36" sqref="GE36"/>
    </sheetView>
  </sheetViews>
  <sheetFormatPr baseColWidth="10" defaultRowHeight="15" x14ac:dyDescent="0.25"/>
  <sheetData>
    <row r="1" spans="1:232" x14ac:dyDescent="0.25">
      <c r="A1" t="s">
        <v>36</v>
      </c>
      <c r="C1">
        <v>1821</v>
      </c>
      <c r="D1">
        <v>1822</v>
      </c>
      <c r="E1">
        <v>1823</v>
      </c>
      <c r="F1">
        <v>1824</v>
      </c>
      <c r="G1">
        <v>1825</v>
      </c>
      <c r="H1">
        <v>1826</v>
      </c>
      <c r="I1">
        <v>1827</v>
      </c>
      <c r="J1">
        <v>1828</v>
      </c>
      <c r="K1">
        <v>1829</v>
      </c>
      <c r="L1">
        <v>1830</v>
      </c>
      <c r="M1">
        <v>1831</v>
      </c>
      <c r="N1">
        <v>1832</v>
      </c>
      <c r="O1">
        <v>1833</v>
      </c>
      <c r="P1">
        <v>1834</v>
      </c>
      <c r="Q1">
        <v>1835</v>
      </c>
      <c r="R1">
        <v>1836</v>
      </c>
      <c r="S1">
        <v>1837</v>
      </c>
      <c r="T1">
        <v>1838</v>
      </c>
      <c r="U1">
        <v>1839</v>
      </c>
      <c r="V1">
        <v>1840</v>
      </c>
      <c r="W1">
        <v>1841</v>
      </c>
      <c r="X1">
        <v>1842</v>
      </c>
      <c r="Y1">
        <v>1843</v>
      </c>
      <c r="Z1">
        <v>1844</v>
      </c>
      <c r="AA1">
        <v>1845</v>
      </c>
      <c r="AB1">
        <v>1846</v>
      </c>
      <c r="AC1">
        <v>1847</v>
      </c>
      <c r="AD1">
        <v>1848</v>
      </c>
      <c r="AE1">
        <v>1849</v>
      </c>
      <c r="AF1">
        <v>1850</v>
      </c>
      <c r="AG1">
        <v>1851</v>
      </c>
      <c r="AH1">
        <v>1852</v>
      </c>
      <c r="AI1">
        <v>1853</v>
      </c>
      <c r="AJ1">
        <v>1854</v>
      </c>
      <c r="AK1">
        <v>1855</v>
      </c>
      <c r="AL1">
        <v>1856</v>
      </c>
      <c r="AM1">
        <v>1857</v>
      </c>
      <c r="AN1">
        <v>1858</v>
      </c>
      <c r="AO1">
        <v>1859</v>
      </c>
      <c r="AP1">
        <v>1860</v>
      </c>
      <c r="AQ1">
        <v>1861</v>
      </c>
      <c r="AR1">
        <v>1862</v>
      </c>
      <c r="AS1">
        <v>1863</v>
      </c>
      <c r="AT1">
        <v>1864</v>
      </c>
      <c r="AU1">
        <v>1865</v>
      </c>
      <c r="AV1">
        <v>1866</v>
      </c>
      <c r="AW1">
        <v>1867</v>
      </c>
      <c r="AX1">
        <v>1868</v>
      </c>
      <c r="AY1">
        <v>1869</v>
      </c>
      <c r="AZ1">
        <v>1870</v>
      </c>
      <c r="BA1">
        <v>1871</v>
      </c>
      <c r="BB1">
        <v>1872</v>
      </c>
      <c r="BC1">
        <v>1873</v>
      </c>
      <c r="BD1">
        <v>1874</v>
      </c>
      <c r="BE1">
        <v>1875</v>
      </c>
      <c r="BF1">
        <v>1876</v>
      </c>
      <c r="BG1">
        <v>1877</v>
      </c>
      <c r="BH1">
        <v>1878</v>
      </c>
      <c r="BI1">
        <v>1879</v>
      </c>
      <c r="BJ1">
        <v>1880</v>
      </c>
      <c r="BK1">
        <v>1881</v>
      </c>
      <c r="BL1">
        <v>1882</v>
      </c>
      <c r="BM1">
        <v>1883</v>
      </c>
      <c r="BN1">
        <v>1884</v>
      </c>
      <c r="BO1">
        <v>1885</v>
      </c>
      <c r="BP1">
        <v>1886</v>
      </c>
      <c r="BQ1">
        <v>1887</v>
      </c>
      <c r="BR1">
        <v>1888</v>
      </c>
      <c r="BS1">
        <v>1889</v>
      </c>
      <c r="BT1">
        <v>1890</v>
      </c>
      <c r="BU1">
        <v>1891</v>
      </c>
      <c r="BV1">
        <v>1892</v>
      </c>
      <c r="BW1">
        <v>1893</v>
      </c>
      <c r="BX1">
        <v>1894</v>
      </c>
      <c r="BY1">
        <v>1895</v>
      </c>
      <c r="BZ1">
        <v>1896</v>
      </c>
      <c r="CA1">
        <v>1897</v>
      </c>
      <c r="CB1">
        <v>1898</v>
      </c>
      <c r="CC1">
        <v>1899</v>
      </c>
      <c r="CD1">
        <v>1900</v>
      </c>
      <c r="CE1">
        <v>1901</v>
      </c>
      <c r="CF1">
        <v>1902</v>
      </c>
      <c r="CG1">
        <v>1903</v>
      </c>
      <c r="CH1">
        <v>1904</v>
      </c>
      <c r="CI1">
        <v>1905</v>
      </c>
      <c r="CJ1">
        <v>1906</v>
      </c>
      <c r="CK1">
        <v>1907</v>
      </c>
      <c r="CL1">
        <v>1908</v>
      </c>
      <c r="CM1">
        <v>1909</v>
      </c>
      <c r="CN1">
        <v>1910</v>
      </c>
      <c r="CO1">
        <v>1911</v>
      </c>
      <c r="CP1">
        <v>1912</v>
      </c>
      <c r="CQ1">
        <v>1913</v>
      </c>
      <c r="CR1">
        <v>1914</v>
      </c>
      <c r="CS1">
        <v>1915</v>
      </c>
      <c r="CT1">
        <v>1916</v>
      </c>
      <c r="CU1">
        <v>1917</v>
      </c>
      <c r="CV1">
        <v>1918</v>
      </c>
      <c r="CW1">
        <v>1919</v>
      </c>
      <c r="CX1">
        <v>1920</v>
      </c>
      <c r="CY1">
        <v>1921</v>
      </c>
      <c r="CZ1">
        <v>1922</v>
      </c>
      <c r="DA1">
        <v>1923</v>
      </c>
      <c r="DB1">
        <v>1924</v>
      </c>
      <c r="DC1">
        <v>1925</v>
      </c>
      <c r="DD1">
        <v>1926</v>
      </c>
      <c r="DE1">
        <v>1927</v>
      </c>
      <c r="DF1">
        <v>1928</v>
      </c>
      <c r="DG1">
        <v>1929</v>
      </c>
      <c r="DH1">
        <v>1930</v>
      </c>
      <c r="DI1">
        <v>1931</v>
      </c>
      <c r="DJ1">
        <v>1932</v>
      </c>
      <c r="DK1">
        <v>1933</v>
      </c>
      <c r="DL1">
        <v>1934</v>
      </c>
      <c r="DM1">
        <v>1935</v>
      </c>
      <c r="DN1">
        <v>1936</v>
      </c>
      <c r="DO1">
        <v>1937</v>
      </c>
      <c r="DP1">
        <v>1938</v>
      </c>
      <c r="DQ1">
        <v>1939</v>
      </c>
      <c r="DR1">
        <v>1940</v>
      </c>
      <c r="DS1">
        <v>1941</v>
      </c>
      <c r="DT1">
        <v>1942</v>
      </c>
      <c r="DU1">
        <v>1943</v>
      </c>
      <c r="DV1">
        <v>1944</v>
      </c>
      <c r="DW1">
        <v>1945</v>
      </c>
      <c r="DX1">
        <v>1946</v>
      </c>
      <c r="DY1">
        <v>1947</v>
      </c>
      <c r="DZ1">
        <v>1948</v>
      </c>
      <c r="EA1">
        <v>1949</v>
      </c>
      <c r="EB1">
        <v>1950</v>
      </c>
      <c r="EC1">
        <v>1951</v>
      </c>
      <c r="ED1">
        <v>1952</v>
      </c>
      <c r="EE1">
        <v>1953</v>
      </c>
      <c r="EF1">
        <v>1954</v>
      </c>
      <c r="EG1">
        <v>1955</v>
      </c>
      <c r="EH1">
        <v>1956</v>
      </c>
      <c r="EI1">
        <v>1957</v>
      </c>
      <c r="EJ1">
        <v>1958</v>
      </c>
      <c r="EK1">
        <v>1959</v>
      </c>
      <c r="EL1">
        <v>1960</v>
      </c>
      <c r="EM1">
        <v>1961</v>
      </c>
      <c r="EN1">
        <v>1962</v>
      </c>
      <c r="EO1">
        <v>1963</v>
      </c>
      <c r="EP1">
        <v>1964</v>
      </c>
      <c r="EQ1">
        <v>1965</v>
      </c>
      <c r="ER1">
        <v>1966</v>
      </c>
      <c r="ES1">
        <v>1967</v>
      </c>
      <c r="ET1">
        <v>1968</v>
      </c>
      <c r="EU1">
        <v>1969</v>
      </c>
      <c r="EV1">
        <v>1970</v>
      </c>
      <c r="EW1">
        <v>1971</v>
      </c>
      <c r="EX1">
        <v>1972</v>
      </c>
      <c r="EY1">
        <v>1973</v>
      </c>
      <c r="EZ1">
        <v>1974</v>
      </c>
      <c r="FA1">
        <v>1975</v>
      </c>
      <c r="FB1">
        <v>1976</v>
      </c>
      <c r="FC1">
        <v>1977</v>
      </c>
      <c r="FD1">
        <v>1978</v>
      </c>
      <c r="FE1">
        <v>1979</v>
      </c>
      <c r="FF1">
        <v>1980</v>
      </c>
      <c r="FG1">
        <v>1981</v>
      </c>
      <c r="FH1">
        <v>1982</v>
      </c>
      <c r="FI1">
        <v>1983</v>
      </c>
      <c r="FJ1">
        <v>1984</v>
      </c>
      <c r="FK1">
        <v>1985</v>
      </c>
      <c r="FL1">
        <v>1986</v>
      </c>
      <c r="FM1">
        <v>1987</v>
      </c>
      <c r="FN1">
        <v>1988</v>
      </c>
      <c r="FO1">
        <v>1989</v>
      </c>
      <c r="FP1">
        <v>1990</v>
      </c>
      <c r="FQ1">
        <v>1991</v>
      </c>
      <c r="FR1">
        <v>1992</v>
      </c>
      <c r="FS1">
        <v>1993</v>
      </c>
      <c r="FT1">
        <v>1994</v>
      </c>
      <c r="FU1">
        <v>1995</v>
      </c>
      <c r="FV1">
        <v>1996</v>
      </c>
      <c r="FW1">
        <v>1997</v>
      </c>
      <c r="FX1">
        <v>1998</v>
      </c>
      <c r="FY1">
        <v>1999</v>
      </c>
      <c r="FZ1">
        <v>2000</v>
      </c>
      <c r="GA1">
        <v>2001</v>
      </c>
      <c r="GB1">
        <v>2002</v>
      </c>
      <c r="GC1">
        <v>2003</v>
      </c>
      <c r="GD1">
        <v>2004</v>
      </c>
      <c r="GE1">
        <v>2005</v>
      </c>
      <c r="GF1">
        <v>2006</v>
      </c>
      <c r="GG1">
        <v>2007</v>
      </c>
      <c r="GH1">
        <v>2008</v>
      </c>
      <c r="GI1">
        <v>2009</v>
      </c>
      <c r="GJ1">
        <v>2010</v>
      </c>
      <c r="GK1">
        <v>2011</v>
      </c>
      <c r="GL1">
        <v>2012</v>
      </c>
      <c r="GM1">
        <v>2013</v>
      </c>
      <c r="GN1">
        <v>2014</v>
      </c>
      <c r="GO1">
        <v>2015</v>
      </c>
      <c r="GP1">
        <v>2016</v>
      </c>
      <c r="GQ1">
        <v>2017</v>
      </c>
      <c r="GR1">
        <v>2018</v>
      </c>
      <c r="GS1">
        <v>2019</v>
      </c>
      <c r="GT1">
        <v>2020</v>
      </c>
      <c r="GU1">
        <v>2021</v>
      </c>
      <c r="GV1">
        <v>2022</v>
      </c>
      <c r="GW1">
        <v>2023</v>
      </c>
      <c r="GX1">
        <v>2024</v>
      </c>
      <c r="GY1">
        <v>2025</v>
      </c>
      <c r="GZ1">
        <v>2026</v>
      </c>
      <c r="HA1">
        <v>2027</v>
      </c>
      <c r="HB1">
        <v>2028</v>
      </c>
      <c r="HC1">
        <v>2029</v>
      </c>
      <c r="HD1">
        <v>2030</v>
      </c>
      <c r="HE1">
        <v>2031</v>
      </c>
      <c r="HF1">
        <v>2032</v>
      </c>
      <c r="HG1">
        <v>2033</v>
      </c>
      <c r="HH1">
        <v>2034</v>
      </c>
      <c r="HI1">
        <v>2035</v>
      </c>
      <c r="HJ1">
        <v>2036</v>
      </c>
      <c r="HK1">
        <v>2037</v>
      </c>
      <c r="HL1">
        <v>2038</v>
      </c>
      <c r="HM1">
        <v>2039</v>
      </c>
      <c r="HN1">
        <v>2040</v>
      </c>
      <c r="HO1">
        <v>2041</v>
      </c>
      <c r="HP1">
        <v>2042</v>
      </c>
      <c r="HQ1">
        <v>2043</v>
      </c>
      <c r="HR1">
        <v>2044</v>
      </c>
      <c r="HS1">
        <v>2045</v>
      </c>
      <c r="HT1">
        <v>2046</v>
      </c>
      <c r="HU1">
        <v>2047</v>
      </c>
      <c r="HV1">
        <v>2048</v>
      </c>
      <c r="HW1">
        <v>2049</v>
      </c>
      <c r="HX1">
        <v>2050</v>
      </c>
    </row>
    <row r="2" spans="1:232" x14ac:dyDescent="0.25">
      <c r="A2" t="s">
        <v>1</v>
      </c>
      <c r="B2" t="s">
        <v>2</v>
      </c>
      <c r="C2">
        <f>'YPPP act'!C2/'YPPP act'!C$18</f>
        <v>3.8753799392097265E-3</v>
      </c>
      <c r="D2">
        <f>'YPPP act'!D2/'YPPP act'!D$18</f>
        <v>4.0571419688797006E-3</v>
      </c>
      <c r="E2">
        <f>'YPPP act'!E2/'YPPP act'!E$18</f>
        <v>4.0533845761210607E-3</v>
      </c>
      <c r="F2">
        <f>'YPPP act'!F2/'YPPP act'!F$18</f>
        <v>4.1596011420786411E-3</v>
      </c>
      <c r="G2">
        <f>'YPPP act'!G2/'YPPP act'!G$18</f>
        <v>4.5080682479736083E-3</v>
      </c>
      <c r="H2">
        <f>'YPPP act'!H2/'YPPP act'!H$18</f>
        <v>4.430499266425531E-3</v>
      </c>
      <c r="I2">
        <f>'YPPP act'!I2/'YPPP act'!I$18</f>
        <v>4.5691523636576647E-3</v>
      </c>
      <c r="J2">
        <f>'YPPP act'!J2/'YPPP act'!J$18</f>
        <v>4.6141122186915086E-3</v>
      </c>
      <c r="K2">
        <f>'YPPP act'!K2/'YPPP act'!K$18</f>
        <v>4.7407407407407398E-3</v>
      </c>
      <c r="L2">
        <f>'YPPP act'!L2/'YPPP act'!L$18</f>
        <v>1.787328707101942E-3</v>
      </c>
      <c r="M2">
        <f>'YPPP act'!M2/'YPPP act'!M$18</f>
        <v>3.1225945129478741E-3</v>
      </c>
      <c r="N2">
        <f>'YPPP act'!N2/'YPPP act'!N$18</f>
        <v>3.1251313816444077E-3</v>
      </c>
      <c r="O2">
        <f>'YPPP act'!O2/'YPPP act'!O$18</f>
        <v>3.2363364391911256E-3</v>
      </c>
      <c r="P2">
        <f>'YPPP act'!P2/'YPPP act'!P$18</f>
        <v>3.370771183318094E-3</v>
      </c>
      <c r="Q2">
        <f>'YPPP act'!Q2/'YPPP act'!Q$18</f>
        <v>3.9576712642924996E-3</v>
      </c>
      <c r="R2">
        <f>'YPPP act'!R2/'YPPP act'!R$18</f>
        <v>3.9243782635917102E-3</v>
      </c>
      <c r="S2">
        <f>'YPPP act'!S2/'YPPP act'!S$18</f>
        <v>4.1625982835705845E-3</v>
      </c>
      <c r="T2">
        <f>'YPPP act'!T2/'YPPP act'!T$18</f>
        <v>4.0866667893893925E-3</v>
      </c>
      <c r="U2">
        <f>'YPPP act'!U2/'YPPP act'!U$18</f>
        <v>3.9103943738822023E-3</v>
      </c>
      <c r="V2">
        <f>'YPPP act'!V2/'YPPP act'!V$18</f>
        <v>3.8933746672309769E-3</v>
      </c>
      <c r="W2">
        <f>'YPPP act'!W2/'YPPP act'!W$18</f>
        <v>4.5932343381404825E-3</v>
      </c>
      <c r="X2">
        <f>'YPPP act'!X2/'YPPP act'!X$18</f>
        <v>4.4329516069449579E-3</v>
      </c>
      <c r="Y2">
        <f>'YPPP act'!Y2/'YPPP act'!Y$18</f>
        <v>5.0606752655093261E-3</v>
      </c>
      <c r="Z2">
        <f>'YPPP act'!Z2/'YPPP act'!Z$18</f>
        <v>5.6106332721774311E-3</v>
      </c>
      <c r="AA2">
        <f>'YPPP act'!AA2/'YPPP act'!AA$18</f>
        <v>5.8027079303675051E-3</v>
      </c>
      <c r="AB2">
        <f>'YPPP act'!AB2/'YPPP act'!AB$18</f>
        <v>6.0387699177915357E-3</v>
      </c>
      <c r="AC2">
        <f>'YPPP act'!AC2/'YPPP act'!AC$18</f>
        <v>6.8277565251077419E-3</v>
      </c>
      <c r="AD2">
        <f>'YPPP act'!AD2/'YPPP act'!AD$18</f>
        <v>8.2603992526305431E-3</v>
      </c>
      <c r="AE2">
        <f>'YPPP act'!AE2/'YPPP act'!AE$18</f>
        <v>8.5306239815968569E-3</v>
      </c>
      <c r="AF2">
        <f>'YPPP act'!AF2/'YPPP act'!AF$18</f>
        <v>2.356444339713585E-3</v>
      </c>
      <c r="AG2">
        <f>'YPPP act'!AG2/'YPPP act'!AG$18</f>
        <v>4.9322930678862885E-3</v>
      </c>
      <c r="AH2">
        <f>'YPPP act'!AH2/'YPPP act'!AH$18</f>
        <v>6.3883589902843704E-3</v>
      </c>
      <c r="AI2">
        <f>'YPPP act'!AI2/'YPPP act'!AI$18</f>
        <v>7.8580650906014873E-3</v>
      </c>
      <c r="AJ2">
        <f>'YPPP act'!AJ2/'YPPP act'!AJ$18</f>
        <v>7.5201119272472906E-3</v>
      </c>
      <c r="AK2">
        <f>'YPPP act'!AK2/'YPPP act'!AK$18</f>
        <v>7.8346499296612915E-3</v>
      </c>
      <c r="AL2">
        <f>'YPPP act'!AL2/'YPPP act'!AL$18</f>
        <v>1.0114020270270271E-2</v>
      </c>
      <c r="AM2">
        <f>'YPPP act'!AM2/'YPPP act'!AM$18</f>
        <v>9.4999586058448562E-3</v>
      </c>
      <c r="AN2">
        <f>'YPPP act'!AN2/'YPPP act'!AN$18</f>
        <v>8.5154929003605859E-3</v>
      </c>
      <c r="AO2">
        <f>'YPPP act'!AO2/'YPPP act'!AO$18</f>
        <v>1.142635215240587E-2</v>
      </c>
      <c r="AP2">
        <f>'YPPP act'!AP2/'YPPP act'!AP$18</f>
        <v>9.104342207247056E-3</v>
      </c>
      <c r="AQ2">
        <f>'YPPP act'!AQ2/'YPPP act'!AQ$18</f>
        <v>1.0081184762244625E-2</v>
      </c>
      <c r="AR2">
        <f>'YPPP act'!AR2/'YPPP act'!AR$18</f>
        <v>9.7831232357943089E-3</v>
      </c>
      <c r="AS2">
        <f>'YPPP act'!AS2/'YPPP act'!AS$18</f>
        <v>9.9025220485842464E-3</v>
      </c>
      <c r="AT2">
        <f>'YPPP act'!AT2/'YPPP act'!AT$18</f>
        <v>1.0804037119826594E-2</v>
      </c>
      <c r="AU2">
        <f>'YPPP act'!AU2/'YPPP act'!AU$18</f>
        <v>1.0614964756307868E-2</v>
      </c>
      <c r="AV2">
        <f>'YPPP act'!AV2/'YPPP act'!AV$18</f>
        <v>1.112890708848637E-2</v>
      </c>
      <c r="AW2">
        <f>'YPPP act'!AW2/'YPPP act'!AW$18</f>
        <v>1.2721014981778918E-2</v>
      </c>
      <c r="AX2">
        <f>'YPPP act'!AX2/'YPPP act'!AX$18</f>
        <v>1.2945778301500793E-2</v>
      </c>
      <c r="AY2">
        <f>'YPPP act'!AY2/'YPPP act'!AY$18</f>
        <v>1.289530242554498E-2</v>
      </c>
      <c r="AZ2">
        <f>'YPPP act'!AZ2/'YPPP act'!AZ$18</f>
        <v>7.530187386425905E-3</v>
      </c>
      <c r="BA2">
        <f>'YPPP act'!BA2/'YPPP act'!BA$18</f>
        <v>8.1589555849540165E-3</v>
      </c>
      <c r="BB2">
        <f>'YPPP act'!BB2/'YPPP act'!BB$18</f>
        <v>8.7406021550081418E-3</v>
      </c>
      <c r="BC2">
        <f>'YPPP act'!BC2/'YPPP act'!BC$18</f>
        <v>9.4722083342390732E-3</v>
      </c>
      <c r="BD2">
        <f>'YPPP act'!BD2/'YPPP act'!BD$18</f>
        <v>9.5817264118095765E-3</v>
      </c>
      <c r="BE2">
        <f>'YPPP act'!BE2/'YPPP act'!BE$18</f>
        <v>1.0347141407690988E-2</v>
      </c>
      <c r="BF2">
        <f>'YPPP act'!BF2/'YPPP act'!BF$18</f>
        <v>1.0390545176801377E-2</v>
      </c>
      <c r="BG2">
        <f>'YPPP act'!BG2/'YPPP act'!BG$18</f>
        <v>1.0634970284641852E-2</v>
      </c>
      <c r="BH2">
        <f>'YPPP act'!BH2/'YPPP act'!BH$18</f>
        <v>1.1471373879807734E-2</v>
      </c>
      <c r="BI2">
        <f>'YPPP act'!BI2/'YPPP act'!BI$18</f>
        <v>1.1499044857475311E-2</v>
      </c>
      <c r="BJ2">
        <f>'YPPP act'!BJ2/'YPPP act'!BJ$18</f>
        <v>1.1528886792967022E-2</v>
      </c>
      <c r="BK2">
        <f>'YPPP act'!BK2/'YPPP act'!BK$18</f>
        <v>1.2118620731323325E-2</v>
      </c>
      <c r="BL2">
        <f>'YPPP act'!BL2/'YPPP act'!BL$18</f>
        <v>1.1112086843154076E-2</v>
      </c>
      <c r="BM2">
        <f>'YPPP act'!BM2/'YPPP act'!BM$18</f>
        <v>1.2459908833710523E-2</v>
      </c>
      <c r="BN2">
        <f>'YPPP act'!BN2/'YPPP act'!BN$18</f>
        <v>1.240020513919613E-2</v>
      </c>
      <c r="BO2">
        <f>'YPPP act'!BO2/'YPPP act'!BO$18</f>
        <v>1.3112020615431258E-2</v>
      </c>
      <c r="BP2">
        <f>'YPPP act'!BP2/'YPPP act'!BP$18</f>
        <v>1.3075997698624406E-2</v>
      </c>
      <c r="BQ2">
        <f>'YPPP act'!BQ2/'YPPP act'!BQ$18</f>
        <v>1.3941359607619351E-2</v>
      </c>
      <c r="BR2">
        <f>'YPPP act'!BR2/'YPPP act'!BR$18</f>
        <v>1.3875152093013328E-2</v>
      </c>
      <c r="BS2">
        <f>'YPPP act'!BS2/'YPPP act'!BS$18</f>
        <v>1.4626876018162283E-2</v>
      </c>
      <c r="BT2">
        <f>'YPPP act'!BT2/'YPPP act'!BT$18</f>
        <v>1.2699740775879457E-2</v>
      </c>
      <c r="BU2">
        <f>'YPPP act'!BU2/'YPPP act'!BU$18</f>
        <v>1.4864362690449646E-2</v>
      </c>
      <c r="BV2">
        <f>'YPPP act'!BV2/'YPPP act'!BV$18</f>
        <v>1.2597335630878484E-2</v>
      </c>
      <c r="BW2">
        <f>'YPPP act'!BW2/'YPPP act'!BW$18</f>
        <v>1.1881524229822625E-2</v>
      </c>
      <c r="BX2">
        <f>'YPPP act'!BX2/'YPPP act'!BX$18</f>
        <v>1.2043484666978431E-2</v>
      </c>
      <c r="BY2">
        <f>'YPPP act'!BY2/'YPPP act'!BY$18</f>
        <v>1.083958030119418E-2</v>
      </c>
      <c r="BZ2">
        <f>'YPPP act'!BZ2/'YPPP act'!BZ$18</f>
        <v>1.1749363319841045E-2</v>
      </c>
      <c r="CA2">
        <f>'YPPP act'!CA2/'YPPP act'!CA$18</f>
        <v>1.0639673638298123E-2</v>
      </c>
      <c r="CB2">
        <f>'YPPP act'!CB2/'YPPP act'!CB$18</f>
        <v>1.1805641854107119E-2</v>
      </c>
      <c r="CC2">
        <f>'YPPP act'!CC2/'YPPP act'!CC$18</f>
        <v>1.1451866544659539E-2</v>
      </c>
      <c r="CD2">
        <f>'YPPP act'!CD2/'YPPP act'!CD$18</f>
        <v>1.0890278814790754E-2</v>
      </c>
      <c r="CE2">
        <f>'YPPP act'!CE2/'YPPP act'!CE$18</f>
        <v>1.0973457581402836E-2</v>
      </c>
      <c r="CF2">
        <f>'YPPP act'!CF2/'YPPP act'!CF$18</f>
        <v>1.0887255350327639E-2</v>
      </c>
      <c r="CG2">
        <f>'YPPP act'!CG2/'YPPP act'!CG$18</f>
        <v>1.138149328783729E-2</v>
      </c>
      <c r="CH2">
        <f>'YPPP act'!CH2/'YPPP act'!CH$18</f>
        <v>1.2065856558869686E-2</v>
      </c>
      <c r="CI2">
        <f>'YPPP act'!CI2/'YPPP act'!CI$18</f>
        <v>1.1818534293333221E-2</v>
      </c>
      <c r="CJ2">
        <f>'YPPP act'!CJ2/'YPPP act'!CJ$18</f>
        <v>1.193360428168202E-2</v>
      </c>
      <c r="CK2">
        <f>'YPPP act'!CK2/'YPPP act'!CK$18</f>
        <v>1.2133608534513856E-2</v>
      </c>
      <c r="CL2">
        <f>'YPPP act'!CL2/'YPPP act'!CL$18</f>
        <v>1.2789276818977796E-2</v>
      </c>
      <c r="CM2">
        <f>'YPPP act'!CM2/'YPPP act'!CM$18</f>
        <v>1.3043888113988628E-2</v>
      </c>
      <c r="CN2">
        <f>'YPPP act'!CN2/'YPPP act'!CN$18</f>
        <v>1.3005810035971427E-2</v>
      </c>
      <c r="CO2">
        <f>'YPPP act'!CO2/'YPPP act'!CO$18</f>
        <v>1.3307590384251371E-2</v>
      </c>
      <c r="CP2">
        <f>'YPPP act'!CP2/'YPPP act'!CP$18</f>
        <v>1.3348655438344908E-2</v>
      </c>
      <c r="CQ2">
        <f>'YPPP act'!CQ2/'YPPP act'!CQ$18</f>
        <v>1.2146432209550515E-2</v>
      </c>
      <c r="CR2">
        <f>'YPPP act'!CR2/'YPPP act'!CR$18</f>
        <v>1.4098248958853971E-2</v>
      </c>
      <c r="CS2">
        <f>'YPPP act'!CS2/'YPPP act'!CS$18</f>
        <v>1.360562264672944E-2</v>
      </c>
      <c r="CT2">
        <f>'YPPP act'!CT2/'YPPP act'!CT$18</f>
        <v>1.2663306858959219E-2</v>
      </c>
      <c r="CU2">
        <f>'YPPP act'!CU2/'YPPP act'!CU$18</f>
        <v>1.2621344827798205E-2</v>
      </c>
      <c r="CV2">
        <f>'YPPP act'!CV2/'YPPP act'!CV$18</f>
        <v>1.2301769254162849E-2</v>
      </c>
      <c r="CW2">
        <f>'YPPP act'!CW2/'YPPP act'!CW$18</f>
        <v>1.3194608412531443E-2</v>
      </c>
      <c r="CX2">
        <f>'YPPP act'!CX2/'YPPP act'!CX$18</f>
        <v>1.3566778135549433E-2</v>
      </c>
      <c r="CY2">
        <f>'YPPP act'!CY2/'YPPP act'!CY$18</f>
        <v>1.4235588538873608E-2</v>
      </c>
      <c r="CZ2">
        <f>'YPPP act'!CZ2/'YPPP act'!CZ$18</f>
        <v>1.4140708891412612E-2</v>
      </c>
      <c r="DA2">
        <f>'YPPP act'!DA2/'YPPP act'!DA$18</f>
        <v>1.4222013458721912E-2</v>
      </c>
      <c r="DB2">
        <f>'YPPP act'!DB2/'YPPP act'!DB$18</f>
        <v>1.4251056313479012E-2</v>
      </c>
      <c r="DC2">
        <f>'YPPP act'!DC2/'YPPP act'!DC$18</f>
        <v>1.434148673412477E-2</v>
      </c>
      <c r="DD2">
        <f>'YPPP act'!DD2/'YPPP act'!DD$18</f>
        <v>1.4089109373077066E-2</v>
      </c>
      <c r="DE2">
        <f>'YPPP act'!DE2/'YPPP act'!DE$18</f>
        <v>1.3891437180582908E-2</v>
      </c>
      <c r="DF2">
        <f>'YPPP act'!DF2/'YPPP act'!DF$18</f>
        <v>1.3483729322394635E-2</v>
      </c>
      <c r="DG2">
        <f>'YPPP act'!DG2/'YPPP act'!DG$18</f>
        <v>1.2378096957433823E-2</v>
      </c>
      <c r="DH2">
        <f>'YPPP act'!DH2/'YPPP act'!DH$18</f>
        <v>1.1711755185190501E-2</v>
      </c>
      <c r="DI2">
        <f>'YPPP act'!DI2/'YPPP act'!DI$18</f>
        <v>1.1504803598724533E-2</v>
      </c>
      <c r="DJ2">
        <f>'YPPP act'!DJ2/'YPPP act'!DJ$18</f>
        <v>1.2735994080356054E-2</v>
      </c>
      <c r="DK2">
        <f>'YPPP act'!DK2/'YPPP act'!DK$18</f>
        <v>1.3356910775271244E-2</v>
      </c>
      <c r="DL2">
        <f>'YPPP act'!DL2/'YPPP act'!DL$18</f>
        <v>1.3505802613508403E-2</v>
      </c>
      <c r="DM2">
        <f>'YPPP act'!DM2/'YPPP act'!DM$18</f>
        <v>1.3656274423223237E-2</v>
      </c>
      <c r="DN2">
        <f>'YPPP act'!DN2/'YPPP act'!DN$18</f>
        <v>1.3365822064764806E-2</v>
      </c>
      <c r="DO2">
        <f>'YPPP act'!DO2/'YPPP act'!DO$18</f>
        <v>1.3471532488031511E-2</v>
      </c>
      <c r="DP2">
        <f>'YPPP act'!DP2/'YPPP act'!DP$18</f>
        <v>1.3737019777639159E-2</v>
      </c>
      <c r="DQ2">
        <f>'YPPP act'!DQ2/'YPPP act'!DQ$18</f>
        <v>1.3457465996534704E-2</v>
      </c>
      <c r="DR2">
        <f>'YPPP act'!DR2/'YPPP act'!DR$18</f>
        <v>1.4016686719532451E-2</v>
      </c>
      <c r="DS2">
        <f>'YPPP act'!DS2/'YPPP act'!DS$18</f>
        <v>1.4737165452353252E-2</v>
      </c>
      <c r="DT2">
        <f>'YPPP act'!DT2/'YPPP act'!DT$18</f>
        <v>1.5600140145521309E-2</v>
      </c>
      <c r="DU2">
        <f>'YPPP act'!DU2/'YPPP act'!DU$18</f>
        <v>1.5124701413032753E-2</v>
      </c>
      <c r="DV2">
        <f>'YPPP act'!DV2/'YPPP act'!DV$18</f>
        <v>1.4353801105550396E-2</v>
      </c>
      <c r="DW2">
        <f>'YPPP act'!DW2/'YPPP act'!DW$18</f>
        <v>1.4974725924067867E-2</v>
      </c>
      <c r="DX2">
        <f>'YPPP act'!DX2/'YPPP act'!DX$18</f>
        <v>1.5989561121785911E-2</v>
      </c>
      <c r="DY2">
        <f>'YPPP act'!DY2/'YPPP act'!DY$18</f>
        <v>1.6087436080010776E-2</v>
      </c>
      <c r="DZ2">
        <f>'YPPP act'!DZ2/'YPPP act'!DZ$18</f>
        <v>1.5997286386235227E-2</v>
      </c>
      <c r="EA2">
        <f>'YPPP act'!EA2/'YPPP act'!EA$18</f>
        <v>1.6317423115421406E-2</v>
      </c>
      <c r="EB2">
        <f>'YPPP act'!EB2/'YPPP act'!EB$18</f>
        <v>1.4887636675058205E-2</v>
      </c>
      <c r="EC2">
        <f>'YPPP act'!EC2/'YPPP act'!EC$18</f>
        <v>1.4561541989614513E-2</v>
      </c>
      <c r="ED2">
        <f>'YPPP act'!ED2/'YPPP act'!ED$18</f>
        <v>1.408674484019218E-2</v>
      </c>
      <c r="EE2">
        <f>'YPPP act'!EE2/'YPPP act'!EE$18</f>
        <v>1.3827224661328331E-2</v>
      </c>
      <c r="EF2">
        <f>'YPPP act'!EF2/'YPPP act'!EF$18</f>
        <v>1.4221450131186041E-2</v>
      </c>
      <c r="EG2">
        <f>'YPPP act'!EG2/'YPPP act'!EG$18</f>
        <v>1.4162277165420227E-2</v>
      </c>
      <c r="EH2">
        <f>'YPPP act'!EH2/'YPPP act'!EH$18</f>
        <v>1.3974975666537392E-2</v>
      </c>
      <c r="EI2">
        <f>'YPPP act'!EI2/'YPPP act'!EI$18</f>
        <v>1.3810918054584558E-2</v>
      </c>
      <c r="EJ2">
        <f>'YPPP act'!EJ2/'YPPP act'!EJ$18</f>
        <v>1.4087402904612913E-2</v>
      </c>
      <c r="EK2">
        <f>'YPPP act'!EK2/'YPPP act'!EK$18</f>
        <v>1.4198720001901966E-2</v>
      </c>
      <c r="EL2">
        <f>'YPPP act'!EL2/'YPPP act'!EL$18</f>
        <v>1.4046321834357388E-2</v>
      </c>
      <c r="EM2">
        <f>'YPPP act'!EM2/'YPPP act'!EM$18</f>
        <v>1.3612923282505369E-2</v>
      </c>
      <c r="EN2">
        <f>'YPPP act'!EN2/'YPPP act'!EN$18</f>
        <v>1.3788010864952561E-2</v>
      </c>
      <c r="EO2">
        <f>'YPPP act'!EO2/'YPPP act'!EO$18</f>
        <v>1.3835001406710176E-2</v>
      </c>
      <c r="EP2">
        <f>'YPPP act'!EP2/'YPPP act'!EP$18</f>
        <v>1.3918015205645078E-2</v>
      </c>
      <c r="EQ2">
        <f>'YPPP act'!EQ2/'YPPP act'!EQ$18</f>
        <v>1.3880282482417905E-2</v>
      </c>
      <c r="ER2">
        <f>'YPPP act'!ER2/'YPPP act'!ER$18</f>
        <v>1.3529169080713714E-2</v>
      </c>
      <c r="ES2">
        <f>'YPPP act'!ES2/'YPPP act'!ES$18</f>
        <v>1.3893293153141265E-2</v>
      </c>
      <c r="ET2">
        <f>'YPPP act'!ET2/'YPPP act'!ET$18</f>
        <v>1.3880792728585091E-2</v>
      </c>
      <c r="EU2">
        <f>'YPPP act'!EU2/'YPPP act'!EU$18</f>
        <v>1.392982011386803E-2</v>
      </c>
      <c r="EV2">
        <f>'YPPP act'!EV2/'YPPP act'!EV$18</f>
        <v>1.4128485328608701E-2</v>
      </c>
      <c r="EW2">
        <f>'YPPP act'!EW2/'YPPP act'!EW$18</f>
        <v>1.4171367442482413E-2</v>
      </c>
      <c r="EX2">
        <f>'YPPP act'!EX2/'YPPP act'!EX$18</f>
        <v>1.3836410681203816E-2</v>
      </c>
      <c r="EY2">
        <f>'YPPP act'!EY2/'YPPP act'!EY$18</f>
        <v>1.22610879939185E-2</v>
      </c>
      <c r="EZ2">
        <f>'YPPP act'!EZ2/'YPPP act'!EZ$18</f>
        <v>1.3747098436944332E-2</v>
      </c>
      <c r="FA2">
        <f>'YPPP act'!FA2/'YPPP act'!FA$18</f>
        <v>1.3919248548253656E-2</v>
      </c>
      <c r="FB2">
        <f>'YPPP act'!FB2/'YPPP act'!FB$18</f>
        <v>1.3776452771544786E-2</v>
      </c>
      <c r="FC2">
        <f>'YPPP act'!FC2/'YPPP act'!FC$18</f>
        <v>1.3377306109515673E-2</v>
      </c>
      <c r="FD2">
        <f>'YPPP act'!FD2/'YPPP act'!FD$18</f>
        <v>1.3196321121378619E-2</v>
      </c>
      <c r="FE2">
        <f>'YPPP act'!FE2/'YPPP act'!FE$18</f>
        <v>1.3370688574188036E-2</v>
      </c>
      <c r="FF2">
        <f>'YPPP act'!FF2/'YPPP act'!FF$18</f>
        <v>1.212041215031438E-2</v>
      </c>
      <c r="FG2">
        <f>'YPPP act'!FG2/'YPPP act'!FG$18</f>
        <v>1.2234578419704135E-2</v>
      </c>
      <c r="FH2">
        <f>'YPPP act'!FH2/'YPPP act'!FH$18</f>
        <v>1.2508352716256608E-2</v>
      </c>
      <c r="FI2">
        <f>'YPPP act'!FI2/'YPPP act'!FI$18</f>
        <v>1.2415115388026952E-2</v>
      </c>
      <c r="FJ2">
        <f>'YPPP act'!FJ2/'YPPP act'!FJ$18</f>
        <v>1.2008190459216127E-2</v>
      </c>
      <c r="FK2">
        <f>'YPPP act'!FK2/'YPPP act'!FK$18</f>
        <v>1.2222137878250793E-2</v>
      </c>
      <c r="FL2">
        <f>'YPPP act'!FL2/'YPPP act'!FL$18</f>
        <v>1.2459242158367917E-2</v>
      </c>
      <c r="FM2">
        <f>'YPPP act'!FM2/'YPPP act'!FM$18</f>
        <v>1.2316044920872822E-2</v>
      </c>
      <c r="FN2">
        <f>'YPPP act'!FN2/'YPPP act'!FN$18</f>
        <v>1.2432592040032945E-2</v>
      </c>
      <c r="FO2">
        <f>'YPPP act'!FO2/'YPPP act'!FO$18</f>
        <v>1.2387815296649143E-2</v>
      </c>
      <c r="FP2">
        <f>'YPPP act'!FP2/'YPPP act'!FP$18</f>
        <v>1.2493098652508906E-2</v>
      </c>
      <c r="FQ2">
        <f>'YPPP act'!FQ2/'YPPP act'!FQ$18</f>
        <v>1.2395034339350627E-2</v>
      </c>
      <c r="FR2">
        <f>'YPPP act'!FR2/'YPPP act'!FR$18</f>
        <v>1.2103163329835742E-2</v>
      </c>
      <c r="FS2">
        <f>'YPPP act'!FS2/'YPPP act'!FS$18</f>
        <v>1.2155757425658654E-2</v>
      </c>
      <c r="FT2">
        <f>'YPPP act'!FT2/'YPPP act'!FT$18</f>
        <v>1.2396399392717175E-2</v>
      </c>
      <c r="FU2">
        <f>'YPPP act'!FU2/'YPPP act'!FU$18</f>
        <v>1.2627295145435067E-2</v>
      </c>
      <c r="FV2">
        <f>'YPPP act'!FV2/'YPPP act'!FV$18</f>
        <v>1.2661178003628672E-2</v>
      </c>
      <c r="FW2">
        <f>'YPPP act'!FW2/'YPPP act'!FW$18</f>
        <v>1.2732730204266114E-2</v>
      </c>
      <c r="FX2">
        <f>'YPPP act'!FX2/'YPPP act'!FX$18</f>
        <v>1.275252990710325E-2</v>
      </c>
      <c r="FY2">
        <f>'YPPP act'!FY2/'YPPP act'!FY$18</f>
        <v>1.3065315702269705E-2</v>
      </c>
      <c r="FZ2">
        <f>'YPPP act'!FZ2/'YPPP act'!FZ$18</f>
        <v>1.3158907567943363E-2</v>
      </c>
      <c r="GA2">
        <f>'YPPP act'!GA2/'YPPP act'!GA$18</f>
        <v>1.2990794111960779E-2</v>
      </c>
      <c r="GB2">
        <f>'YPPP act'!GB2/'YPPP act'!GB$18</f>
        <v>1.2980454654443164E-2</v>
      </c>
      <c r="GC2">
        <f>'YPPP act'!GC2/'YPPP act'!GC$18</f>
        <v>1.3172540522027779E-2</v>
      </c>
      <c r="GD2">
        <f>'YPPP act'!GD2/'YPPP act'!GD$18</f>
        <v>1.309729675308449E-2</v>
      </c>
      <c r="GE2">
        <f>'YPPP act'!GE2/'YPPP act'!GE$18</f>
        <v>1.2967149466322731E-2</v>
      </c>
      <c r="GF2">
        <f>'YPPP act'!GF2/'YPPP act'!GF$18</f>
        <v>1.2731804520028549E-2</v>
      </c>
      <c r="GG2">
        <f>'YPPP act'!GG2/'YPPP act'!GG$18</f>
        <v>1.2617553611621653E-2</v>
      </c>
      <c r="GH2">
        <f>'YPPP act'!GH2/'YPPP act'!GH$18</f>
        <v>1.2565948378062977E-2</v>
      </c>
      <c r="GI2">
        <f>'YPPP act'!GI2/'YPPP act'!GI$18</f>
        <v>1.2881556544362766E-2</v>
      </c>
      <c r="GJ2">
        <f>'YPPP act'!GJ2/'YPPP act'!GJ$18</f>
        <v>1.2618854565739031E-2</v>
      </c>
      <c r="GK2">
        <f>'YPPP act'!GK2/'YPPP act'!GK$18</f>
        <v>1.2399967019230716E-2</v>
      </c>
      <c r="GL2">
        <f>'YPPP act'!GL2/'YPPP act'!GL$18</f>
        <v>1.2328423703653113E-2</v>
      </c>
      <c r="GM2">
        <f>'YPPP act'!GM2/'YPPP act'!GM$18</f>
        <v>1.2201263497310554E-2</v>
      </c>
      <c r="GN2">
        <f>'YPPP act'!GN2/'YPPP act'!GN$18</f>
        <v>1.2086076651227653E-2</v>
      </c>
      <c r="GO2">
        <f>'YPPP act'!GO2/'YPPP act'!GO$18</f>
        <v>1.1938760800321919E-2</v>
      </c>
      <c r="GP2">
        <f>'YPPP act'!GP2/'YPPP act'!GP$18</f>
        <v>1.1850260085673111E-2</v>
      </c>
      <c r="GQ2">
        <f>'YPPP act'!GQ2/'YPPP act'!GQ$18</f>
        <v>1.1785115476357282E-2</v>
      </c>
      <c r="GR2">
        <f>'YPPP act'!GR2/'YPPP act'!GR$18</f>
        <v>1.1682826489364294E-2</v>
      </c>
      <c r="GS2">
        <f>'YPPP act'!GS2/'YPPP act'!GS$18</f>
        <v>1.1621620068267217E-2</v>
      </c>
      <c r="GT2">
        <f>'YPPP act'!GT2/'YPPP act'!GT$18</f>
        <v>1.1495229766905399E-2</v>
      </c>
      <c r="GU2">
        <f>'YPPP act'!GU2/'YPPP act'!GU$18</f>
        <v>1.1506573183670207E-2</v>
      </c>
      <c r="GV2">
        <f>'YPPP act'!GV2/'YPPP act'!GV$18</f>
        <v>1.1413103875647817E-2</v>
      </c>
      <c r="GW2">
        <f>'YPPP act'!GW2/'YPPP act'!GW$18</f>
        <v>1.1215659805942987E-2</v>
      </c>
      <c r="GX2">
        <f>'YPPP act'!GX2/'YPPP act'!GX$18</f>
        <v>1.110633164167505E-2</v>
      </c>
      <c r="GY2">
        <f>'YPPP act'!GY2/'YPPP act'!GY$18</f>
        <v>1.1009011037545492E-2</v>
      </c>
      <c r="GZ2">
        <f>'YPPP act'!GZ2/'YPPP act'!GZ$18</f>
        <v>1.0995636618924718E-2</v>
      </c>
      <c r="HA2">
        <f>'YPPP act'!HA2/'YPPP act'!HA$18</f>
        <v>1.0887085846912746E-2</v>
      </c>
      <c r="HB2">
        <f>'YPPP act'!HB2/'YPPP act'!HB$18</f>
        <v>1.0781216862044961E-2</v>
      </c>
      <c r="HC2">
        <f>'YPPP act'!HC2/'YPPP act'!HC$18</f>
        <v>1.0667908183889926E-2</v>
      </c>
      <c r="HD2">
        <f>'YPPP act'!HD2/'YPPP act'!HD$18</f>
        <v>1.0540455061437687E-2</v>
      </c>
      <c r="HE2">
        <f>'YPPP act'!HE2/'YPPP act'!HE$18</f>
        <v>1.042299232408511E-2</v>
      </c>
      <c r="HF2">
        <f>'YPPP act'!HF2/'YPPP act'!HF$18</f>
        <v>1.0309976754087999E-2</v>
      </c>
      <c r="HG2">
        <f>'YPPP act'!HG2/'YPPP act'!HG$18</f>
        <v>1.0183202969661643E-2</v>
      </c>
      <c r="HH2">
        <f>'YPPP act'!HH2/'YPPP act'!HH$18</f>
        <v>1.0064537230332085E-2</v>
      </c>
      <c r="HI2">
        <f>'YPPP act'!HI2/'YPPP act'!HI$18</f>
        <v>9.9294594983379801E-3</v>
      </c>
      <c r="HJ2">
        <f>'YPPP act'!HJ2/'YPPP act'!HJ$18</f>
        <v>9.8848570540659413E-3</v>
      </c>
      <c r="HK2">
        <f>'YPPP act'!HK2/'YPPP act'!HK$18</f>
        <v>9.6964432393458078E-3</v>
      </c>
      <c r="HL2">
        <f>'YPPP act'!HL2/'YPPP act'!HL$18</f>
        <v>9.5734753444541229E-3</v>
      </c>
      <c r="HM2">
        <f>'YPPP act'!HM2/'YPPP act'!HM$18</f>
        <v>9.5081970544356274E-3</v>
      </c>
      <c r="HN2">
        <f>'YPPP act'!HN2/'YPPP act'!HN$18</f>
        <v>9.3185168365201004E-3</v>
      </c>
      <c r="HO2">
        <f>'YPPP act'!HO2/'YPPP act'!HO$18</f>
        <v>9.200370321791539E-3</v>
      </c>
      <c r="HP2">
        <f>'YPPP act'!HP2/'YPPP act'!HP$18</f>
        <v>9.1419669906252221E-3</v>
      </c>
      <c r="HQ2">
        <f>'YPPP act'!HQ2/'YPPP act'!HQ$18</f>
        <v>8.9656830506840007E-3</v>
      </c>
      <c r="HR2">
        <f>'YPPP act'!HR2/'YPPP act'!HR$18</f>
        <v>8.9045223730135747E-3</v>
      </c>
      <c r="HS2">
        <f>'YPPP act'!HS2/'YPPP act'!HS$18</f>
        <v>8.7161082754913972E-3</v>
      </c>
      <c r="HT2">
        <f>'YPPP act'!HT2/'YPPP act'!HT$18</f>
        <v>8.6550614994146836E-3</v>
      </c>
      <c r="HU2">
        <f>'YPPP act'!HU2/'YPPP act'!HU$18</f>
        <v>8.4758442138729295E-3</v>
      </c>
      <c r="HV2">
        <f>'YPPP act'!HV2/'YPPP act'!HV$18</f>
        <v>8.4147710439173365E-3</v>
      </c>
      <c r="HW2">
        <f>'YPPP act'!HW2/'YPPP act'!HW$18</f>
        <v>8.2483275763688118E-3</v>
      </c>
      <c r="HX2" t="e">
        <f>HW2*(1+#REF!)</f>
        <v>#REF!</v>
      </c>
    </row>
    <row r="3" spans="1:232" x14ac:dyDescent="0.25">
      <c r="A3" t="s">
        <v>3</v>
      </c>
      <c r="B3" t="s">
        <v>4</v>
      </c>
      <c r="C3" t="e">
        <f>'YPPP act'!C3/'YPPP act'!C$18</f>
        <v>#DIV/0!</v>
      </c>
      <c r="D3" t="e">
        <f>'YPPP act'!D3/'YPPP act'!D$18</f>
        <v>#DIV/0!</v>
      </c>
      <c r="E3" t="e">
        <f>'YPPP act'!E3/'YPPP act'!E$18</f>
        <v>#DIV/0!</v>
      </c>
      <c r="F3" t="e">
        <f>'YPPP act'!F3/'YPPP act'!F$18</f>
        <v>#DIV/0!</v>
      </c>
      <c r="G3" t="e">
        <f>'YPPP act'!G3/'YPPP act'!G$18</f>
        <v>#DIV/0!</v>
      </c>
      <c r="H3" t="e">
        <f>'YPPP act'!H3/'YPPP act'!H$18</f>
        <v>#DIV/0!</v>
      </c>
      <c r="I3" t="e">
        <f>'YPPP act'!I3/'YPPP act'!I$18</f>
        <v>#DIV/0!</v>
      </c>
      <c r="J3" t="e">
        <f>'YPPP act'!J3/'YPPP act'!J$18</f>
        <v>#DIV/0!</v>
      </c>
      <c r="K3" t="e">
        <f>'YPPP act'!K3/'YPPP act'!K$18</f>
        <v>#DIV/0!</v>
      </c>
      <c r="L3">
        <f>'YPPP act'!L3/'YPPP act'!L$18</f>
        <v>3.3707631199471087E-2</v>
      </c>
      <c r="M3" t="e">
        <f>'YPPP act'!M3/'YPPP act'!M$18</f>
        <v>#DIV/0!</v>
      </c>
      <c r="N3" t="e">
        <f>'YPPP act'!N3/'YPPP act'!N$18</f>
        <v>#DIV/0!</v>
      </c>
      <c r="O3" t="e">
        <f>'YPPP act'!O3/'YPPP act'!O$18</f>
        <v>#DIV/0!</v>
      </c>
      <c r="P3" t="e">
        <f>'YPPP act'!P3/'YPPP act'!P$18</f>
        <v>#DIV/0!</v>
      </c>
      <c r="Q3" t="e">
        <f>'YPPP act'!Q3/'YPPP act'!Q$18</f>
        <v>#DIV/0!</v>
      </c>
      <c r="R3" t="e">
        <f>'YPPP act'!R3/'YPPP act'!R$18</f>
        <v>#DIV/0!</v>
      </c>
      <c r="S3" t="e">
        <f>'YPPP act'!S3/'YPPP act'!S$18</f>
        <v>#DIV/0!</v>
      </c>
      <c r="T3" t="e">
        <f>'YPPP act'!T3/'YPPP act'!T$18</f>
        <v>#DIV/0!</v>
      </c>
      <c r="U3" t="e">
        <f>'YPPP act'!U3/'YPPP act'!U$18</f>
        <v>#DIV/0!</v>
      </c>
      <c r="V3">
        <f>'YPPP act'!V3/'YPPP act'!V$18</f>
        <v>4.0491096539202159E-2</v>
      </c>
      <c r="W3" t="e">
        <f>'YPPP act'!W3/'YPPP act'!W$18</f>
        <v>#DIV/0!</v>
      </c>
      <c r="X3" t="e">
        <f>'YPPP act'!X3/'YPPP act'!X$18</f>
        <v>#DIV/0!</v>
      </c>
      <c r="Y3" t="e">
        <f>'YPPP act'!Y3/'YPPP act'!Y$18</f>
        <v>#DIV/0!</v>
      </c>
      <c r="Z3" t="e">
        <f>'YPPP act'!Z3/'YPPP act'!Z$18</f>
        <v>#DIV/0!</v>
      </c>
      <c r="AA3" t="e">
        <f>'YPPP act'!AA3/'YPPP act'!AA$18</f>
        <v>#DIV/0!</v>
      </c>
      <c r="AB3" t="e">
        <f>'YPPP act'!AB3/'YPPP act'!AB$18</f>
        <v>#DIV/0!</v>
      </c>
      <c r="AC3" t="e">
        <f>'YPPP act'!AC3/'YPPP act'!AC$18</f>
        <v>#DIV/0!</v>
      </c>
      <c r="AD3" t="e">
        <f>'YPPP act'!AD3/'YPPP act'!AD$18</f>
        <v>#DIV/0!</v>
      </c>
      <c r="AE3" t="e">
        <f>'YPPP act'!AE3/'YPPP act'!AE$18</f>
        <v>#DIV/0!</v>
      </c>
      <c r="AF3">
        <f>'YPPP act'!AF3/'YPPP act'!AF$18</f>
        <v>1.3656666059703731E-2</v>
      </c>
      <c r="AG3" t="e">
        <f>'YPPP act'!AG3/'YPPP act'!AG$18</f>
        <v>#DIV/0!</v>
      </c>
      <c r="AH3" t="e">
        <f>'YPPP act'!AH3/'YPPP act'!AH$18</f>
        <v>#DIV/0!</v>
      </c>
      <c r="AI3" t="e">
        <f>'YPPP act'!AI3/'YPPP act'!AI$18</f>
        <v>#DIV/0!</v>
      </c>
      <c r="AJ3" t="e">
        <f>'YPPP act'!AJ3/'YPPP act'!AJ$18</f>
        <v>#DIV/0!</v>
      </c>
      <c r="AK3" t="e">
        <f>'YPPP act'!AK3/'YPPP act'!AK$18</f>
        <v>#DIV/0!</v>
      </c>
      <c r="AL3" t="e">
        <f>'YPPP act'!AL3/'YPPP act'!AL$18</f>
        <v>#DIV/0!</v>
      </c>
      <c r="AM3" t="e">
        <f>'YPPP act'!AM3/'YPPP act'!AM$18</f>
        <v>#DIV/0!</v>
      </c>
      <c r="AN3" t="e">
        <f>'YPPP act'!AN3/'YPPP act'!AN$18</f>
        <v>#DIV/0!</v>
      </c>
      <c r="AO3" t="e">
        <f>'YPPP act'!AO3/'YPPP act'!AO$18</f>
        <v>#DIV/0!</v>
      </c>
      <c r="AP3">
        <f>'YPPP act'!AP3/'YPPP act'!AP$18</f>
        <v>1.9014378415135445E-2</v>
      </c>
      <c r="AQ3" t="e">
        <f>'YPPP act'!AQ3/'YPPP act'!AQ$18</f>
        <v>#DIV/0!</v>
      </c>
      <c r="AR3" t="e">
        <f>'YPPP act'!AR3/'YPPP act'!AR$18</f>
        <v>#DIV/0!</v>
      </c>
      <c r="AS3" t="e">
        <f>'YPPP act'!AS3/'YPPP act'!AS$18</f>
        <v>#DIV/0!</v>
      </c>
      <c r="AT3" t="e">
        <f>'YPPP act'!AT3/'YPPP act'!AT$18</f>
        <v>#DIV/0!</v>
      </c>
      <c r="AU3" t="e">
        <f>'YPPP act'!AU3/'YPPP act'!AU$18</f>
        <v>#DIV/0!</v>
      </c>
      <c r="AV3" t="e">
        <f>'YPPP act'!AV3/'YPPP act'!AV$18</f>
        <v>#DIV/0!</v>
      </c>
      <c r="AW3" t="e">
        <f>'YPPP act'!AW3/'YPPP act'!AW$18</f>
        <v>#DIV/0!</v>
      </c>
      <c r="AX3" t="e">
        <f>'YPPP act'!AX3/'YPPP act'!AX$18</f>
        <v>#DIV/0!</v>
      </c>
      <c r="AY3" t="e">
        <f>'YPPP act'!AY3/'YPPP act'!AY$18</f>
        <v>#DIV/0!</v>
      </c>
      <c r="AZ3">
        <f>'YPPP act'!AZ3/'YPPP act'!AZ$18</f>
        <v>1.1611971203367049E-2</v>
      </c>
      <c r="BA3">
        <f>'YPPP act'!BA3/'YPPP act'!BA$18</f>
        <v>1.4233067482352214E-2</v>
      </c>
      <c r="BB3">
        <f>'YPPP act'!BB3/'YPPP act'!BB$18</f>
        <v>1.3872431833142778E-2</v>
      </c>
      <c r="BC3">
        <f>'YPPP act'!BC3/'YPPP act'!BC$18</f>
        <v>1.3314349064191468E-2</v>
      </c>
      <c r="BD3">
        <f>'YPPP act'!BD3/'YPPP act'!BD$18</f>
        <v>1.3581864622565032E-2</v>
      </c>
      <c r="BE3">
        <f>'YPPP act'!BE3/'YPPP act'!BE$18</f>
        <v>1.3342366552022589E-2</v>
      </c>
      <c r="BF3">
        <f>'YPPP act'!BF3/'YPPP act'!BF$18</f>
        <v>1.3671769969475495E-2</v>
      </c>
      <c r="BG3">
        <f>'YPPP act'!BG3/'YPPP act'!BG$18</f>
        <v>1.3852272219491488E-2</v>
      </c>
      <c r="BH3">
        <f>'YPPP act'!BH3/'YPPP act'!BH$18</f>
        <v>1.4118614005917211E-2</v>
      </c>
      <c r="BI3">
        <f>'YPPP act'!BI3/'YPPP act'!BI$18</f>
        <v>1.385112221468617E-2</v>
      </c>
      <c r="BJ3">
        <f>'YPPP act'!BJ3/'YPPP act'!BJ$18</f>
        <v>1.3353602688256768E-2</v>
      </c>
      <c r="BK3">
        <f>'YPPP act'!BK3/'YPPP act'!BK$18</f>
        <v>1.3663948207129652E-2</v>
      </c>
      <c r="BL3">
        <f>'YPPP act'!BL3/'YPPP act'!BL$18</f>
        <v>1.331874238647545E-2</v>
      </c>
      <c r="BM3">
        <f>'YPPP act'!BM3/'YPPP act'!BM$18</f>
        <v>1.3620769905174235E-2</v>
      </c>
      <c r="BN3">
        <f>'YPPP act'!BN3/'YPPP act'!BN$18</f>
        <v>1.3854550186385799E-2</v>
      </c>
      <c r="BO3">
        <f>'YPPP act'!BO3/'YPPP act'!BO$18</f>
        <v>1.3642564802182813E-2</v>
      </c>
      <c r="BP3">
        <f>'YPPP act'!BP3/'YPPP act'!BP$18</f>
        <v>1.3897917553966511E-2</v>
      </c>
      <c r="BQ3">
        <f>'YPPP act'!BQ3/'YPPP act'!BQ$18</f>
        <v>1.4374769750861403E-2</v>
      </c>
      <c r="BR3">
        <f>'YPPP act'!BR3/'YPPP act'!BR$18</f>
        <v>1.4088615971367378E-2</v>
      </c>
      <c r="BS3">
        <f>'YPPP act'!BS3/'YPPP act'!BS$18</f>
        <v>1.3587050708814252E-2</v>
      </c>
      <c r="BT3">
        <f>'YPPP act'!BT3/'YPPP act'!BT$18</f>
        <v>1.288650166964239E-2</v>
      </c>
      <c r="BU3">
        <f>'YPPP act'!BU3/'YPPP act'!BU$18</f>
        <v>1.4458970980710112E-2</v>
      </c>
      <c r="BV3">
        <f>'YPPP act'!BV3/'YPPP act'!BV$18</f>
        <v>1.4294386026748125E-2</v>
      </c>
      <c r="BW3">
        <f>'YPPP act'!BW3/'YPPP act'!BW$18</f>
        <v>1.4427565136213188E-2</v>
      </c>
      <c r="BX3">
        <f>'YPPP act'!BX3/'YPPP act'!BX$18</f>
        <v>1.4990294745068898E-2</v>
      </c>
      <c r="BY3">
        <f>'YPPP act'!BY3/'YPPP act'!BY$18</f>
        <v>1.4615164451048334E-2</v>
      </c>
      <c r="BZ3">
        <f>'YPPP act'!BZ3/'YPPP act'!BZ$18</f>
        <v>1.4948142862415571E-2</v>
      </c>
      <c r="CA3">
        <f>'YPPP act'!CA3/'YPPP act'!CA$18</f>
        <v>1.4636899093570346E-2</v>
      </c>
      <c r="CB3">
        <f>'YPPP act'!CB3/'YPPP act'!CB$18</f>
        <v>1.4855903385790297E-2</v>
      </c>
      <c r="CC3">
        <f>'YPPP act'!CC3/'YPPP act'!CC$18</f>
        <v>1.4684690114683046E-2</v>
      </c>
      <c r="CD3">
        <f>'YPPP act'!CD3/'YPPP act'!CD$18</f>
        <v>1.3304865520332594E-2</v>
      </c>
      <c r="CE3">
        <f>'YPPP act'!CE3/'YPPP act'!CE$18</f>
        <v>1.3831660486326365E-2</v>
      </c>
      <c r="CF3">
        <f>'YPPP act'!CF3/'YPPP act'!CF$18</f>
        <v>1.4148414787061725E-2</v>
      </c>
      <c r="CG3">
        <f>'YPPP act'!CG3/'YPPP act'!CG$18</f>
        <v>1.3862075158263369E-2</v>
      </c>
      <c r="CH3">
        <f>'YPPP act'!CH3/'YPPP act'!CH$18</f>
        <v>1.3948130182053356E-2</v>
      </c>
      <c r="CI3">
        <f>'YPPP act'!CI3/'YPPP act'!CI$18</f>
        <v>1.4247640155994591E-2</v>
      </c>
      <c r="CJ3">
        <f>'YPPP act'!CJ3/'YPPP act'!CJ$18</f>
        <v>1.4010935397382223E-2</v>
      </c>
      <c r="CK3">
        <f>'YPPP act'!CK3/'YPPP act'!CK$18</f>
        <v>1.4551694221107364E-2</v>
      </c>
      <c r="CL3">
        <f>'YPPP act'!CL3/'YPPP act'!CL$18</f>
        <v>1.4906122637291359E-2</v>
      </c>
      <c r="CM3">
        <f>'YPPP act'!CM3/'YPPP act'!CM$18</f>
        <v>1.399933214781582E-2</v>
      </c>
      <c r="CN3">
        <f>'YPPP act'!CN3/'YPPP act'!CN$18</f>
        <v>1.3238056643756631E-2</v>
      </c>
      <c r="CO3">
        <f>'YPPP act'!CO3/'YPPP act'!CO$18</f>
        <v>1.3898163922014007E-2</v>
      </c>
      <c r="CP3">
        <f>'YPPP act'!CP3/'YPPP act'!CP$18</f>
        <v>1.4111435749107474E-2</v>
      </c>
      <c r="CQ3">
        <f>'YPPP act'!CQ3/'YPPP act'!CQ$18</f>
        <v>1.221280615605079E-2</v>
      </c>
      <c r="CR3">
        <f>'YPPP act'!CR3/'YPPP act'!CR$18</f>
        <v>1.1857979261282655E-2</v>
      </c>
      <c r="CS3">
        <f>'YPPP act'!CS3/'YPPP act'!CS$18</f>
        <v>1.0801121042668218E-2</v>
      </c>
      <c r="CT3">
        <f>'YPPP act'!CT3/'YPPP act'!CT$18</f>
        <v>1.003104644445646E-2</v>
      </c>
      <c r="CU3">
        <f>'YPPP act'!CU3/'YPPP act'!CU$18</f>
        <v>9.9813500643905571E-3</v>
      </c>
      <c r="CV3">
        <f>'YPPP act'!CV3/'YPPP act'!CV$18</f>
        <v>9.7404038082814365E-3</v>
      </c>
      <c r="CW3">
        <f>'YPPP act'!CW3/'YPPP act'!CW$18</f>
        <v>8.3334368921251217E-3</v>
      </c>
      <c r="CX3">
        <f>'YPPP act'!CX3/'YPPP act'!CX$18</f>
        <v>8.8400549021532202E-3</v>
      </c>
      <c r="CY3">
        <f>'YPPP act'!CY3/'YPPP act'!CY$18</f>
        <v>9.7666949216069568E-3</v>
      </c>
      <c r="CZ3">
        <f>'YPPP act'!CZ3/'YPPP act'!CZ$18</f>
        <v>1.0027666160977694E-2</v>
      </c>
      <c r="DA3">
        <f>'YPPP act'!DA3/'YPPP act'!DA$18</f>
        <v>9.52483470171284E-3</v>
      </c>
      <c r="DB3">
        <f>'YPPP act'!DB3/'YPPP act'!DB$18</f>
        <v>1.0012595599556374E-2</v>
      </c>
      <c r="DC3">
        <f>'YPPP act'!DC3/'YPPP act'!DC$18</f>
        <v>1.0269212723200452E-2</v>
      </c>
      <c r="DD3">
        <f>'YPPP act'!DD3/'YPPP act'!DD$18</f>
        <v>1.0015150036283699E-2</v>
      </c>
      <c r="DE3">
        <f>'YPPP act'!DE3/'YPPP act'!DE$18</f>
        <v>1.0040345684975764E-2</v>
      </c>
      <c r="DF3">
        <f>'YPPP act'!DF3/'YPPP act'!DF$18</f>
        <v>1.0179416207815713E-2</v>
      </c>
      <c r="DG3">
        <f>'YPPP act'!DG3/'YPPP act'!DG$18</f>
        <v>9.6579103276751791E-3</v>
      </c>
      <c r="DH3">
        <f>'YPPP act'!DH3/'YPPP act'!DH$18</f>
        <v>9.807616814324337E-3</v>
      </c>
      <c r="DI3">
        <f>'YPPP act'!DI3/'YPPP act'!DI$18</f>
        <v>9.5003867426221664E-3</v>
      </c>
      <c r="DJ3">
        <f>'YPPP act'!DJ3/'YPPP act'!DJ$18</f>
        <v>8.9612990022414768E-3</v>
      </c>
      <c r="DK3">
        <f>'YPPP act'!DK3/'YPPP act'!DK$18</f>
        <v>8.4716135995377886E-3</v>
      </c>
      <c r="DL3">
        <f>'YPPP act'!DL3/'YPPP act'!DL$18</f>
        <v>8.2173859274960771E-3</v>
      </c>
      <c r="DM3">
        <f>'YPPP act'!DM3/'YPPP act'!DM$18</f>
        <v>8.0071893676963556E-3</v>
      </c>
      <c r="DN3">
        <f>'YPPP act'!DN3/'YPPP act'!DN$18</f>
        <v>7.7138501208624472E-3</v>
      </c>
      <c r="DO3">
        <f>'YPPP act'!DO3/'YPPP act'!DO$18</f>
        <v>7.7944099887574357E-3</v>
      </c>
      <c r="DP3">
        <f>'YPPP act'!DP3/'YPPP act'!DP$18</f>
        <v>8.6687704105969984E-3</v>
      </c>
      <c r="DQ3">
        <f>'YPPP act'!DQ3/'YPPP act'!DQ$18</f>
        <v>9.5996590775280898E-3</v>
      </c>
      <c r="DR3">
        <f>'YPPP act'!DR3/'YPPP act'!DR$18</f>
        <v>9.1327474406953622E-3</v>
      </c>
      <c r="DS3">
        <f>'YPPP act'!DS3/'YPPP act'!DS$18</f>
        <v>9.2651377738423388E-3</v>
      </c>
      <c r="DT3">
        <f>'YPPP act'!DT3/'YPPP act'!DT$18</f>
        <v>8.3410585393455684E-3</v>
      </c>
      <c r="DU3">
        <f>'YPPP act'!DU3/'YPPP act'!DU$18</f>
        <v>8.0136968509978649E-3</v>
      </c>
      <c r="DV3">
        <f>'YPPP act'!DV3/'YPPP act'!DV$18</f>
        <v>8.0728818323776499E-3</v>
      </c>
      <c r="DW3">
        <f>'YPPP act'!DW3/'YPPP act'!DW$18</f>
        <v>3.6591627756022409E-3</v>
      </c>
      <c r="DX3">
        <f>'YPPP act'!DX3/'YPPP act'!DX$18</f>
        <v>4.7352006076914199E-3</v>
      </c>
      <c r="DY3">
        <f>'YPPP act'!DY3/'YPPP act'!DY$18</f>
        <v>5.1246268158098842E-3</v>
      </c>
      <c r="DZ3">
        <f>'YPPP act'!DZ3/'YPPP act'!DZ$18</f>
        <v>6.0999753644482803E-3</v>
      </c>
      <c r="EA3">
        <f>'YPPP act'!EA3/'YPPP act'!EA$18</f>
        <v>6.9407048559671624E-3</v>
      </c>
      <c r="EB3">
        <f>'YPPP act'!EB3/'YPPP act'!EB$18</f>
        <v>6.6606923773239362E-3</v>
      </c>
      <c r="EC3">
        <f>'YPPP act'!EC3/'YPPP act'!EC$18</f>
        <v>6.6695266711199307E-3</v>
      </c>
      <c r="ED3">
        <f>'YPPP act'!ED3/'YPPP act'!ED$18</f>
        <v>6.4057618641716017E-3</v>
      </c>
      <c r="EE3">
        <f>'YPPP act'!EE3/'YPPP act'!EE$18</f>
        <v>6.355721243715781E-3</v>
      </c>
      <c r="EF3">
        <f>'YPPP act'!EF3/'YPPP act'!EF$18</f>
        <v>6.7962122261533298E-3</v>
      </c>
      <c r="EG3">
        <f>'YPPP act'!EG3/'YPPP act'!EG$18</f>
        <v>7.0940133801332224E-3</v>
      </c>
      <c r="EH3">
        <f>'YPPP act'!EH3/'YPPP act'!EH$18</f>
        <v>7.2843014757438262E-3</v>
      </c>
      <c r="EI3">
        <f>'YPPP act'!EI3/'YPPP act'!EI$18</f>
        <v>7.4412274000994387E-3</v>
      </c>
      <c r="EJ3">
        <f>'YPPP act'!EJ3/'YPPP act'!EJ$18</f>
        <v>7.5443281670984855E-3</v>
      </c>
      <c r="EK3">
        <f>'YPPP act'!EK3/'YPPP act'!EK$18</f>
        <v>7.3415087141617151E-3</v>
      </c>
      <c r="EL3">
        <f>'YPPP act'!EL3/'YPPP act'!EL$18</f>
        <v>7.5682420629895773E-3</v>
      </c>
      <c r="EM3">
        <f>'YPPP act'!EM3/'YPPP act'!EM$18</f>
        <v>7.6635716257067252E-3</v>
      </c>
      <c r="EN3">
        <f>'YPPP act'!EN3/'YPPP act'!EN$18</f>
        <v>7.4493558700924256E-3</v>
      </c>
      <c r="EO3">
        <f>'YPPP act'!EO3/'YPPP act'!EO$18</f>
        <v>7.3725994338389757E-3</v>
      </c>
      <c r="EP3">
        <f>'YPPP act'!EP3/'YPPP act'!EP$18</f>
        <v>7.3347086267786027E-3</v>
      </c>
      <c r="EQ3">
        <f>'YPPP act'!EQ3/'YPPP act'!EQ$18</f>
        <v>7.1674207204532221E-3</v>
      </c>
      <c r="ER3">
        <f>'YPPP act'!ER3/'YPPP act'!ER$18</f>
        <v>7.171997018355622E-3</v>
      </c>
      <c r="ES3">
        <f>'YPPP act'!ES3/'YPPP act'!ES$18</f>
        <v>7.1018376171110391E-3</v>
      </c>
      <c r="ET3">
        <f>'YPPP act'!ET3/'YPPP act'!ET$18</f>
        <v>6.9752727279322069E-3</v>
      </c>
      <c r="EU3">
        <f>'YPPP act'!EU3/'YPPP act'!EU$18</f>
        <v>7.0639372141416074E-3</v>
      </c>
      <c r="EV3">
        <f>'YPPP act'!EV3/'YPPP act'!EV$18</f>
        <v>7.1903898547383575E-3</v>
      </c>
      <c r="EW3">
        <f>'YPPP act'!EW3/'YPPP act'!EW$18</f>
        <v>7.2673679192217511E-3</v>
      </c>
      <c r="EX3">
        <f>'YPPP act'!EX3/'YPPP act'!EX$18</f>
        <v>7.3487990340003672E-3</v>
      </c>
      <c r="EY3">
        <f>'YPPP act'!EY3/'YPPP act'!EY$18</f>
        <v>6.4684479967916497E-3</v>
      </c>
      <c r="EZ3">
        <f>'YPPP act'!EZ3/'YPPP act'!EZ$18</f>
        <v>7.3494103182125473E-3</v>
      </c>
      <c r="FA3">
        <f>'YPPP act'!FA3/'YPPP act'!FA$18</f>
        <v>7.2463503678174461E-3</v>
      </c>
      <c r="FB3">
        <f>'YPPP act'!FB3/'YPPP act'!FB$18</f>
        <v>7.1855598988273166E-3</v>
      </c>
      <c r="FC3">
        <f>'YPPP act'!FC3/'YPPP act'!FC$18</f>
        <v>7.2361228777451329E-3</v>
      </c>
      <c r="FD3">
        <f>'YPPP act'!FD3/'YPPP act'!FD$18</f>
        <v>6.8949636308933276E-3</v>
      </c>
      <c r="FE3">
        <f>'YPPP act'!FE3/'YPPP act'!FE$18</f>
        <v>6.993221984525979E-3</v>
      </c>
      <c r="FF3">
        <f>'YPPP act'!FF3/'YPPP act'!FF$18</f>
        <v>6.3729909048427227E-3</v>
      </c>
      <c r="FG3">
        <f>'YPPP act'!FG3/'YPPP act'!FG$18</f>
        <v>6.4250773461968259E-3</v>
      </c>
      <c r="FH3">
        <f>'YPPP act'!FH3/'YPPP act'!FH$18</f>
        <v>6.2918521193218481E-3</v>
      </c>
      <c r="FI3">
        <f>'YPPP act'!FI3/'YPPP act'!FI$18</f>
        <v>6.3571373974836802E-3</v>
      </c>
      <c r="FJ3">
        <f>'YPPP act'!FJ3/'YPPP act'!FJ$18</f>
        <v>6.3679797889782492E-3</v>
      </c>
      <c r="FK3">
        <f>'YPPP act'!FK3/'YPPP act'!FK$18</f>
        <v>6.0936584863073755E-3</v>
      </c>
      <c r="FL3">
        <f>'YPPP act'!FL3/'YPPP act'!FL$18</f>
        <v>6.0113324699403153E-3</v>
      </c>
      <c r="FM3">
        <f>'YPPP act'!FM3/'YPPP act'!FM$18</f>
        <v>5.9467974156193308E-3</v>
      </c>
      <c r="FN3">
        <f>'YPPP act'!FN3/'YPPP act'!FN$18</f>
        <v>5.8709462411266691E-3</v>
      </c>
      <c r="FO3">
        <f>'YPPP act'!FO3/'YPPP act'!FO$18</f>
        <v>5.6664459264477831E-3</v>
      </c>
      <c r="FP3">
        <f>'YPPP act'!FP3/'YPPP act'!FP$18</f>
        <v>5.6654749703238059E-3</v>
      </c>
      <c r="FQ3">
        <f>'YPPP act'!FQ3/'YPPP act'!FQ$18</f>
        <v>5.757876363588506E-3</v>
      </c>
      <c r="FR3">
        <f>'YPPP act'!FR3/'YPPP act'!FR$18</f>
        <v>5.8834821742257083E-3</v>
      </c>
      <c r="FS3">
        <f>'YPPP act'!FS3/'YPPP act'!FS$18</f>
        <v>5.8987122201608891E-3</v>
      </c>
      <c r="FT3">
        <f>'YPPP act'!FT3/'YPPP act'!FT$18</f>
        <v>5.8192704572798968E-3</v>
      </c>
      <c r="FU3">
        <f>'YPPP act'!FU3/'YPPP act'!FU$18</f>
        <v>5.7754780290971211E-3</v>
      </c>
      <c r="FV3">
        <f>'YPPP act'!FV3/'YPPP act'!FV$18</f>
        <v>5.7204117486274126E-3</v>
      </c>
      <c r="FW3">
        <f>'YPPP act'!FW3/'YPPP act'!FW$18</f>
        <v>5.642635735994616E-3</v>
      </c>
      <c r="FX3">
        <f>'YPPP act'!FX3/'YPPP act'!FX$18</f>
        <v>5.5497120892023409E-3</v>
      </c>
      <c r="FY3">
        <f>'YPPP act'!FY3/'YPPP act'!FY$18</f>
        <v>5.6224639000948999E-3</v>
      </c>
      <c r="FZ3">
        <f>'YPPP act'!FZ3/'YPPP act'!FZ$18</f>
        <v>5.6014268701380533E-3</v>
      </c>
      <c r="GA3">
        <f>'YPPP act'!GA3/'YPPP act'!GA$18</f>
        <v>5.540191606571509E-3</v>
      </c>
      <c r="GB3">
        <f>'YPPP act'!GB3/'YPPP act'!GB$18</f>
        <v>5.4414065911425735E-3</v>
      </c>
      <c r="GC3">
        <f>'YPPP act'!GC3/'YPPP act'!GC$18</f>
        <v>5.3942765634684316E-3</v>
      </c>
      <c r="GD3">
        <f>'YPPP act'!GD3/'YPPP act'!GD$18</f>
        <v>5.2506301439340201E-3</v>
      </c>
      <c r="GE3">
        <f>'YPPP act'!GE3/'YPPP act'!GE$18</f>
        <v>5.134767937883894E-3</v>
      </c>
      <c r="GF3">
        <f>'YPPP act'!GF3/'YPPP act'!GF$18</f>
        <v>5.0607591188397997E-3</v>
      </c>
      <c r="GG3">
        <f>'YPPP act'!GG3/'YPPP act'!GG$18</f>
        <v>4.9895151681345678E-3</v>
      </c>
      <c r="GH3">
        <f>'YPPP act'!GH3/'YPPP act'!GH$18</f>
        <v>4.957208993180807E-3</v>
      </c>
      <c r="GI3">
        <f>'YPPP act'!GI3/'YPPP act'!GI$18</f>
        <v>4.8240778801068949E-3</v>
      </c>
      <c r="GJ3">
        <f>'YPPP act'!GJ3/'YPPP act'!GJ$18</f>
        <v>4.7032618188314794E-3</v>
      </c>
      <c r="GK3">
        <f>'YPPP act'!GK3/'YPPP act'!GK$18</f>
        <v>4.6775730681021003E-3</v>
      </c>
      <c r="GL3">
        <f>'YPPP act'!GL3/'YPPP act'!GL$18</f>
        <v>4.5920376100116646E-3</v>
      </c>
      <c r="GM3">
        <f>'YPPP act'!GM3/'YPPP act'!GM$18</f>
        <v>4.4806178039486083E-3</v>
      </c>
      <c r="GN3">
        <f>'YPPP act'!GN3/'YPPP act'!GN$18</f>
        <v>4.3734601813817673E-3</v>
      </c>
      <c r="GO3">
        <f>'YPPP act'!GO3/'YPPP act'!GO$18</f>
        <v>4.2711247382365833E-3</v>
      </c>
      <c r="GP3">
        <f>'YPPP act'!GP3/'YPPP act'!GP$18</f>
        <v>4.1633112854708174E-3</v>
      </c>
      <c r="GQ3">
        <f>'YPPP act'!GQ3/'YPPP act'!GQ$18</f>
        <v>4.0825690681327324E-3</v>
      </c>
      <c r="GR3">
        <f>'YPPP act'!GR3/'YPPP act'!GR$18</f>
        <v>3.9837071214148725E-3</v>
      </c>
      <c r="GS3">
        <f>'YPPP act'!GS3/'YPPP act'!GS$18</f>
        <v>3.8910656451077901E-3</v>
      </c>
      <c r="GT3">
        <f>'YPPP act'!GT3/'YPPP act'!GT$18</f>
        <v>3.7831090333317933E-3</v>
      </c>
      <c r="GU3">
        <f>'YPPP act'!GU3/'YPPP act'!GU$18</f>
        <v>3.7027194237998409E-3</v>
      </c>
      <c r="GV3">
        <f>'YPPP act'!GV3/'YPPP act'!GV$18</f>
        <v>3.6101343451765454E-3</v>
      </c>
      <c r="GW3">
        <f>'YPPP act'!GW3/'YPPP act'!GW$18</f>
        <v>3.513430151149789E-3</v>
      </c>
      <c r="GX3">
        <f>'YPPP act'!GX3/'YPPP act'!GX$18</f>
        <v>3.412287409926257E-3</v>
      </c>
      <c r="GY3">
        <f>'YPPP act'!GY3/'YPPP act'!GY$18</f>
        <v>3.3348245948170022E-3</v>
      </c>
      <c r="GZ3">
        <f>'YPPP act'!GZ3/'YPPP act'!GZ$18</f>
        <v>3.2384011961179983E-3</v>
      </c>
      <c r="HA3">
        <f>'YPPP act'!HA3/'YPPP act'!HA$18</f>
        <v>3.1545251008399376E-3</v>
      </c>
      <c r="HB3">
        <f>'YPPP act'!HB3/'YPPP act'!HB$18</f>
        <v>3.059638485930214E-3</v>
      </c>
      <c r="HC3">
        <f>'YPPP act'!HC3/'YPPP act'!HC$18</f>
        <v>2.98085080043659E-3</v>
      </c>
      <c r="HD3">
        <f>'YPPP act'!HD3/'YPPP act'!HD$18</f>
        <v>2.901127382579939E-3</v>
      </c>
      <c r="HE3">
        <f>'YPPP act'!HE3/'YPPP act'!HE$18</f>
        <v>2.8255464037572273E-3</v>
      </c>
      <c r="HF3">
        <f>'YPPP act'!HF3/'YPPP act'!HF$18</f>
        <v>2.7478891725172014E-3</v>
      </c>
      <c r="HG3">
        <f>'YPPP act'!HG3/'YPPP act'!HG$18</f>
        <v>2.6759569753695505E-3</v>
      </c>
      <c r="HH3">
        <f>'YPPP act'!HH3/'YPPP act'!HH$18</f>
        <v>2.6033853364207994E-3</v>
      </c>
      <c r="HI3">
        <f>'YPPP act'!HI3/'YPPP act'!HI$18</f>
        <v>2.5352155034357605E-3</v>
      </c>
      <c r="HJ3">
        <f>'YPPP act'!HJ3/'YPPP act'!HJ$18</f>
        <v>2.4746518706719655E-3</v>
      </c>
      <c r="HK3">
        <f>'YPPP act'!HK3/'YPPP act'!HK$18</f>
        <v>2.4115552796868662E-3</v>
      </c>
      <c r="HL3">
        <f>'YPPP act'!HL3/'YPPP act'!HL$18</f>
        <v>2.3491766641415956E-3</v>
      </c>
      <c r="HM3">
        <f>'YPPP act'!HM3/'YPPP act'!HM$18</f>
        <v>2.2964111153811894E-3</v>
      </c>
      <c r="HN3">
        <f>'YPPP act'!HN3/'YPPP act'!HN$18</f>
        <v>2.2368911233513157E-3</v>
      </c>
      <c r="HO3">
        <f>'YPPP act'!HO3/'YPPP act'!HO$18</f>
        <v>2.184198897650003E-3</v>
      </c>
      <c r="HP3">
        <f>'YPPP act'!HP3/'YPPP act'!HP$18</f>
        <v>2.1362427024531664E-3</v>
      </c>
      <c r="HQ3">
        <f>'YPPP act'!HQ3/'YPPP act'!HQ$18</f>
        <v>2.0906478980952992E-3</v>
      </c>
      <c r="HR3">
        <f>'YPPP act'!HR3/'YPPP act'!HR$18</f>
        <v>2.0404533473100989E-3</v>
      </c>
      <c r="HS3">
        <f>'YPPP act'!HS3/'YPPP act'!HS$18</f>
        <v>1.9934932247825431E-3</v>
      </c>
      <c r="HT3">
        <f>'YPPP act'!HT3/'YPPP act'!HT$18</f>
        <v>1.9520175259760898E-3</v>
      </c>
      <c r="HU3">
        <f>'YPPP act'!HU3/'YPPP act'!HU$18</f>
        <v>1.905723582862981E-3</v>
      </c>
      <c r="HV3">
        <f>'YPPP act'!HV3/'YPPP act'!HV$18</f>
        <v>1.8673684541288156E-3</v>
      </c>
      <c r="HW3">
        <f>'YPPP act'!HW3/'YPPP act'!HW$18</f>
        <v>1.8294552968735067E-3</v>
      </c>
      <c r="HX3" t="e">
        <f>HW3*(1+#REF!)</f>
        <v>#REF!</v>
      </c>
    </row>
    <row r="4" spans="1:232" x14ac:dyDescent="0.25">
      <c r="A4" t="s">
        <v>5</v>
      </c>
      <c r="B4" t="s">
        <v>6</v>
      </c>
      <c r="C4" t="e">
        <f>'YPPP act'!C4/'YPPP act'!C$18</f>
        <v>#DIV/0!</v>
      </c>
      <c r="D4" t="e">
        <f>'YPPP act'!D4/'YPPP act'!D$18</f>
        <v>#DIV/0!</v>
      </c>
      <c r="E4" t="e">
        <f>'YPPP act'!E4/'YPPP act'!E$18</f>
        <v>#DIV/0!</v>
      </c>
      <c r="F4" t="e">
        <f>'YPPP act'!F4/'YPPP act'!F$18</f>
        <v>#DIV/0!</v>
      </c>
      <c r="G4" t="e">
        <f>'YPPP act'!G4/'YPPP act'!G$18</f>
        <v>#DIV/0!</v>
      </c>
      <c r="H4" t="e">
        <f>'YPPP act'!H4/'YPPP act'!H$18</f>
        <v>#DIV/0!</v>
      </c>
      <c r="I4" t="e">
        <f>'YPPP act'!I4/'YPPP act'!I$18</f>
        <v>#DIV/0!</v>
      </c>
      <c r="J4" t="e">
        <f>'YPPP act'!J4/'YPPP act'!J$18</f>
        <v>#DIV/0!</v>
      </c>
      <c r="K4" t="e">
        <f>'YPPP act'!K4/'YPPP act'!K$18</f>
        <v>#DIV/0!</v>
      </c>
      <c r="L4">
        <f>'YPPP act'!L4/'YPPP act'!L$18</f>
        <v>3.0453998844309788E-2</v>
      </c>
      <c r="M4" t="e">
        <f>'YPPP act'!M4/'YPPP act'!M$18</f>
        <v>#DIV/0!</v>
      </c>
      <c r="N4" t="e">
        <f>'YPPP act'!N4/'YPPP act'!N$18</f>
        <v>#DIV/0!</v>
      </c>
      <c r="O4" t="e">
        <f>'YPPP act'!O4/'YPPP act'!O$18</f>
        <v>#DIV/0!</v>
      </c>
      <c r="P4" t="e">
        <f>'YPPP act'!P4/'YPPP act'!P$18</f>
        <v>#DIV/0!</v>
      </c>
      <c r="Q4" t="e">
        <f>'YPPP act'!Q4/'YPPP act'!Q$18</f>
        <v>#DIV/0!</v>
      </c>
      <c r="R4" t="e">
        <f>'YPPP act'!R4/'YPPP act'!R$18</f>
        <v>#DIV/0!</v>
      </c>
      <c r="S4" t="e">
        <f>'YPPP act'!S4/'YPPP act'!S$18</f>
        <v>#DIV/0!</v>
      </c>
      <c r="T4" t="e">
        <f>'YPPP act'!T4/'YPPP act'!T$18</f>
        <v>#DIV/0!</v>
      </c>
      <c r="U4" t="e">
        <f>'YPPP act'!U4/'YPPP act'!U$18</f>
        <v>#DIV/0!</v>
      </c>
      <c r="V4" t="e">
        <f>'YPPP act'!V4/'YPPP act'!V$18</f>
        <v>#DIV/0!</v>
      </c>
      <c r="W4" t="e">
        <f>'YPPP act'!W4/'YPPP act'!W$18</f>
        <v>#DIV/0!</v>
      </c>
      <c r="X4" t="e">
        <f>'YPPP act'!X4/'YPPP act'!X$18</f>
        <v>#DIV/0!</v>
      </c>
      <c r="Y4" t="e">
        <f>'YPPP act'!Y4/'YPPP act'!Y$18</f>
        <v>#DIV/0!</v>
      </c>
      <c r="Z4" t="e">
        <f>'YPPP act'!Z4/'YPPP act'!Z$18</f>
        <v>#DIV/0!</v>
      </c>
      <c r="AA4" t="e">
        <f>'YPPP act'!AA4/'YPPP act'!AA$18</f>
        <v>#DIV/0!</v>
      </c>
      <c r="AB4">
        <f>'YPPP act'!AB4/'YPPP act'!AB$18</f>
        <v>5.1253425352684463E-2</v>
      </c>
      <c r="AC4">
        <f>'YPPP act'!AC4/'YPPP act'!AC$18</f>
        <v>5.084499539973851E-2</v>
      </c>
      <c r="AD4">
        <f>'YPPP act'!AD4/'YPPP act'!AD$18</f>
        <v>5.2119185760645101E-2</v>
      </c>
      <c r="AE4">
        <f>'YPPP act'!AE4/'YPPP act'!AE$18</f>
        <v>5.2238090673823442E-2</v>
      </c>
      <c r="AF4">
        <f>'YPPP act'!AF4/'YPPP act'!AF$18</f>
        <v>1.5263332654962993E-2</v>
      </c>
      <c r="AG4">
        <f>'YPPP act'!AG4/'YPPP act'!AG$18</f>
        <v>2.6230831315577081E-2</v>
      </c>
      <c r="AH4">
        <f>'YPPP act'!AH4/'YPPP act'!AH$18</f>
        <v>2.6618162459518212E-2</v>
      </c>
      <c r="AI4">
        <f>'YPPP act'!AI4/'YPPP act'!AI$18</f>
        <v>2.7380793375183652E-2</v>
      </c>
      <c r="AJ4">
        <f>'YPPP act'!AJ4/'YPPP act'!AJ$18</f>
        <v>2.8419027632039174E-2</v>
      </c>
      <c r="AK4">
        <f>'YPPP act'!AK4/'YPPP act'!AK$18</f>
        <v>2.8351909966453846E-2</v>
      </c>
      <c r="AL4">
        <f>'YPPP act'!AL4/'YPPP act'!AL$18</f>
        <v>2.9349662162162161E-2</v>
      </c>
      <c r="AM4">
        <f>'YPPP act'!AM4/'YPPP act'!AM$18</f>
        <v>2.9389850153158377E-2</v>
      </c>
      <c r="AN4">
        <f>'YPPP act'!AN4/'YPPP act'!AN$18</f>
        <v>2.9131949395970424E-2</v>
      </c>
      <c r="AO4">
        <f>'YPPP act'!AO4/'YPPP act'!AO$18</f>
        <v>2.9230203180573157E-2</v>
      </c>
      <c r="AP4">
        <f>'YPPP act'!AP4/'YPPP act'!AP$18</f>
        <v>2.4170820019239973E-2</v>
      </c>
      <c r="AQ4">
        <f>'YPPP act'!AQ4/'YPPP act'!AQ$18</f>
        <v>2.7121063431171381E-2</v>
      </c>
      <c r="AR4">
        <f>'YPPP act'!AR4/'YPPP act'!AR$18</f>
        <v>2.7350667110822798E-2</v>
      </c>
      <c r="AS4">
        <f>'YPPP act'!AS4/'YPPP act'!AS$18</f>
        <v>2.7678924476077501E-2</v>
      </c>
      <c r="AT4">
        <f>'YPPP act'!AT4/'YPPP act'!AT$18</f>
        <v>2.8110817584501794E-2</v>
      </c>
      <c r="AU4">
        <f>'YPPP act'!AU4/'YPPP act'!AU$18</f>
        <v>2.7793125387178329E-2</v>
      </c>
      <c r="AV4">
        <f>'YPPP act'!AV4/'YPPP act'!AV$18</f>
        <v>2.8235061010848207E-2</v>
      </c>
      <c r="AW4">
        <f>'YPPP act'!AW4/'YPPP act'!AW$18</f>
        <v>2.9018760966392224E-2</v>
      </c>
      <c r="AX4">
        <f>'YPPP act'!AX4/'YPPP act'!AX$18</f>
        <v>2.9132092764439208E-2</v>
      </c>
      <c r="AY4">
        <f>'YPPP act'!AY4/'YPPP act'!AY$18</f>
        <v>2.9895124670749642E-2</v>
      </c>
      <c r="AZ4">
        <f>'YPPP act'!AZ4/'YPPP act'!AZ$18</f>
        <v>1.6626231495730094E-2</v>
      </c>
      <c r="BA4">
        <f>'YPPP act'!BA4/'YPPP act'!BA$18</f>
        <v>1.9044245222865637E-2</v>
      </c>
      <c r="BB4">
        <f>'YPPP act'!BB4/'YPPP act'!BB$18</f>
        <v>1.9596022589474415E-2</v>
      </c>
      <c r="BC4">
        <f>'YPPP act'!BC4/'YPPP act'!BC$18</f>
        <v>1.9305806143077628E-2</v>
      </c>
      <c r="BD4">
        <f>'YPPP act'!BD4/'YPPP act'!BD$18</f>
        <v>1.9535558703689428E-2</v>
      </c>
      <c r="BE4">
        <f>'YPPP act'!BE4/'YPPP act'!BE$18</f>
        <v>1.9060523645746556E-2</v>
      </c>
      <c r="BF4">
        <f>'YPPP act'!BF4/'YPPP act'!BF$18</f>
        <v>1.9322768223525369E-2</v>
      </c>
      <c r="BG4">
        <f>'YPPP act'!BG4/'YPPP act'!BG$18</f>
        <v>1.9214442110907549E-2</v>
      </c>
      <c r="BH4">
        <f>'YPPP act'!BH4/'YPPP act'!BH$18</f>
        <v>1.9501335595673148E-2</v>
      </c>
      <c r="BI4">
        <f>'YPPP act'!BI4/'YPPP act'!BI$18</f>
        <v>1.9426416691037836E-2</v>
      </c>
      <c r="BJ4">
        <f>'YPPP act'!BJ4/'YPPP act'!BJ$18</f>
        <v>1.9491283426958637E-2</v>
      </c>
      <c r="BK4">
        <f>'YPPP act'!BK4/'YPPP act'!BK$18</f>
        <v>1.9357259960100341E-2</v>
      </c>
      <c r="BL4">
        <f>'YPPP act'!BL4/'YPPP act'!BL$18</f>
        <v>1.9387045130609237E-2</v>
      </c>
      <c r="BM4">
        <f>'YPPP act'!BM4/'YPPP act'!BM$18</f>
        <v>1.9270293786297639E-2</v>
      </c>
      <c r="BN4">
        <f>'YPPP act'!BN4/'YPPP act'!BN$18</f>
        <v>1.9289207994305092E-2</v>
      </c>
      <c r="BO4">
        <f>'YPPP act'!BO4/'YPPP act'!BO$18</f>
        <v>1.9326966803092319E-2</v>
      </c>
      <c r="BP4">
        <f>'YPPP act'!BP4/'YPPP act'!BP$18</f>
        <v>1.9277756607114838E-2</v>
      </c>
      <c r="BQ4">
        <f>'YPPP act'!BQ4/'YPPP act'!BQ$18</f>
        <v>1.9358986398145005E-2</v>
      </c>
      <c r="BR4">
        <f>'YPPP act'!BR4/'YPPP act'!BR$18</f>
        <v>1.9140594425746591E-2</v>
      </c>
      <c r="BS4">
        <f>'YPPP act'!BS4/'YPPP act'!BS$18</f>
        <v>1.9548715815742954E-2</v>
      </c>
      <c r="BT4">
        <f>'YPPP act'!BT4/'YPPP act'!BT$18</f>
        <v>1.7991299432495899E-2</v>
      </c>
      <c r="BU4">
        <f>'YPPP act'!BU4/'YPPP act'!BU$18</f>
        <v>1.9526367352454308E-2</v>
      </c>
      <c r="BV4">
        <f>'YPPP act'!BV4/'YPPP act'!BV$18</f>
        <v>1.9320266045285136E-2</v>
      </c>
      <c r="BW4">
        <f>'YPPP act'!BW4/'YPPP act'!BW$18</f>
        <v>1.9650213149322034E-2</v>
      </c>
      <c r="BX4">
        <f>'YPPP act'!BX4/'YPPP act'!BX$18</f>
        <v>1.9538632039512879E-2</v>
      </c>
      <c r="BY4">
        <f>'YPPP act'!BY4/'YPPP act'!BY$18</f>
        <v>1.8999713786362834E-2</v>
      </c>
      <c r="BZ4">
        <f>'YPPP act'!BZ4/'YPPP act'!BZ$18</f>
        <v>1.9623282193870648E-2</v>
      </c>
      <c r="CA4">
        <f>'YPPP act'!CA4/'YPPP act'!CA$18</f>
        <v>1.9045603639826474E-2</v>
      </c>
      <c r="CB4">
        <f>'YPPP act'!CB4/'YPPP act'!CB$18</f>
        <v>1.8640487138063874E-2</v>
      </c>
      <c r="CC4">
        <f>'YPPP act'!CC4/'YPPP act'!CC$18</f>
        <v>1.8410656263184715E-2</v>
      </c>
      <c r="CD4">
        <f>'YPPP act'!CD4/'YPPP act'!CD$18</f>
        <v>1.7049938777907694E-2</v>
      </c>
      <c r="CE4">
        <f>'YPPP act'!CE4/'YPPP act'!CE$18</f>
        <v>1.7812728818184138E-2</v>
      </c>
      <c r="CF4">
        <f>'YPPP act'!CF4/'YPPP act'!CF$18</f>
        <v>1.7911291060216439E-2</v>
      </c>
      <c r="CG4">
        <f>'YPPP act'!CG4/'YPPP act'!CG$18</f>
        <v>1.7753183974618E-2</v>
      </c>
      <c r="CH4">
        <f>'YPPP act'!CH4/'YPPP act'!CH$18</f>
        <v>1.8050521412069049E-2</v>
      </c>
      <c r="CI4">
        <f>'YPPP act'!CI4/'YPPP act'!CI$18</f>
        <v>1.7984726098550549E-2</v>
      </c>
      <c r="CJ4">
        <f>'YPPP act'!CJ4/'YPPP act'!CJ$18</f>
        <v>1.7370024010003829E-2</v>
      </c>
      <c r="CK4">
        <f>'YPPP act'!CK4/'YPPP act'!CK$18</f>
        <v>1.7228860516978747E-2</v>
      </c>
      <c r="CL4">
        <f>'YPPP act'!CL4/'YPPP act'!CL$18</f>
        <v>1.7772684682924315E-2</v>
      </c>
      <c r="CM4">
        <f>'YPPP act'!CM4/'YPPP act'!CM$18</f>
        <v>1.703182842909343E-2</v>
      </c>
      <c r="CN4">
        <f>'YPPP act'!CN4/'YPPP act'!CN$18</f>
        <v>1.6295970312928485E-2</v>
      </c>
      <c r="CO4">
        <f>'YPPP act'!CO4/'YPPP act'!CO$18</f>
        <v>1.6969146318379709E-2</v>
      </c>
      <c r="CP4">
        <f>'YPPP act'!CP4/'YPPP act'!CP$18</f>
        <v>1.6819305852314587E-2</v>
      </c>
      <c r="CQ4">
        <f>'YPPP act'!CQ4/'YPPP act'!CQ$18</f>
        <v>1.4834577042811693E-2</v>
      </c>
      <c r="CR4">
        <f>'YPPP act'!CR4/'YPPP act'!CR$18</f>
        <v>1.6184017297972093E-2</v>
      </c>
      <c r="CS4">
        <f>'YPPP act'!CS4/'YPPP act'!CS$18</f>
        <v>1.5690049514612781E-2</v>
      </c>
      <c r="CT4">
        <f>'YPPP act'!CT4/'YPPP act'!CT$18</f>
        <v>1.5580135966921736E-2</v>
      </c>
      <c r="CU4">
        <f>'YPPP act'!CU4/'YPPP act'!CU$18</f>
        <v>1.3597781247140759E-2</v>
      </c>
      <c r="CV4">
        <f>'YPPP act'!CV4/'YPPP act'!CV$18</f>
        <v>1.0930897607071388E-2</v>
      </c>
      <c r="CW4">
        <f>'YPPP act'!CW4/'YPPP act'!CW$18</f>
        <v>1.3048407765301176E-2</v>
      </c>
      <c r="CX4">
        <f>'YPPP act'!CX4/'YPPP act'!CX$18</f>
        <v>1.4901806835058286E-2</v>
      </c>
      <c r="CY4">
        <f>'YPPP act'!CY4/'YPPP act'!CY$18</f>
        <v>1.5172614619913391E-2</v>
      </c>
      <c r="CZ4">
        <f>'YPPP act'!CZ4/'YPPP act'!CZ$18</f>
        <v>1.5704344970751509E-2</v>
      </c>
      <c r="DA4">
        <f>'YPPP act'!DA4/'YPPP act'!DA$18</f>
        <v>1.5592023929516223E-2</v>
      </c>
      <c r="DB4">
        <f>'YPPP act'!DB4/'YPPP act'!DB$18</f>
        <v>1.5172460816505673E-2</v>
      </c>
      <c r="DC4">
        <f>'YPPP act'!DC4/'YPPP act'!DC$18</f>
        <v>1.4784125213573066E-2</v>
      </c>
      <c r="DD4">
        <f>'YPPP act'!DD4/'YPPP act'!DD$18</f>
        <v>1.4654937058742814E-2</v>
      </c>
      <c r="DE4">
        <f>'YPPP act'!DE4/'YPPP act'!DE$18</f>
        <v>1.4799194461690304E-2</v>
      </c>
      <c r="DF4">
        <f>'YPPP act'!DF4/'YPPP act'!DF$18</f>
        <v>1.5082590506868308E-2</v>
      </c>
      <c r="DG4">
        <f>'YPPP act'!DG4/'YPPP act'!DG$18</f>
        <v>1.4000226599033013E-2</v>
      </c>
      <c r="DH4">
        <f>'YPPP act'!DH4/'YPPP act'!DH$18</f>
        <v>1.4476668436037253E-2</v>
      </c>
      <c r="DI4">
        <f>'YPPP act'!DI4/'YPPP act'!DI$18</f>
        <v>1.4991939773039606E-2</v>
      </c>
      <c r="DJ4">
        <f>'YPPP act'!DJ4/'YPPP act'!DJ$18</f>
        <v>1.5012336913722861E-2</v>
      </c>
      <c r="DK4">
        <f>'YPPP act'!DK4/'YPPP act'!DK$18</f>
        <v>1.5022994783180345E-2</v>
      </c>
      <c r="DL4">
        <f>'YPPP act'!DL4/'YPPP act'!DL$18</f>
        <v>1.4319405180587224E-2</v>
      </c>
      <c r="DM4">
        <f>'YPPP act'!DM4/'YPPP act'!DM$18</f>
        <v>1.4511411151812165E-2</v>
      </c>
      <c r="DN4">
        <f>'YPPP act'!DN4/'YPPP act'!DN$18</f>
        <v>1.3681168138888113E-2</v>
      </c>
      <c r="DO4">
        <f>'YPPP act'!DO4/'YPPP act'!DO$18</f>
        <v>1.3308664219609712E-2</v>
      </c>
      <c r="DP4">
        <f>'YPPP act'!DP4/'YPPP act'!DP$18</f>
        <v>1.2819689575459583E-2</v>
      </c>
      <c r="DQ4">
        <f>'YPPP act'!DQ4/'YPPP act'!DQ$18</f>
        <v>1.3390178666552031E-2</v>
      </c>
      <c r="DR4">
        <f>'YPPP act'!DR4/'YPPP act'!DR$18</f>
        <v>1.1519964397615733E-2</v>
      </c>
      <c r="DS4">
        <f>'YPPP act'!DS4/'YPPP act'!DS$18</f>
        <v>1.0322234029918312E-2</v>
      </c>
      <c r="DT4">
        <f>'YPPP act'!DT4/'YPPP act'!DT$18</f>
        <v>8.950900083495833E-3</v>
      </c>
      <c r="DU4">
        <f>'YPPP act'!DU4/'YPPP act'!DU$18</f>
        <v>8.1979197671127584E-3</v>
      </c>
      <c r="DV4">
        <f>'YPPP act'!DV4/'YPPP act'!DV$18</f>
        <v>8.525397630156667E-3</v>
      </c>
      <c r="DW4">
        <f>'YPPP act'!DW4/'YPPP act'!DW$18</f>
        <v>9.9234903533995562E-3</v>
      </c>
      <c r="DX4">
        <f>'YPPP act'!DX4/'YPPP act'!DX$18</f>
        <v>1.1650795913808191E-2</v>
      </c>
      <c r="DY4">
        <f>'YPPP act'!DY4/'YPPP act'!DY$18</f>
        <v>1.210882285592209E-2</v>
      </c>
      <c r="DZ4">
        <f>'YPPP act'!DZ4/'YPPP act'!DZ$18</f>
        <v>1.199796478967642E-2</v>
      </c>
      <c r="EA4">
        <f>'YPPP act'!EA4/'YPPP act'!EA$18</f>
        <v>1.194806574091283E-2</v>
      </c>
      <c r="EB4">
        <f>'YPPP act'!EB4/'YPPP act'!EB$18</f>
        <v>1.0749434232710907E-2</v>
      </c>
      <c r="EC4">
        <f>'YPPP act'!EC4/'YPPP act'!EC$18</f>
        <v>1.0661957949887777E-2</v>
      </c>
      <c r="ED4">
        <f>'YPPP act'!ED4/'YPPP act'!ED$18</f>
        <v>1.0142456284938369E-2</v>
      </c>
      <c r="EE4">
        <f>'YPPP act'!EE4/'YPPP act'!EE$18</f>
        <v>9.9714204401407588E-3</v>
      </c>
      <c r="EF4">
        <f>'YPPP act'!EF4/'YPPP act'!EF$18</f>
        <v>1.0050736390790136E-2</v>
      </c>
      <c r="EG4">
        <f>'YPPP act'!EG4/'YPPP act'!EG$18</f>
        <v>9.9007192183710492E-3</v>
      </c>
      <c r="EH4">
        <f>'YPPP act'!EH4/'YPPP act'!EH$18</f>
        <v>9.7948502016793042E-3</v>
      </c>
      <c r="EI4">
        <f>'YPPP act'!EI4/'YPPP act'!EI$18</f>
        <v>9.6081128190083943E-3</v>
      </c>
      <c r="EJ4">
        <f>'YPPP act'!EJ4/'YPPP act'!EJ$18</f>
        <v>9.3838402819157087E-3</v>
      </c>
      <c r="EK4">
        <f>'YPPP act'!EK4/'YPPP act'!EK$18</f>
        <v>9.1466173035508035E-3</v>
      </c>
      <c r="EL4">
        <f>'YPPP act'!EL4/'YPPP act'!EL$18</f>
        <v>9.1825208409679632E-3</v>
      </c>
      <c r="EM4">
        <f>'YPPP act'!EM4/'YPPP act'!EM$18</f>
        <v>9.2567878321036488E-3</v>
      </c>
      <c r="EN4">
        <f>'YPPP act'!EN4/'YPPP act'!EN$18</f>
        <v>9.249457288572344E-3</v>
      </c>
      <c r="EO4">
        <f>'YPPP act'!EO4/'YPPP act'!EO$18</f>
        <v>9.1929943557745256E-3</v>
      </c>
      <c r="EP4">
        <f>'YPPP act'!EP4/'YPPP act'!EP$18</f>
        <v>9.2217524061942845E-3</v>
      </c>
      <c r="EQ4">
        <f>'YPPP act'!EQ4/'YPPP act'!EQ$18</f>
        <v>9.0911791697707925E-3</v>
      </c>
      <c r="ER4">
        <f>'YPPP act'!ER4/'YPPP act'!ER$18</f>
        <v>8.8400820697845297E-3</v>
      </c>
      <c r="ES4">
        <f>'YPPP act'!ES4/'YPPP act'!ES$18</f>
        <v>8.86805945945187E-3</v>
      </c>
      <c r="ET4">
        <f>'YPPP act'!ET4/'YPPP act'!ET$18</f>
        <v>8.7190909099152582E-3</v>
      </c>
      <c r="EU4">
        <f>'YPPP act'!EU4/'YPPP act'!EU$18</f>
        <v>8.780407939073212E-3</v>
      </c>
      <c r="EV4">
        <f>'YPPP act'!EV4/'YPPP act'!EV$18</f>
        <v>8.8933769255974422E-3</v>
      </c>
      <c r="EW4">
        <f>'YPPP act'!EW4/'YPPP act'!EW$18</f>
        <v>8.9025257010466458E-3</v>
      </c>
      <c r="EX4">
        <f>'YPPP act'!EX4/'YPPP act'!EX$18</f>
        <v>8.8415238377816917E-3</v>
      </c>
      <c r="EY4">
        <f>'YPPP act'!EY4/'YPPP act'!EY$18</f>
        <v>7.9166079960733618E-3</v>
      </c>
      <c r="EZ4">
        <f>'YPPP act'!EZ4/'YPPP act'!EZ$18</f>
        <v>9.0413608950672339E-3</v>
      </c>
      <c r="FA4">
        <f>'YPPP act'!FA4/'YPPP act'!FA$18</f>
        <v>8.7581788618225249E-3</v>
      </c>
      <c r="FB4">
        <f>'YPPP act'!FB4/'YPPP act'!FB$18</f>
        <v>8.820894220629396E-3</v>
      </c>
      <c r="FC4">
        <f>'YPPP act'!FC4/'YPPP act'!FC$18</f>
        <v>8.5214868099761764E-3</v>
      </c>
      <c r="FD4">
        <f>'YPPP act'!FD4/'YPPP act'!FD$18</f>
        <v>8.4018099873137235E-3</v>
      </c>
      <c r="FE4">
        <f>'YPPP act'!FE4/'YPPP act'!FE$18</f>
        <v>8.2687153024583911E-3</v>
      </c>
      <c r="FF4">
        <f>'YPPP act'!FF4/'YPPP act'!FF$18</f>
        <v>7.7023264310062348E-3</v>
      </c>
      <c r="FG4">
        <f>'YPPP act'!FG4/'YPPP act'!FG$18</f>
        <v>7.8870709938344257E-3</v>
      </c>
      <c r="FH4">
        <f>'YPPP act'!FH4/'YPPP act'!FH$18</f>
        <v>7.7235310446765208E-3</v>
      </c>
      <c r="FI4">
        <f>'YPPP act'!FI4/'YPPP act'!FI$18</f>
        <v>7.7033547287155184E-3</v>
      </c>
      <c r="FJ4">
        <f>'YPPP act'!FJ4/'YPPP act'!FJ$18</f>
        <v>7.5324103789628435E-3</v>
      </c>
      <c r="FK4">
        <f>'YPPP act'!FK4/'YPPP act'!FK$18</f>
        <v>7.3820319948409343E-3</v>
      </c>
      <c r="FL4">
        <f>'YPPP act'!FL4/'YPPP act'!FL$18</f>
        <v>7.2538983994810506E-3</v>
      </c>
      <c r="FM4">
        <f>'YPPP act'!FM4/'YPPP act'!FM$18</f>
        <v>7.149155363039633E-3</v>
      </c>
      <c r="FN4">
        <f>'YPPP act'!FN4/'YPPP act'!FN$18</f>
        <v>7.0639727500187198E-3</v>
      </c>
      <c r="FO4">
        <f>'YPPP act'!FO4/'YPPP act'!FO$18</f>
        <v>7.0830574080597286E-3</v>
      </c>
      <c r="FP4">
        <f>'YPPP act'!FP4/'YPPP act'!FP$18</f>
        <v>7.060053424557359E-3</v>
      </c>
      <c r="FQ4">
        <f>'YPPP act'!FQ4/'YPPP act'!FQ$18</f>
        <v>7.1193446663089409E-3</v>
      </c>
      <c r="FR4">
        <f>'YPPP act'!FR4/'YPPP act'!FR$18</f>
        <v>7.172244936198959E-3</v>
      </c>
      <c r="FS4">
        <f>'YPPP act'!FS4/'YPPP act'!FS$18</f>
        <v>7.1390956309423841E-3</v>
      </c>
      <c r="FT4">
        <f>'YPPP act'!FT4/'YPPP act'!FT$18</f>
        <v>6.9560581745159696E-3</v>
      </c>
      <c r="FU4">
        <f>'YPPP act'!FU4/'YPPP act'!FU$18</f>
        <v>6.9830779806356099E-3</v>
      </c>
      <c r="FV4">
        <f>'YPPP act'!FV4/'YPPP act'!FV$18</f>
        <v>7.0424624638657481E-3</v>
      </c>
      <c r="FW4">
        <f>'YPPP act'!FW4/'YPPP act'!FW$18</f>
        <v>6.8447624797499914E-3</v>
      </c>
      <c r="FX4">
        <f>'YPPP act'!FX4/'YPPP act'!FX$18</f>
        <v>6.8485808760369313E-3</v>
      </c>
      <c r="FY4">
        <f>'YPPP act'!FY4/'YPPP act'!FY$18</f>
        <v>6.7976510267540799E-3</v>
      </c>
      <c r="FZ4">
        <f>'YPPP act'!FZ4/'YPPP act'!FZ$18</f>
        <v>6.7795047436194694E-3</v>
      </c>
      <c r="GA4">
        <f>'YPPP act'!GA4/'YPPP act'!GA$18</f>
        <v>6.7076649336268073E-3</v>
      </c>
      <c r="GB4">
        <f>'YPPP act'!GB4/'YPPP act'!GB$18</f>
        <v>6.6252240556277904E-3</v>
      </c>
      <c r="GC4">
        <f>'YPPP act'!GC4/'YPPP act'!GC$18</f>
        <v>6.5256604119861552E-3</v>
      </c>
      <c r="GD4">
        <f>'YPPP act'!GD4/'YPPP act'!GD$18</f>
        <v>6.3827362716223964E-3</v>
      </c>
      <c r="GE4">
        <f>'YPPP act'!GE4/'YPPP act'!GE$18</f>
        <v>6.2510218374238705E-3</v>
      </c>
      <c r="GF4">
        <f>'YPPP act'!GF4/'YPPP act'!GF$18</f>
        <v>6.1439391407669148E-3</v>
      </c>
      <c r="GG4">
        <f>'YPPP act'!GG4/'YPPP act'!GG$18</f>
        <v>6.0043318125009206E-3</v>
      </c>
      <c r="GH4">
        <f>'YPPP act'!GH4/'YPPP act'!GH$18</f>
        <v>5.8959495666402956E-3</v>
      </c>
      <c r="GI4">
        <f>'YPPP act'!GI4/'YPPP act'!GI$18</f>
        <v>5.8071357496247379E-3</v>
      </c>
      <c r="GJ4">
        <f>'YPPP act'!GJ4/'YPPP act'!GJ$18</f>
        <v>5.6586010471796639E-3</v>
      </c>
      <c r="GK4">
        <f>'YPPP act'!GK4/'YPPP act'!GK$18</f>
        <v>5.600596279638808E-3</v>
      </c>
      <c r="GL4">
        <f>'YPPP act'!GL4/'YPPP act'!GL$18</f>
        <v>5.4797236025253661E-3</v>
      </c>
      <c r="GM4">
        <f>'YPPP act'!GM4/'YPPP act'!GM$18</f>
        <v>5.3090048825017938E-3</v>
      </c>
      <c r="GN4">
        <f>'YPPP act'!GN4/'YPPP act'!GN$18</f>
        <v>5.15989380344748E-3</v>
      </c>
      <c r="GO4">
        <f>'YPPP act'!GO4/'YPPP act'!GO$18</f>
        <v>5.0039811172206588E-3</v>
      </c>
      <c r="GP4">
        <f>'YPPP act'!GP4/'YPPP act'!GP$18</f>
        <v>4.8731171733724828E-3</v>
      </c>
      <c r="GQ4">
        <f>'YPPP act'!GQ4/'YPPP act'!GQ$18</f>
        <v>4.7364047981889321E-3</v>
      </c>
      <c r="GR4">
        <f>'YPPP act'!GR4/'YPPP act'!GR$18</f>
        <v>4.6181844341732278E-3</v>
      </c>
      <c r="GS4">
        <f>'YPPP act'!GS4/'YPPP act'!GS$18</f>
        <v>4.4971607345932734E-3</v>
      </c>
      <c r="GT4">
        <f>'YPPP act'!GT4/'YPPP act'!GT$18</f>
        <v>4.3613598800428489E-3</v>
      </c>
      <c r="GU4">
        <f>'YPPP act'!GU4/'YPPP act'!GU$18</f>
        <v>4.2548904694083081E-3</v>
      </c>
      <c r="GV4">
        <f>'YPPP act'!GV4/'YPPP act'!GV$18</f>
        <v>4.1287284970974196E-3</v>
      </c>
      <c r="GW4">
        <f>'YPPP act'!GW4/'YPPP act'!GW$18</f>
        <v>4.0113263969656521E-3</v>
      </c>
      <c r="GX4">
        <f>'YPPP act'!GX4/'YPPP act'!GX$18</f>
        <v>3.8925898636004799E-3</v>
      </c>
      <c r="GY4">
        <f>'YPPP act'!GY4/'YPPP act'!GY$18</f>
        <v>3.7844671487025504E-3</v>
      </c>
      <c r="GZ4">
        <f>'YPPP act'!GZ4/'YPPP act'!GZ$18</f>
        <v>3.6798137406934129E-3</v>
      </c>
      <c r="HA4">
        <f>'YPPP act'!HA4/'YPPP act'!HA$18</f>
        <v>3.5826025133560931E-3</v>
      </c>
      <c r="HB4">
        <f>'YPPP act'!HB4/'YPPP act'!HB$18</f>
        <v>3.4776980170073074E-3</v>
      </c>
      <c r="HC4">
        <f>'YPPP act'!HC4/'YPPP act'!HC$18</f>
        <v>3.383289292937121E-3</v>
      </c>
      <c r="HD4">
        <f>'YPPP act'!HD4/'YPPP act'!HD$18</f>
        <v>3.2954010207145823E-3</v>
      </c>
      <c r="HE4">
        <f>'YPPP act'!HE4/'YPPP act'!HE$18</f>
        <v>3.209544129307304E-3</v>
      </c>
      <c r="HF4">
        <f>'YPPP act'!HF4/'YPPP act'!HF$18</f>
        <v>3.1245325230764864E-3</v>
      </c>
      <c r="HG4">
        <f>'YPPP act'!HG4/'YPPP act'!HG$18</f>
        <v>3.039413750880716E-3</v>
      </c>
      <c r="HH4">
        <f>'YPPP act'!HH4/'YPPP act'!HH$18</f>
        <v>2.9660586080688693E-3</v>
      </c>
      <c r="HI4">
        <f>'YPPP act'!HI4/'YPPP act'!HI$18</f>
        <v>2.8863468184597298E-3</v>
      </c>
      <c r="HJ4">
        <f>'YPPP act'!HJ4/'YPPP act'!HJ$18</f>
        <v>2.8151781460938317E-3</v>
      </c>
      <c r="HK4">
        <f>'YPPP act'!HK4/'YPPP act'!HK$18</f>
        <v>2.7485695860357227E-3</v>
      </c>
      <c r="HL4">
        <f>'YPPP act'!HL4/'YPPP act'!HL$18</f>
        <v>2.6869402505451064E-3</v>
      </c>
      <c r="HM4">
        <f>'YPPP act'!HM4/'YPPP act'!HM$18</f>
        <v>2.6163739301110307E-3</v>
      </c>
      <c r="HN4">
        <f>'YPPP act'!HN4/'YPPP act'!HN$18</f>
        <v>2.5595595078374807E-3</v>
      </c>
      <c r="HO4">
        <f>'YPPP act'!HO4/'YPPP act'!HO$18</f>
        <v>2.5099006698310398E-3</v>
      </c>
      <c r="HP4">
        <f>'YPPP act'!HP4/'YPPP act'!HP$18</f>
        <v>2.4567390658071244E-3</v>
      </c>
      <c r="HQ4">
        <f>'YPPP act'!HQ4/'YPPP act'!HQ$18</f>
        <v>2.4033714875757294E-3</v>
      </c>
      <c r="HR4">
        <f>'YPPP act'!HR4/'YPPP act'!HR$18</f>
        <v>2.3587405134613618E-3</v>
      </c>
      <c r="HS4">
        <f>'YPPP act'!HS4/'YPPP act'!HS$18</f>
        <v>2.3090225864113227E-3</v>
      </c>
      <c r="HT4">
        <f>'YPPP act'!HT4/'YPPP act'!HT$18</f>
        <v>2.2687724983935912E-3</v>
      </c>
      <c r="HU4">
        <f>'YPPP act'!HU4/'YPPP act'!HU$18</f>
        <v>2.2243994840930393E-3</v>
      </c>
      <c r="HV4">
        <f>'YPPP act'!HV4/'YPPP act'!HV$18</f>
        <v>2.1852462689005772E-3</v>
      </c>
      <c r="HW4">
        <f>'YPPP act'!HW4/'YPPP act'!HW$18</f>
        <v>2.1466466966314208E-3</v>
      </c>
      <c r="HX4" t="e">
        <f>HW4*(1+#REF!)</f>
        <v>#REF!</v>
      </c>
    </row>
    <row r="5" spans="1:232" x14ac:dyDescent="0.25">
      <c r="A5" t="s">
        <v>7</v>
      </c>
      <c r="B5" t="s">
        <v>8</v>
      </c>
      <c r="C5" t="e">
        <f>'YPPP act'!C5/'YPPP act'!C$18</f>
        <v>#DIV/0!</v>
      </c>
      <c r="D5" t="e">
        <f>'YPPP act'!D5/'YPPP act'!D$18</f>
        <v>#DIV/0!</v>
      </c>
      <c r="E5" t="e">
        <f>'YPPP act'!E5/'YPPP act'!E$18</f>
        <v>#DIV/0!</v>
      </c>
      <c r="F5" t="e">
        <f>'YPPP act'!F5/'YPPP act'!F$18</f>
        <v>#DIV/0!</v>
      </c>
      <c r="G5" t="e">
        <f>'YPPP act'!G5/'YPPP act'!G$18</f>
        <v>#DIV/0!</v>
      </c>
      <c r="H5" t="e">
        <f>'YPPP act'!H5/'YPPP act'!H$18</f>
        <v>#DIV/0!</v>
      </c>
      <c r="I5" t="e">
        <f>'YPPP act'!I5/'YPPP act'!I$18</f>
        <v>#DIV/0!</v>
      </c>
      <c r="J5" t="e">
        <f>'YPPP act'!J5/'YPPP act'!J$18</f>
        <v>#DIV/0!</v>
      </c>
      <c r="K5" t="e">
        <f>'YPPP act'!K5/'YPPP act'!K$18</f>
        <v>#DIV/0!</v>
      </c>
      <c r="L5" t="e">
        <f>'YPPP act'!L5/'YPPP act'!L$18</f>
        <v>#DIV/0!</v>
      </c>
      <c r="M5" t="e">
        <f>'YPPP act'!M5/'YPPP act'!M$18</f>
        <v>#DIV/0!</v>
      </c>
      <c r="N5" t="e">
        <f>'YPPP act'!N5/'YPPP act'!N$18</f>
        <v>#DIV/0!</v>
      </c>
      <c r="O5" t="e">
        <f>'YPPP act'!O5/'YPPP act'!O$18</f>
        <v>#DIV/0!</v>
      </c>
      <c r="P5" t="e">
        <f>'YPPP act'!P5/'YPPP act'!P$18</f>
        <v>#DIV/0!</v>
      </c>
      <c r="Q5" t="e">
        <f>'YPPP act'!Q5/'YPPP act'!Q$18</f>
        <v>#DIV/0!</v>
      </c>
      <c r="R5" t="e">
        <f>'YPPP act'!R5/'YPPP act'!R$18</f>
        <v>#DIV/0!</v>
      </c>
      <c r="S5" t="e">
        <f>'YPPP act'!S5/'YPPP act'!S$18</f>
        <v>#DIV/0!</v>
      </c>
      <c r="T5" t="e">
        <f>'YPPP act'!T5/'YPPP act'!T$18</f>
        <v>#DIV/0!</v>
      </c>
      <c r="U5" t="e">
        <f>'YPPP act'!U5/'YPPP act'!U$18</f>
        <v>#DIV/0!</v>
      </c>
      <c r="V5" t="e">
        <f>'YPPP act'!V5/'YPPP act'!V$18</f>
        <v>#DIV/0!</v>
      </c>
      <c r="W5" t="e">
        <f>'YPPP act'!W5/'YPPP act'!W$18</f>
        <v>#DIV/0!</v>
      </c>
      <c r="X5" t="e">
        <f>'YPPP act'!X5/'YPPP act'!X$18</f>
        <v>#DIV/0!</v>
      </c>
      <c r="Y5" t="e">
        <f>'YPPP act'!Y5/'YPPP act'!Y$18</f>
        <v>#DIV/0!</v>
      </c>
      <c r="Z5" t="e">
        <f>'YPPP act'!Z5/'YPPP act'!Z$18</f>
        <v>#DIV/0!</v>
      </c>
      <c r="AA5" t="e">
        <f>'YPPP act'!AA5/'YPPP act'!AA$18</f>
        <v>#DIV/0!</v>
      </c>
      <c r="AB5" t="e">
        <f>'YPPP act'!AB5/'YPPP act'!AB$18</f>
        <v>#DIV/0!</v>
      </c>
      <c r="AC5" t="e">
        <f>'YPPP act'!AC5/'YPPP act'!AC$18</f>
        <v>#DIV/0!</v>
      </c>
      <c r="AD5" t="e">
        <f>'YPPP act'!AD5/'YPPP act'!AD$18</f>
        <v>#DIV/0!</v>
      </c>
      <c r="AE5" t="e">
        <f>'YPPP act'!AE5/'YPPP act'!AE$18</f>
        <v>#DIV/0!</v>
      </c>
      <c r="AF5">
        <f>'YPPP act'!AF5/'YPPP act'!AF$18</f>
        <v>0.16736110367283985</v>
      </c>
      <c r="AG5" t="e">
        <f>'YPPP act'!AG5/'YPPP act'!AG$18</f>
        <v>#DIV/0!</v>
      </c>
      <c r="AH5" t="e">
        <f>'YPPP act'!AH5/'YPPP act'!AH$18</f>
        <v>#DIV/0!</v>
      </c>
      <c r="AI5" t="e">
        <f>'YPPP act'!AI5/'YPPP act'!AI$18</f>
        <v>#DIV/0!</v>
      </c>
      <c r="AJ5" t="e">
        <f>'YPPP act'!AJ5/'YPPP act'!AJ$18</f>
        <v>#DIV/0!</v>
      </c>
      <c r="AK5" t="e">
        <f>'YPPP act'!AK5/'YPPP act'!AK$18</f>
        <v>#DIV/0!</v>
      </c>
      <c r="AL5" t="e">
        <f>'YPPP act'!AL5/'YPPP act'!AL$18</f>
        <v>#DIV/0!</v>
      </c>
      <c r="AM5" t="e">
        <f>'YPPP act'!AM5/'YPPP act'!AM$18</f>
        <v>#DIV/0!</v>
      </c>
      <c r="AN5" t="e">
        <f>'YPPP act'!AN5/'YPPP act'!AN$18</f>
        <v>#DIV/0!</v>
      </c>
      <c r="AO5" t="e">
        <f>'YPPP act'!AO5/'YPPP act'!AO$18</f>
        <v>#DIV/0!</v>
      </c>
      <c r="AP5" t="e">
        <f>'YPPP act'!AP5/'YPPP act'!AP$18</f>
        <v>#DIV/0!</v>
      </c>
      <c r="AQ5" t="e">
        <f>'YPPP act'!AQ5/'YPPP act'!AQ$18</f>
        <v>#DIV/0!</v>
      </c>
      <c r="AR5" t="e">
        <f>'YPPP act'!AR5/'YPPP act'!AR$18</f>
        <v>#DIV/0!</v>
      </c>
      <c r="AS5" t="e">
        <f>'YPPP act'!AS5/'YPPP act'!AS$18</f>
        <v>#DIV/0!</v>
      </c>
      <c r="AT5" t="e">
        <f>'YPPP act'!AT5/'YPPP act'!AT$18</f>
        <v>#DIV/0!</v>
      </c>
      <c r="AU5" t="e">
        <f>'YPPP act'!AU5/'YPPP act'!AU$18</f>
        <v>#DIV/0!</v>
      </c>
      <c r="AV5" t="e">
        <f>'YPPP act'!AV5/'YPPP act'!AV$18</f>
        <v>#DIV/0!</v>
      </c>
      <c r="AW5" t="e">
        <f>'YPPP act'!AW5/'YPPP act'!AW$18</f>
        <v>#DIV/0!</v>
      </c>
      <c r="AX5" t="e">
        <f>'YPPP act'!AX5/'YPPP act'!AX$18</f>
        <v>#DIV/0!</v>
      </c>
      <c r="AY5" t="e">
        <f>'YPPP act'!AY5/'YPPP act'!AY$18</f>
        <v>#DIV/0!</v>
      </c>
      <c r="AZ5">
        <f>'YPPP act'!AZ5/'YPPP act'!AZ$18</f>
        <v>8.4274760703224497E-2</v>
      </c>
      <c r="BA5">
        <f>'YPPP act'!BA5/'YPPP act'!BA$18</f>
        <v>9.6434043836415947E-2</v>
      </c>
      <c r="BB5">
        <f>'YPPP act'!BB5/'YPPP act'!BB$18</f>
        <v>9.3731074385891969E-2</v>
      </c>
      <c r="BC5">
        <f>'YPPP act'!BC5/'YPPP act'!BC$18</f>
        <v>9.2277949264178441E-2</v>
      </c>
      <c r="BD5">
        <f>'YPPP act'!BD5/'YPPP act'!BD$18</f>
        <v>9.0644992385118972E-2</v>
      </c>
      <c r="BE5">
        <f>'YPPP act'!BE5/'YPPP act'!BE$18</f>
        <v>8.8812963749347648E-2</v>
      </c>
      <c r="BF5">
        <f>'YPPP act'!BF5/'YPPP act'!BF$18</f>
        <v>8.9559207813377478E-2</v>
      </c>
      <c r="BG5">
        <f>'YPPP act'!BG5/'YPPP act'!BG$18</f>
        <v>8.8180883864337103E-2</v>
      </c>
      <c r="BH5">
        <f>'YPPP act'!BH5/'YPPP act'!BH$18</f>
        <v>8.7429517231642329E-2</v>
      </c>
      <c r="BI5">
        <f>'YPPP act'!BI5/'YPPP act'!BI$18</f>
        <v>8.6669694914410497E-2</v>
      </c>
      <c r="BJ5">
        <f>'YPPP act'!BJ5/'YPPP act'!BJ$18</f>
        <v>8.2858689972475225E-2</v>
      </c>
      <c r="BK5">
        <f>'YPPP act'!BK5/'YPPP act'!BK$18</f>
        <v>8.158515742006997E-2</v>
      </c>
      <c r="BL5">
        <f>'YPPP act'!BL5/'YPPP act'!BL$18</f>
        <v>7.9376552258331803E-2</v>
      </c>
      <c r="BM5">
        <f>'YPPP act'!BM5/'YPPP act'!BM$18</f>
        <v>7.8265253438083549E-2</v>
      </c>
      <c r="BN5">
        <f>'YPPP act'!BN5/'YPPP act'!BN$18</f>
        <v>7.7723261100862653E-2</v>
      </c>
      <c r="BO5">
        <f>'YPPP act'!BO5/'YPPP act'!BO$18</f>
        <v>7.7269971199029883E-2</v>
      </c>
      <c r="BP5">
        <f>'YPPP act'!BP5/'YPPP act'!BP$18</f>
        <v>7.6483378538925381E-2</v>
      </c>
      <c r="BQ5">
        <f>'YPPP act'!BQ5/'YPPP act'!BQ$18</f>
        <v>7.4235934034976192E-2</v>
      </c>
      <c r="BR5">
        <f>'YPPP act'!BR5/'YPPP act'!BR$18</f>
        <v>7.3417343228570006E-2</v>
      </c>
      <c r="BS5">
        <f>'YPPP act'!BS5/'YPPP act'!BS$18</f>
        <v>7.1810335863574923E-2</v>
      </c>
      <c r="BT5">
        <f>'YPPP act'!BT5/'YPPP act'!BT$18</f>
        <v>6.4743776504483513E-2</v>
      </c>
      <c r="BU5">
        <f>'YPPP act'!BU5/'YPPP act'!BU$18</f>
        <v>7.0673288064592402E-2</v>
      </c>
      <c r="BV5">
        <f>'YPPP act'!BV5/'YPPP act'!BV$18</f>
        <v>6.8665269863648529E-2</v>
      </c>
      <c r="BW5">
        <f>'YPPP act'!BW5/'YPPP act'!BW$18</f>
        <v>6.9069519973364496E-2</v>
      </c>
      <c r="BX5">
        <f>'YPPP act'!BX5/'YPPP act'!BX$18</f>
        <v>6.8160998328005581E-2</v>
      </c>
      <c r="BY5">
        <f>'YPPP act'!BY5/'YPPP act'!BY$18</f>
        <v>6.5159274844257153E-2</v>
      </c>
      <c r="BZ5">
        <f>'YPPP act'!BZ5/'YPPP act'!BZ$18</f>
        <v>6.6190130534811334E-2</v>
      </c>
      <c r="CA5">
        <f>'YPPP act'!CA5/'YPPP act'!CA$18</f>
        <v>6.3602910920655079E-2</v>
      </c>
      <c r="CB5">
        <f>'YPPP act'!CB5/'YPPP act'!CB$18</f>
        <v>6.1457121230949978E-2</v>
      </c>
      <c r="CC5">
        <f>'YPPP act'!CC5/'YPPP act'!CC$18</f>
        <v>5.9944220095012136E-2</v>
      </c>
      <c r="CD5">
        <f>'YPPP act'!CD5/'YPPP act'!CD$18</f>
        <v>5.4205007675429087E-2</v>
      </c>
      <c r="CE5">
        <f>'YPPP act'!CE5/'YPPP act'!CE$18</f>
        <v>5.6614403693677588E-2</v>
      </c>
      <c r="CF5">
        <f>'YPPP act'!CF5/'YPPP act'!CF$18</f>
        <v>5.6115098473507222E-2</v>
      </c>
      <c r="CG5">
        <f>'YPPP act'!CG5/'YPPP act'!CG$18</f>
        <v>5.4849668507460446E-2</v>
      </c>
      <c r="CH5">
        <f>'YPPP act'!CH5/'YPPP act'!CH$18</f>
        <v>5.4871803058490445E-2</v>
      </c>
      <c r="CI5">
        <f>'YPPP act'!CI5/'YPPP act'!CI$18</f>
        <v>5.3540942830849779E-2</v>
      </c>
      <c r="CJ5">
        <f>'YPPP act'!CJ5/'YPPP act'!CJ$18</f>
        <v>5.1066306641271771E-2</v>
      </c>
      <c r="CK5">
        <f>'YPPP act'!CK5/'YPPP act'!CK$18</f>
        <v>5.0288210570090253E-2</v>
      </c>
      <c r="CL5">
        <f>'YPPP act'!CL5/'YPPP act'!CL$18</f>
        <v>5.1767735877347773E-2</v>
      </c>
      <c r="CM5">
        <f>'YPPP act'!CM5/'YPPP act'!CM$18</f>
        <v>4.9146251639672962E-2</v>
      </c>
      <c r="CN5">
        <f>'YPPP act'!CN5/'YPPP act'!CN$18</f>
        <v>4.6151569495777714E-2</v>
      </c>
      <c r="CO5">
        <f>'YPPP act'!CO5/'YPPP act'!CO$18</f>
        <v>4.7306454665909506E-2</v>
      </c>
      <c r="CP5">
        <f>'YPPP act'!CP5/'YPPP act'!CP$18</f>
        <v>4.6177546505395337E-2</v>
      </c>
      <c r="CQ5">
        <f>'YPPP act'!CQ5/'YPPP act'!CQ$18</f>
        <v>4.0488107365168377E-2</v>
      </c>
      <c r="CR5">
        <f>'YPPP act'!CR5/'YPPP act'!CR$18</f>
        <v>4.7509167724357218E-2</v>
      </c>
      <c r="CS5">
        <f>'YPPP act'!CS5/'YPPP act'!CS$18</f>
        <v>4.6994351203188039E-2</v>
      </c>
      <c r="CT5">
        <f>'YPPP act'!CT5/'YPPP act'!CT$18</f>
        <v>4.4463858353087145E-2</v>
      </c>
      <c r="CU5">
        <f>'YPPP act'!CU5/'YPPP act'!CU$18</f>
        <v>4.5567032902652543E-2</v>
      </c>
      <c r="CV5">
        <f>'YPPP act'!CV5/'YPPP act'!CV$18</f>
        <v>4.581597346858305E-2</v>
      </c>
      <c r="CW5">
        <f>'YPPP act'!CW5/'YPPP act'!CW$18</f>
        <v>4.6784207113684889E-2</v>
      </c>
      <c r="CX5">
        <f>'YPPP act'!CX5/'YPPP act'!CX$18</f>
        <v>4.6545595199092467E-2</v>
      </c>
      <c r="CY5">
        <f>'YPPP act'!CY5/'YPPP act'!CY$18</f>
        <v>4.6851304051989083E-2</v>
      </c>
      <c r="CZ5">
        <f>'YPPP act'!CZ5/'YPPP act'!CZ$18</f>
        <v>4.4529636172477224E-2</v>
      </c>
      <c r="DA5">
        <f>'YPPP act'!DA5/'YPPP act'!DA$18</f>
        <v>4.3057471939249817E-2</v>
      </c>
      <c r="DB5">
        <f>'YPPP act'!DB5/'YPPP act'!DB$18</f>
        <v>4.0848932967515267E-2</v>
      </c>
      <c r="DC5">
        <f>'YPPP act'!DC5/'YPPP act'!DC$18</f>
        <v>3.9542370830714386E-2</v>
      </c>
      <c r="DD5">
        <f>'YPPP act'!DD5/'YPPP act'!DD$18</f>
        <v>3.8193368782437842E-2</v>
      </c>
      <c r="DE5">
        <f>'YPPP act'!DE5/'YPPP act'!DE$18</f>
        <v>3.7410603100183668E-2</v>
      </c>
      <c r="DF5">
        <f>'YPPP act'!DF5/'YPPP act'!DF$18</f>
        <v>3.6507330378815518E-2</v>
      </c>
      <c r="DG5">
        <f>'YPPP act'!DG5/'YPPP act'!DG$18</f>
        <v>3.4439060083182815E-2</v>
      </c>
      <c r="DH5">
        <f>'YPPP act'!DH5/'YPPP act'!DH$18</f>
        <v>3.6517722180994874E-2</v>
      </c>
      <c r="DI5">
        <f>'YPPP act'!DI5/'YPPP act'!DI$18</f>
        <v>3.899002651596381E-2</v>
      </c>
      <c r="DJ5">
        <f>'YPPP act'!DJ5/'YPPP act'!DJ$18</f>
        <v>4.2069120717918192E-2</v>
      </c>
      <c r="DK5">
        <f>'YPPP act'!DK5/'YPPP act'!DK$18</f>
        <v>4.122851951775057E-2</v>
      </c>
      <c r="DL5">
        <f>'YPPP act'!DL5/'YPPP act'!DL$18</f>
        <v>3.6069713807161001E-2</v>
      </c>
      <c r="DM5">
        <f>'YPPP act'!DM5/'YPPP act'!DM$18</f>
        <v>3.7315057247516999E-2</v>
      </c>
      <c r="DN5">
        <f>'YPPP act'!DN5/'YPPP act'!DN$18</f>
        <v>3.7113807185281587E-2</v>
      </c>
      <c r="DO5">
        <f>'YPPP act'!DO5/'YPPP act'!DO$18</f>
        <v>3.4667674278353967E-2</v>
      </c>
      <c r="DP5">
        <f>'YPPP act'!DP5/'YPPP act'!DP$18</f>
        <v>3.3482552379554546E-2</v>
      </c>
      <c r="DQ5">
        <f>'YPPP act'!DQ5/'YPPP act'!DQ$18</f>
        <v>3.2335300241673665E-2</v>
      </c>
      <c r="DR5">
        <f>'YPPP act'!DR5/'YPPP act'!DR$18</f>
        <v>3.1172527235626853E-2</v>
      </c>
      <c r="DS5">
        <f>'YPPP act'!DS5/'YPPP act'!DS$18</f>
        <v>2.9121965486014506E-2</v>
      </c>
      <c r="DT5">
        <f>'YPPP act'!DT5/'YPPP act'!DT$18</f>
        <v>2.7278933587796816E-2</v>
      </c>
      <c r="DU5">
        <f>'YPPP act'!DU5/'YPPP act'!DU$18</f>
        <v>2.5207835688387914E-2</v>
      </c>
      <c r="DV5">
        <f>'YPPP act'!DV5/'YPPP act'!DV$18</f>
        <v>2.443585308006687E-2</v>
      </c>
      <c r="DW5">
        <f>'YPPP act'!DW5/'YPPP act'!DW$18</f>
        <v>2.648252769661404E-2</v>
      </c>
      <c r="DX5">
        <f>'YPPP act'!DX5/'YPPP act'!DX$18</f>
        <v>2.8925101386518125E-2</v>
      </c>
      <c r="DY5">
        <f>'YPPP act'!DY5/'YPPP act'!DY$18</f>
        <v>2.8001652854319825E-2</v>
      </c>
      <c r="DZ5">
        <f>'YPPP act'!DZ5/'YPPP act'!DZ$18</f>
        <v>2.5786871573771426E-2</v>
      </c>
      <c r="EA5">
        <f>'YPPP act'!EA5/'YPPP act'!EA$18</f>
        <v>2.4327911635353791E-2</v>
      </c>
      <c r="EB5">
        <f>'YPPP act'!EB5/'YPPP act'!EB$18</f>
        <v>2.0443709276934854E-2</v>
      </c>
      <c r="EC5">
        <f>'YPPP act'!EC5/'YPPP act'!EC$18</f>
        <v>2.1354864979455927E-2</v>
      </c>
      <c r="ED5">
        <f>'YPPP act'!ED5/'YPPP act'!ED$18</f>
        <v>2.2835354793574691E-2</v>
      </c>
      <c r="EE5">
        <f>'YPPP act'!EE5/'YPPP act'!EE$18</f>
        <v>2.2880596477376811E-2</v>
      </c>
      <c r="EF5">
        <f>'YPPP act'!EF5/'YPPP act'!EF$18</f>
        <v>2.2836367037577587E-2</v>
      </c>
      <c r="EG5">
        <f>'YPPP act'!EG5/'YPPP act'!EG$18</f>
        <v>2.2788391438903453E-2</v>
      </c>
      <c r="EH5">
        <f>'YPPP act'!EH5/'YPPP act'!EH$18</f>
        <v>2.386876374904174E-2</v>
      </c>
      <c r="EI5">
        <f>'YPPP act'!EI5/'YPPP act'!EI$18</f>
        <v>2.440722587232616E-2</v>
      </c>
      <c r="EJ5">
        <f>'YPPP act'!EJ5/'YPPP act'!EJ$18</f>
        <v>2.6544858365716888E-2</v>
      </c>
      <c r="EK5">
        <f>'YPPP act'!EK5/'YPPP act'!EK$18</f>
        <v>2.5425614887126781E-2</v>
      </c>
      <c r="EL5">
        <f>'YPPP act'!EL5/'YPPP act'!EL$18</f>
        <v>2.3375595291505208E-2</v>
      </c>
      <c r="EM5">
        <f>'YPPP act'!EM5/'YPPP act'!EM$18</f>
        <v>1.855391025171102E-2</v>
      </c>
      <c r="EN5">
        <f>'YPPP act'!EN5/'YPPP act'!EN$18</f>
        <v>1.7713763958446E-2</v>
      </c>
      <c r="EO5">
        <f>'YPPP act'!EO5/'YPPP act'!EO$18</f>
        <v>1.8477008457645827E-2</v>
      </c>
      <c r="EP5">
        <f>'YPPP act'!EP5/'YPPP act'!EP$18</f>
        <v>1.9382757372278729E-2</v>
      </c>
      <c r="EQ5">
        <f>'YPPP act'!EQ5/'YPPP act'!EQ$18</f>
        <v>2.0536324374571518E-2</v>
      </c>
      <c r="ER5">
        <f>'YPPP act'!ER5/'YPPP act'!ER$18</f>
        <v>2.129306724635056E-2</v>
      </c>
      <c r="ES5">
        <f>'YPPP act'!ES5/'YPPP act'!ES$18</f>
        <v>1.9879233288271275E-2</v>
      </c>
      <c r="ET5">
        <f>'YPPP act'!ET5/'YPPP act'!ET$18</f>
        <v>1.8414720001741026E-2</v>
      </c>
      <c r="EU5">
        <f>'YPPP act'!EU5/'YPPP act'!EU$18</f>
        <v>1.8881177974247661E-2</v>
      </c>
      <c r="EV5">
        <f>'YPPP act'!EV5/'YPPP act'!EV$18</f>
        <v>2.0246624064658006E-2</v>
      </c>
      <c r="EW5">
        <f>'YPPP act'!EW5/'YPPP act'!EW$18</f>
        <v>2.0409191573147752E-2</v>
      </c>
      <c r="EX5">
        <f>'YPPP act'!EX5/'YPPP act'!EX$18</f>
        <v>1.992213488123537E-2</v>
      </c>
      <c r="EY5">
        <f>'YPPP act'!EY5/'YPPP act'!EY$18</f>
        <v>1.8005455991069296E-2</v>
      </c>
      <c r="EZ5">
        <f>'YPPP act'!EZ5/'YPPP act'!EZ$18</f>
        <v>2.0091913100149406E-2</v>
      </c>
      <c r="FA5">
        <f>'YPPP act'!FA5/'YPPP act'!FA$18</f>
        <v>2.1009202864967127E-2</v>
      </c>
      <c r="FB5">
        <f>'YPPP act'!FB5/'YPPP act'!FB$18</f>
        <v>1.9871789789170716E-2</v>
      </c>
      <c r="FC5">
        <f>'YPPP act'!FC5/'YPPP act'!FC$18</f>
        <v>2.0280186486312017E-2</v>
      </c>
      <c r="FD5">
        <f>'YPPP act'!FD5/'YPPP act'!FD$18</f>
        <v>2.1552469097891724E-2</v>
      </c>
      <c r="FE5">
        <f>'YPPP act'!FE5/'YPPP act'!FE$18</f>
        <v>2.2343124327919479E-2</v>
      </c>
      <c r="FF5">
        <f>'YPPP act'!FF5/'YPPP act'!FF$18</f>
        <v>2.0526504448113062E-2</v>
      </c>
      <c r="FG5">
        <f>'YPPP act'!FG5/'YPPP act'!FG$18</f>
        <v>2.181448416343473E-2</v>
      </c>
      <c r="FH5">
        <f>'YPPP act'!FH5/'YPPP act'!FH$18</f>
        <v>2.2492429432545768E-2</v>
      </c>
      <c r="FI5">
        <f>'YPPP act'!FI5/'YPPP act'!FI$18</f>
        <v>2.434409673977574E-2</v>
      </c>
      <c r="FJ5">
        <f>'YPPP act'!FJ5/'YPPP act'!FJ$18</f>
        <v>2.6272465186527406E-2</v>
      </c>
      <c r="FK5">
        <f>'YPPP act'!FK5/'YPPP act'!FK$18</f>
        <v>2.8936172583551023E-2</v>
      </c>
      <c r="FL5">
        <f>'YPPP act'!FL5/'YPPP act'!FL$18</f>
        <v>3.1668639771808477E-2</v>
      </c>
      <c r="FM5">
        <f>'YPPP act'!FM5/'YPPP act'!FM$18</f>
        <v>3.3471045563321922E-2</v>
      </c>
      <c r="FN5">
        <f>'YPPP act'!FN5/'YPPP act'!FN$18</f>
        <v>3.6104749611206792E-2</v>
      </c>
      <c r="FO5">
        <f>'YPPP act'!FO5/'YPPP act'!FO$18</f>
        <v>3.8278650673344065E-2</v>
      </c>
      <c r="FP5">
        <f>'YPPP act'!FP5/'YPPP act'!FP$18</f>
        <v>3.8641444669388014E-2</v>
      </c>
      <c r="FQ5">
        <f>'YPPP act'!FQ5/'YPPP act'!FQ$18</f>
        <v>3.9142213703212504E-2</v>
      </c>
      <c r="FR5">
        <f>'YPPP act'!FR5/'YPPP act'!FR$18</f>
        <v>4.2024872673040774E-2</v>
      </c>
      <c r="FS5">
        <f>'YPPP act'!FS5/'YPPP act'!FS$18</f>
        <v>4.7410210367648274E-2</v>
      </c>
      <c r="FT5">
        <f>'YPPP act'!FT5/'YPPP act'!FT$18</f>
        <v>5.3050093471016739E-2</v>
      </c>
      <c r="FU5">
        <f>'YPPP act'!FU5/'YPPP act'!FU$18</f>
        <v>5.8017302019566529E-2</v>
      </c>
      <c r="FV5">
        <f>'YPPP act'!FV5/'YPPP act'!FV$18</f>
        <v>6.2543168451659706E-2</v>
      </c>
      <c r="FW5">
        <f>'YPPP act'!FW5/'YPPP act'!FW$18</f>
        <v>6.6239636900806365E-2</v>
      </c>
      <c r="FX5">
        <f>'YPPP act'!FX5/'YPPP act'!FX$18</f>
        <v>6.9666598566582583E-2</v>
      </c>
      <c r="FY5">
        <f>'YPPP act'!FY5/'YPPP act'!FY$18</f>
        <v>7.3276373779925338E-2</v>
      </c>
      <c r="FZ5">
        <f>'YPPP act'!FZ5/'YPPP act'!FZ$18</f>
        <v>7.6241643510212384E-2</v>
      </c>
      <c r="GA5">
        <f>'YPPP act'!GA5/'YPPP act'!GA$18</f>
        <v>7.8751382606821047E-2</v>
      </c>
      <c r="GB5">
        <f>'YPPP act'!GB5/'YPPP act'!GB$18</f>
        <v>8.3490284337378429E-2</v>
      </c>
      <c r="GC5">
        <f>'YPPP act'!GC5/'YPPP act'!GC$18</f>
        <v>8.8692412410585814E-2</v>
      </c>
      <c r="GD5">
        <f>'YPPP act'!GD5/'YPPP act'!GD$18</f>
        <v>9.4277113736807874E-2</v>
      </c>
      <c r="GE5">
        <f>'YPPP act'!GE5/'YPPP act'!GE$18</f>
        <v>9.8788470109287957E-2</v>
      </c>
      <c r="GF5">
        <f>'YPPP act'!GF5/'YPPP act'!GF$18</f>
        <v>0.10529930377094741</v>
      </c>
      <c r="GG5">
        <f>'YPPP act'!GG5/'YPPP act'!GG$18</f>
        <v>0.11332119195424273</v>
      </c>
      <c r="GH5">
        <f>'YPPP act'!GH5/'YPPP act'!GH$18</f>
        <v>0.12038936126296249</v>
      </c>
      <c r="GI5">
        <f>'YPPP act'!GI5/'YPPP act'!GI$18</f>
        <v>0.13179287877351786</v>
      </c>
      <c r="GJ5">
        <f>'YPPP act'!GJ5/'YPPP act'!GJ$18</f>
        <v>0.13872642405974026</v>
      </c>
      <c r="GK5">
        <f>'YPPP act'!GK5/'YPPP act'!GK$18</f>
        <v>0.14679349893748847</v>
      </c>
      <c r="GL5">
        <f>'YPPP act'!GL5/'YPPP act'!GL$18</f>
        <v>0.15403901368328812</v>
      </c>
      <c r="GM5">
        <f>'YPPP act'!GM5/'YPPP act'!GM$18</f>
        <v>0.16111583580124775</v>
      </c>
      <c r="GN5">
        <f>'YPPP act'!GN5/'YPPP act'!GN$18</f>
        <v>0.16772692804240866</v>
      </c>
      <c r="GO5">
        <f>'YPPP act'!GO5/'YPPP act'!GO$18</f>
        <v>0.1748762663713303</v>
      </c>
      <c r="GP5">
        <f>'YPPP act'!GP5/'YPPP act'!GP$18</f>
        <v>0.18085755594911976</v>
      </c>
      <c r="GQ5">
        <f>'YPPP act'!GQ5/'YPPP act'!GQ$18</f>
        <v>0.18723009751747469</v>
      </c>
      <c r="GR5">
        <f>'YPPP act'!GR5/'YPPP act'!GR$18</f>
        <v>0.19221629721307135</v>
      </c>
      <c r="GS5">
        <f>'YPPP act'!GS5/'YPPP act'!GS$18</f>
        <v>0.19795535210340398</v>
      </c>
      <c r="GT5">
        <f>'YPPP act'!GT5/'YPPP act'!GT$18</f>
        <v>0.20409273410155274</v>
      </c>
      <c r="GU5">
        <f>'YPPP act'!GU5/'YPPP act'!GU$18</f>
        <v>0.20947480577381827</v>
      </c>
      <c r="GV5">
        <f>'YPPP act'!GV5/'YPPP act'!GV$18</f>
        <v>0.21403327777053965</v>
      </c>
      <c r="GW5">
        <f>'YPPP act'!GW5/'YPPP act'!GW$18</f>
        <v>0.21755112958000591</v>
      </c>
      <c r="GX5">
        <f>'YPPP act'!GX5/'YPPP act'!GX$18</f>
        <v>0.22406772710947118</v>
      </c>
      <c r="GY5">
        <f>'YPPP act'!GY5/'YPPP act'!GY$18</f>
        <v>0.22700204788858672</v>
      </c>
      <c r="GZ5">
        <f>'YPPP act'!GZ5/'YPPP act'!GZ$18</f>
        <v>0.23230296966545264</v>
      </c>
      <c r="HA5">
        <f>'YPPP act'!HA5/'YPPP act'!HA$18</f>
        <v>0.23580747304641492</v>
      </c>
      <c r="HB5">
        <f>'YPPP act'!HB5/'YPPP act'!HB$18</f>
        <v>0.23944584886888262</v>
      </c>
      <c r="HC5">
        <f>'YPPP act'!HC5/'YPPP act'!HC$18</f>
        <v>0.24361212259155121</v>
      </c>
      <c r="HD5">
        <f>'YPPP act'!HD5/'YPPP act'!HD$18</f>
        <v>0.24660370000297482</v>
      </c>
      <c r="HE5">
        <f>'YPPP act'!HE5/'YPPP act'!HE$18</f>
        <v>0.24949044519166844</v>
      </c>
      <c r="HF5">
        <f>'YPPP act'!HF5/'YPPP act'!HF$18</f>
        <v>0.25245964912200652</v>
      </c>
      <c r="HG5">
        <f>'YPPP act'!HG5/'YPPP act'!HG$18</f>
        <v>0.25504146233003705</v>
      </c>
      <c r="HH5">
        <f>'YPPP act'!HH5/'YPPP act'!HH$18</f>
        <v>0.25710957904706955</v>
      </c>
      <c r="HI5">
        <f>'YPPP act'!HI5/'YPPP act'!HI$18</f>
        <v>0.26052072851829838</v>
      </c>
      <c r="HJ5">
        <f>'YPPP act'!HJ5/'YPPP act'!HJ$18</f>
        <v>0.26192464532053972</v>
      </c>
      <c r="HK5">
        <f>'YPPP act'!HK5/'YPPP act'!HK$18</f>
        <v>0.26390430712260132</v>
      </c>
      <c r="HL5">
        <f>'YPPP act'!HL5/'YPPP act'!HL$18</f>
        <v>0.2656568937440138</v>
      </c>
      <c r="HM5">
        <f>'YPPP act'!HM5/'YPPP act'!HM$18</f>
        <v>0.26715892637166483</v>
      </c>
      <c r="HN5">
        <f>'YPPP act'!HN5/'YPPP act'!HN$18</f>
        <v>0.26893584196922232</v>
      </c>
      <c r="HO5">
        <f>'YPPP act'!HO5/'YPPP act'!HO$18</f>
        <v>0.27026625854892683</v>
      </c>
      <c r="HP5">
        <f>'YPPP act'!HP5/'YPPP act'!HP$18</f>
        <v>0.27150856650602506</v>
      </c>
      <c r="HQ5">
        <f>'YPPP act'!HQ5/'YPPP act'!HQ$18</f>
        <v>0.27286885553067775</v>
      </c>
      <c r="HR5">
        <f>'YPPP act'!HR5/'YPPP act'!HR$18</f>
        <v>0.27401049083140944</v>
      </c>
      <c r="HS5">
        <f>'YPPP act'!HS5/'YPPP act'!HS$18</f>
        <v>0.27557210993948233</v>
      </c>
      <c r="HT5">
        <f>'YPPP act'!HT5/'YPPP act'!HT$18</f>
        <v>0.27608421200307326</v>
      </c>
      <c r="HU5">
        <f>'YPPP act'!HU5/'YPPP act'!HU$18</f>
        <v>0.27703154653053641</v>
      </c>
      <c r="HV5">
        <f>'YPPP act'!HV5/'YPPP act'!HV$18</f>
        <v>0.27717381908448985</v>
      </c>
      <c r="HW5">
        <f>'YPPP act'!HW5/'YPPP act'!HW$18</f>
        <v>0.27762866402116371</v>
      </c>
      <c r="HX5" t="e">
        <f>HW5*(1+#REF!)</f>
        <v>#REF!</v>
      </c>
    </row>
    <row r="6" spans="1:232" x14ac:dyDescent="0.25">
      <c r="A6" t="s">
        <v>9</v>
      </c>
      <c r="B6" t="s">
        <v>10</v>
      </c>
      <c r="C6" t="e">
        <f>'YPPP act'!C6/'YPPP act'!C$18</f>
        <v>#DIV/0!</v>
      </c>
      <c r="D6" t="e">
        <f>'YPPP act'!D6/'YPPP act'!D$18</f>
        <v>#DIV/0!</v>
      </c>
      <c r="E6" t="e">
        <f>'YPPP act'!E6/'YPPP act'!E$18</f>
        <v>#DIV/0!</v>
      </c>
      <c r="F6" t="e">
        <f>'YPPP act'!F6/'YPPP act'!F$18</f>
        <v>#DIV/0!</v>
      </c>
      <c r="G6" t="e">
        <f>'YPPP act'!G6/'YPPP act'!G$18</f>
        <v>#DIV/0!</v>
      </c>
      <c r="H6" t="e">
        <f>'YPPP act'!H6/'YPPP act'!H$18</f>
        <v>#DIV/0!</v>
      </c>
      <c r="I6" t="e">
        <f>'YPPP act'!I6/'YPPP act'!I$18</f>
        <v>#DIV/0!</v>
      </c>
      <c r="J6" t="e">
        <f>'YPPP act'!J6/'YPPP act'!J$18</f>
        <v>#DIV/0!</v>
      </c>
      <c r="K6" t="e">
        <f>'YPPP act'!K6/'YPPP act'!K$18</f>
        <v>#DIV/0!</v>
      </c>
      <c r="L6">
        <f>'YPPP act'!L6/'YPPP act'!L$18</f>
        <v>0.23773207075045247</v>
      </c>
      <c r="M6" t="e">
        <f>'YPPP act'!M6/'YPPP act'!M$18</f>
        <v>#DIV/0!</v>
      </c>
      <c r="N6" t="e">
        <f>'YPPP act'!N6/'YPPP act'!N$18</f>
        <v>#DIV/0!</v>
      </c>
      <c r="O6" t="e">
        <f>'YPPP act'!O6/'YPPP act'!O$18</f>
        <v>#DIV/0!</v>
      </c>
      <c r="P6" t="e">
        <f>'YPPP act'!P6/'YPPP act'!P$18</f>
        <v>#DIV/0!</v>
      </c>
      <c r="Q6" t="e">
        <f>'YPPP act'!Q6/'YPPP act'!Q$18</f>
        <v>#DIV/0!</v>
      </c>
      <c r="R6" t="e">
        <f>'YPPP act'!R6/'YPPP act'!R$18</f>
        <v>#DIV/0!</v>
      </c>
      <c r="S6" t="e">
        <f>'YPPP act'!S6/'YPPP act'!S$18</f>
        <v>#DIV/0!</v>
      </c>
      <c r="T6" t="e">
        <f>'YPPP act'!T6/'YPPP act'!T$18</f>
        <v>#DIV/0!</v>
      </c>
      <c r="U6" t="e">
        <f>'YPPP act'!U6/'YPPP act'!U$18</f>
        <v>#DIV/0!</v>
      </c>
      <c r="V6" t="e">
        <f>'YPPP act'!V6/'YPPP act'!V$18</f>
        <v>#DIV/0!</v>
      </c>
      <c r="W6" t="e">
        <f>'YPPP act'!W6/'YPPP act'!W$18</f>
        <v>#DIV/0!</v>
      </c>
      <c r="X6" t="e">
        <f>'YPPP act'!X6/'YPPP act'!X$18</f>
        <v>#DIV/0!</v>
      </c>
      <c r="Y6" t="e">
        <f>'YPPP act'!Y6/'YPPP act'!Y$18</f>
        <v>#DIV/0!</v>
      </c>
      <c r="Z6" t="e">
        <f>'YPPP act'!Z6/'YPPP act'!Z$18</f>
        <v>#DIV/0!</v>
      </c>
      <c r="AA6" t="e">
        <f>'YPPP act'!AA6/'YPPP act'!AA$18</f>
        <v>#DIV/0!</v>
      </c>
      <c r="AB6" t="e">
        <f>'YPPP act'!AB6/'YPPP act'!AB$18</f>
        <v>#DIV/0!</v>
      </c>
      <c r="AC6" t="e">
        <f>'YPPP act'!AC6/'YPPP act'!AC$18</f>
        <v>#DIV/0!</v>
      </c>
      <c r="AD6" t="e">
        <f>'YPPP act'!AD6/'YPPP act'!AD$18</f>
        <v>#DIV/0!</v>
      </c>
      <c r="AE6" t="e">
        <f>'YPPP act'!AE6/'YPPP act'!AE$18</f>
        <v>#DIV/0!</v>
      </c>
      <c r="AF6">
        <f>'YPPP act'!AF6/'YPPP act'!AF$18</f>
        <v>9.4793329120296477E-2</v>
      </c>
      <c r="AG6">
        <f>'YPPP act'!AG6/'YPPP act'!AG$18</f>
        <v>0.15805757331181061</v>
      </c>
      <c r="AH6">
        <f>'YPPP act'!AH6/'YPPP act'!AH$18</f>
        <v>0.15948715673661329</v>
      </c>
      <c r="AI6">
        <f>'YPPP act'!AI6/'YPPP act'!AI$18</f>
        <v>0.1591647744980188</v>
      </c>
      <c r="AJ6">
        <f>'YPPP act'!AJ6/'YPPP act'!AJ$18</f>
        <v>0.16023959426372858</v>
      </c>
      <c r="AK6">
        <f>'YPPP act'!AK6/'YPPP act'!AK$18</f>
        <v>0.15626014500595173</v>
      </c>
      <c r="AL6">
        <f>'YPPP act'!AL6/'YPPP act'!AL$18</f>
        <v>0.1649070945945946</v>
      </c>
      <c r="AM6">
        <f>'YPPP act'!AM6/'YPPP act'!AM$18</f>
        <v>0.16971603609570332</v>
      </c>
      <c r="AN6">
        <f>'YPPP act'!AN6/'YPPP act'!AN$18</f>
        <v>0.16623545949029275</v>
      </c>
      <c r="AO6">
        <f>'YPPP act'!AO6/'YPPP act'!AO$18</f>
        <v>0.16761375250398594</v>
      </c>
      <c r="AP6">
        <f>'YPPP act'!AP6/'YPPP act'!AP$18</f>
        <v>0.14002961731146357</v>
      </c>
      <c r="AQ6">
        <f>'YPPP act'!AQ6/'YPPP act'!AQ$18</f>
        <v>0.15130698545811402</v>
      </c>
      <c r="AR6">
        <f>'YPPP act'!AR6/'YPPP act'!AR$18</f>
        <v>0.1560390623630275</v>
      </c>
      <c r="AS6">
        <f>'YPPP act'!AS6/'YPPP act'!AS$18</f>
        <v>0.16435435900080803</v>
      </c>
      <c r="AT6">
        <f>'YPPP act'!AT6/'YPPP act'!AT$18</f>
        <v>0.16663279821174559</v>
      </c>
      <c r="AU6">
        <f>'YPPP act'!AU6/'YPPP act'!AU$18</f>
        <v>0.16525189612737959</v>
      </c>
      <c r="AV6">
        <f>'YPPP act'!AV6/'YPPP act'!AV$18</f>
        <v>0.16412661195779601</v>
      </c>
      <c r="AW6">
        <f>'YPPP act'!AW6/'YPPP act'!AW$18</f>
        <v>0.16837629909569443</v>
      </c>
      <c r="AX6">
        <f>'YPPP act'!AX6/'YPPP act'!AX$18</f>
        <v>0.17348324904666046</v>
      </c>
      <c r="AY6">
        <f>'YPPP act'!AY6/'YPPP act'!AY$18</f>
        <v>0.17129098459997091</v>
      </c>
      <c r="AZ6">
        <f>'YPPP act'!AZ6/'YPPP act'!AZ$18</f>
        <v>9.3247647542189949E-2</v>
      </c>
      <c r="BA6">
        <f>'YPPP act'!BA6/'YPPP act'!BA$18</f>
        <v>0.10524451307373116</v>
      </c>
      <c r="BB6">
        <f>'YPPP act'!BB6/'YPPP act'!BB$18</f>
        <v>0.10962131448567369</v>
      </c>
      <c r="BC6">
        <f>'YPPP act'!BC6/'YPPP act'!BC$18</f>
        <v>0.11222094211247094</v>
      </c>
      <c r="BD6">
        <f>'YPPP act'!BD6/'YPPP act'!BD$18</f>
        <v>0.11721335222213658</v>
      </c>
      <c r="BE6">
        <f>'YPPP act'!BE6/'YPPP act'!BE$18</f>
        <v>0.11527078585761012</v>
      </c>
      <c r="BF6">
        <f>'YPPP act'!BF6/'YPPP act'!BF$18</f>
        <v>0.11484286774359416</v>
      </c>
      <c r="BG6">
        <f>'YPPP act'!BG6/'YPPP act'!BG$18</f>
        <v>0.11260556771973726</v>
      </c>
      <c r="BH6">
        <f>'YPPP act'!BH6/'YPPP act'!BH$18</f>
        <v>0.116478565548817</v>
      </c>
      <c r="BI6">
        <f>'YPPP act'!BI6/'YPPP act'!BI$18</f>
        <v>0.11150588952703332</v>
      </c>
      <c r="BJ6">
        <f>'YPPP act'!BJ6/'YPPP act'!BJ$18</f>
        <v>0.10533587213718072</v>
      </c>
      <c r="BK6">
        <f>'YPPP act'!BK6/'YPPP act'!BK$18</f>
        <v>0.10573293255516993</v>
      </c>
      <c r="BL6">
        <f>'YPPP act'!BL6/'YPPP act'!BL$18</f>
        <v>0.10481613830776539</v>
      </c>
      <c r="BM6">
        <f>'YPPP act'!BM6/'YPPP act'!BM$18</f>
        <v>0.10834703333661323</v>
      </c>
      <c r="BN6">
        <f>'YPPP act'!BN6/'YPPP act'!BN$18</f>
        <v>0.1094586009200646</v>
      </c>
      <c r="BO6">
        <f>'YPPP act'!BO6/'YPPP act'!BO$18</f>
        <v>0.1114142792178263</v>
      </c>
      <c r="BP6">
        <f>'YPPP act'!BP6/'YPPP act'!BP$18</f>
        <v>0.11058558053693783</v>
      </c>
      <c r="BQ6">
        <f>'YPPP act'!BQ6/'YPPP act'!BQ$18</f>
        <v>0.1112419367654601</v>
      </c>
      <c r="BR6">
        <f>'YPPP act'!BR6/'YPPP act'!BR$18</f>
        <v>0.1138474017888273</v>
      </c>
      <c r="BS6">
        <f>'YPPP act'!BS6/'YPPP act'!BS$18</f>
        <v>0.11438078402828325</v>
      </c>
      <c r="BT6">
        <f>'YPPP act'!BT6/'YPPP act'!BT$18</f>
        <v>0.10583117313232882</v>
      </c>
      <c r="BU6">
        <f>'YPPP act'!BU6/'YPPP act'!BU$18</f>
        <v>0.11486098442620182</v>
      </c>
      <c r="BV6">
        <f>'YPPP act'!BV6/'YPPP act'!BV$18</f>
        <v>0.11552996925727936</v>
      </c>
      <c r="BW6">
        <f>'YPPP act'!BW6/'YPPP act'!BW$18</f>
        <v>0.12077373530314207</v>
      </c>
      <c r="BX6">
        <f>'YPPP act'!BX6/'YPPP act'!BX$18</f>
        <v>0.12171606844286711</v>
      </c>
      <c r="BY6">
        <f>'YPPP act'!BY6/'YPPP act'!BY$18</f>
        <v>0.1211840719066091</v>
      </c>
      <c r="BZ6">
        <f>'YPPP act'!BZ6/'YPPP act'!BZ$18</f>
        <v>0.12672088187891389</v>
      </c>
      <c r="CA6">
        <f>'YPPP act'!CA6/'YPPP act'!CA$18</f>
        <v>0.12461938184083989</v>
      </c>
      <c r="CB6">
        <f>'YPPP act'!CB6/'YPPP act'!CB$18</f>
        <v>0.12483477750036714</v>
      </c>
      <c r="CC6">
        <f>'YPPP act'!CC6/'YPPP act'!CC$18</f>
        <v>0.12547738941277678</v>
      </c>
      <c r="CD6">
        <f>'YPPP act'!CD6/'YPPP act'!CD$18</f>
        <v>0.11777269849479592</v>
      </c>
      <c r="CE6">
        <f>'YPPP act'!CE6/'YPPP act'!CE$18</f>
        <v>0.11892165657985398</v>
      </c>
      <c r="CF6">
        <f>'YPPP act'!CF6/'YPPP act'!CF$18</f>
        <v>0.11991032390453021</v>
      </c>
      <c r="CG6">
        <f>'YPPP act'!CG6/'YPPP act'!CG$18</f>
        <v>0.12256992771517083</v>
      </c>
      <c r="CH6">
        <f>'YPPP act'!CH6/'YPPP act'!CH$18</f>
        <v>0.1264501767369543</v>
      </c>
      <c r="CI6">
        <f>'YPPP act'!CI6/'YPPP act'!CI$18</f>
        <v>0.12519237907562461</v>
      </c>
      <c r="CJ6">
        <f>'YPPP act'!CJ6/'YPPP act'!CJ$18</f>
        <v>0.1219879548794162</v>
      </c>
      <c r="CK6">
        <f>'YPPP act'!CK6/'YPPP act'!CK$18</f>
        <v>0.12435869245338044</v>
      </c>
      <c r="CL6">
        <f>'YPPP act'!CL6/'YPPP act'!CL$18</f>
        <v>0.12921579682622392</v>
      </c>
      <c r="CM6">
        <f>'YPPP act'!CM6/'YPPP act'!CM$18</f>
        <v>0.12420772439753501</v>
      </c>
      <c r="CN6">
        <f>'YPPP act'!CN6/'YPPP act'!CN$18</f>
        <v>0.1196070030093801</v>
      </c>
      <c r="CO6">
        <f>'YPPP act'!CO6/'YPPP act'!CO$18</f>
        <v>0.1259890213893621</v>
      </c>
      <c r="CP6">
        <f>'YPPP act'!CP6/'YPPP act'!CP$18</f>
        <v>0.12738431189734856</v>
      </c>
      <c r="CQ6">
        <f>'YPPP act'!CQ6/'YPPP act'!CQ$18</f>
        <v>0.11582253664298167</v>
      </c>
      <c r="CR6">
        <f>'YPPP act'!CR6/'YPPP act'!CR$18</f>
        <v>0.11471725865149669</v>
      </c>
      <c r="CS6">
        <f>'YPPP act'!CS6/'YPPP act'!CS$18</f>
        <v>0.10687425031692763</v>
      </c>
      <c r="CT6">
        <f>'YPPP act'!CT6/'YPPP act'!CT$18</f>
        <v>0.10137759704503868</v>
      </c>
      <c r="CU6">
        <f>'YPPP act'!CU6/'YPPP act'!CU$18</f>
        <v>0.10306828870838075</v>
      </c>
      <c r="CV6">
        <f>'YPPP act'!CV6/'YPPP act'!CV$18</f>
        <v>0.10317612922846262</v>
      </c>
      <c r="CW6">
        <f>'YPPP act'!CW6/'YPPP act'!CW$18</f>
        <v>8.4065372157402535E-2</v>
      </c>
      <c r="CX6">
        <f>'YPPP act'!CX6/'YPPP act'!CX$18</f>
        <v>9.020464185870633E-2</v>
      </c>
      <c r="CY6">
        <f>'YPPP act'!CY6/'YPPP act'!CY$18</f>
        <v>0.10055010638849966</v>
      </c>
      <c r="CZ6">
        <f>'YPPP act'!CZ6/'YPPP act'!CZ$18</f>
        <v>0.10299602870427936</v>
      </c>
      <c r="DA6">
        <f>'YPPP act'!DA6/'YPPP act'!DA$18</f>
        <v>8.2200628247658752E-2</v>
      </c>
      <c r="DB6">
        <f>'YPPP act'!DB6/'YPPP act'!DB$18</f>
        <v>9.0604776130954925E-2</v>
      </c>
      <c r="DC6">
        <f>'YPPP act'!DC6/'YPPP act'!DC$18</f>
        <v>9.6790280839360587E-2</v>
      </c>
      <c r="DD6">
        <f>'YPPP act'!DD6/'YPPP act'!DD$18</f>
        <v>9.534196503467815E-2</v>
      </c>
      <c r="DE6">
        <f>'YPPP act'!DE6/'YPPP act'!DE$18</f>
        <v>0.10205392463358927</v>
      </c>
      <c r="DF6">
        <f>'YPPP act'!DF6/'YPPP act'!DF$18</f>
        <v>0.10312654639855186</v>
      </c>
      <c r="DG6">
        <f>'YPPP act'!DG6/'YPPP act'!DG$18</f>
        <v>9.6329544870351919E-2</v>
      </c>
      <c r="DH6">
        <f>'YPPP act'!DH6/'YPPP act'!DH$18</f>
        <v>9.9119531634128941E-2</v>
      </c>
      <c r="DI6">
        <f>'YPPP act'!DI6/'YPPP act'!DI$18</f>
        <v>9.6376755683826032E-2</v>
      </c>
      <c r="DJ6">
        <f>'YPPP act'!DJ6/'YPPP act'!DJ$18</f>
        <v>9.3647015296735692E-2</v>
      </c>
      <c r="DK6">
        <f>'YPPP act'!DK6/'YPPP act'!DK$18</f>
        <v>9.7423556394684571E-2</v>
      </c>
      <c r="DL6">
        <f>'YPPP act'!DL6/'YPPP act'!DL$18</f>
        <v>0.10224272259623832</v>
      </c>
      <c r="DM6">
        <f>'YPPP act'!DM6/'YPPP act'!DM$18</f>
        <v>0.10494859850864156</v>
      </c>
      <c r="DN6">
        <f>'YPPP act'!DN6/'YPPP act'!DN$18</f>
        <v>0.10697509129875281</v>
      </c>
      <c r="DO6">
        <f>'YPPP act'!DO6/'YPPP act'!DO$18</f>
        <v>0.10865640193282754</v>
      </c>
      <c r="DP6">
        <f>'YPPP act'!DP6/'YPPP act'!DP$18</f>
        <v>0.11535427292408175</v>
      </c>
      <c r="DQ6">
        <f>'YPPP act'!DQ6/'YPPP act'!DQ$18</f>
        <v>0.12358439606817703</v>
      </c>
      <c r="DR6">
        <f>'YPPP act'!DR6/'YPPP act'!DR$18</f>
        <v>0.12155095514594548</v>
      </c>
      <c r="DS6">
        <f>'YPPP act'!DS6/'YPPP act'!DS$18</f>
        <v>0.12229152766369084</v>
      </c>
      <c r="DT6">
        <f>'YPPP act'!DT6/'YPPP act'!DT$18</f>
        <v>0.11764040109737381</v>
      </c>
      <c r="DU6">
        <f>'YPPP act'!DU6/'YPPP act'!DU$18</f>
        <v>0.112375978830085</v>
      </c>
      <c r="DV6">
        <f>'YPPP act'!DV6/'YPPP act'!DV$18</f>
        <v>0.11312894944475406</v>
      </c>
      <c r="DW6">
        <f>'YPPP act'!DW6/'YPPP act'!DW$18</f>
        <v>8.8496056257771585E-2</v>
      </c>
      <c r="DX6">
        <f>'YPPP act'!DX6/'YPPP act'!DX$18</f>
        <v>4.6471038521994863E-2</v>
      </c>
      <c r="DY6">
        <f>'YPPP act'!DY6/'YPPP act'!DY$18</f>
        <v>5.1246268158098844E-2</v>
      </c>
      <c r="DZ6">
        <f>'YPPP act'!DZ6/'YPPP act'!DZ$18</f>
        <v>5.655606298163969E-2</v>
      </c>
      <c r="EA6">
        <f>'YPPP act'!EA6/'YPPP act'!EA$18</f>
        <v>6.3413682249504985E-2</v>
      </c>
      <c r="EB6">
        <f>'YPPP act'!EB6/'YPPP act'!EB$18</f>
        <v>6.4298763048424135E-2</v>
      </c>
      <c r="EC6">
        <f>'YPPP act'!EC6/'YPPP act'!EC$18</f>
        <v>6.5921539719190028E-2</v>
      </c>
      <c r="ED6">
        <f>'YPPP act'!ED6/'YPPP act'!ED$18</f>
        <v>6.8654345905357669E-2</v>
      </c>
      <c r="EE6">
        <f>'YPPP act'!EE6/'YPPP act'!EE$18</f>
        <v>7.0760363180035687E-2</v>
      </c>
      <c r="EF6">
        <f>'YPPP act'!EF6/'YPPP act'!EF$18</f>
        <v>7.3705400199127663E-2</v>
      </c>
      <c r="EG6">
        <f>'YPPP act'!EG6/'YPPP act'!EG$18</f>
        <v>7.6991288590193593E-2</v>
      </c>
      <c r="EH6">
        <f>'YPPP act'!EH6/'YPPP act'!EH$18</f>
        <v>7.9273977011066088E-2</v>
      </c>
      <c r="EI6">
        <f>'YPPP act'!EI6/'YPPP act'!EI$18</f>
        <v>8.0722434836278709E-2</v>
      </c>
      <c r="EJ6">
        <f>'YPPP act'!EJ6/'YPPP act'!EJ$18</f>
        <v>8.2428770714594563E-2</v>
      </c>
      <c r="EK6">
        <f>'YPPP act'!EK6/'YPPP act'!EK$18</f>
        <v>8.3651373654616251E-2</v>
      </c>
      <c r="EL6">
        <f>'YPPP act'!EL6/'YPPP act'!EL$18</f>
        <v>8.6059927059756833E-2</v>
      </c>
      <c r="EM6">
        <f>'YPPP act'!EM6/'YPPP act'!EM$18</f>
        <v>8.6215180789200652E-2</v>
      </c>
      <c r="EN6">
        <f>'YPPP act'!EN6/'YPPP act'!EN$18</f>
        <v>8.5313317226893975E-2</v>
      </c>
      <c r="EO6">
        <f>'YPPP act'!EO6/'YPPP act'!EO$18</f>
        <v>8.3374087424648163E-2</v>
      </c>
      <c r="EP6">
        <f>'YPPP act'!EP6/'YPPP act'!EP$18</f>
        <v>8.2995771655748563E-2</v>
      </c>
      <c r="EQ6">
        <f>'YPPP act'!EQ6/'YPPP act'!EQ$18</f>
        <v>8.279466743898399E-2</v>
      </c>
      <c r="ER6">
        <f>'YPPP act'!ER6/'YPPP act'!ER$18</f>
        <v>8.0713792811076129E-2</v>
      </c>
      <c r="ES6">
        <f>'YPPP act'!ES6/'YPPP act'!ES$18</f>
        <v>7.759552027020386E-2</v>
      </c>
      <c r="ET6">
        <f>'YPPP act'!ET6/'YPPP act'!ET$18</f>
        <v>7.7425527280047493E-2</v>
      </c>
      <c r="EU6">
        <f>'YPPP act'!EU6/'YPPP act'!EU$18</f>
        <v>7.790136366997287E-2</v>
      </c>
      <c r="EV6">
        <f>'YPPP act'!EV6/'YPPP act'!EV$18</f>
        <v>7.8211258069083883E-2</v>
      </c>
      <c r="EW6">
        <f>'YPPP act'!EW6/'YPPP act'!EW$18</f>
        <v>7.7518591138365345E-2</v>
      </c>
      <c r="EX6">
        <f>'YPPP act'!EX6/'YPPP act'!EX$18</f>
        <v>7.6358614962660068E-2</v>
      </c>
      <c r="EY6">
        <f>'YPPP act'!EY6/'YPPP act'!EY$18</f>
        <v>6.7098079966719348E-2</v>
      </c>
      <c r="EZ6">
        <f>'YPPP act'!EZ6/'YPPP act'!EZ$18</f>
        <v>7.4022837737392558E-2</v>
      </c>
      <c r="FA6">
        <f>'YPPP act'!FA6/'YPPP act'!FA$18</f>
        <v>7.246350367817446E-2</v>
      </c>
      <c r="FB6">
        <f>'YPPP act'!FB6/'YPPP act'!FB$18</f>
        <v>7.2351154843364712E-2</v>
      </c>
      <c r="FC6">
        <f>'YPPP act'!FC6/'YPPP act'!FC$18</f>
        <v>7.1409107346169079E-2</v>
      </c>
      <c r="FD6">
        <f>'YPPP act'!FD6/'YPPP act'!FD$18</f>
        <v>7.0319496632951811E-2</v>
      </c>
      <c r="FE6">
        <f>'YPPP act'!FE6/'YPPP act'!FE$18</f>
        <v>7.0811870409351108E-2</v>
      </c>
      <c r="FF6">
        <f>'YPPP act'!FF6/'YPPP act'!FF$18</f>
        <v>6.3338928011320308E-2</v>
      </c>
      <c r="FG6">
        <f>'YPPP act'!FG6/'YPPP act'!FG$18</f>
        <v>6.3096567950675406E-2</v>
      </c>
      <c r="FH6">
        <f>'YPPP act'!FH6/'YPPP act'!FH$18</f>
        <v>6.2165005969347605E-2</v>
      </c>
      <c r="FI6">
        <f>'YPPP act'!FI6/'YPPP act'!FI$18</f>
        <v>6.0953729164108232E-2</v>
      </c>
      <c r="FJ6">
        <f>'YPPP act'!FJ6/'YPPP act'!FJ$18</f>
        <v>6.0404836855450825E-2</v>
      </c>
      <c r="FK6">
        <f>'YPPP act'!FK6/'YPPP act'!FK$18</f>
        <v>5.9543748637632066E-2</v>
      </c>
      <c r="FL6">
        <f>'YPPP act'!FL6/'YPPP act'!FL$18</f>
        <v>5.8434181551375128E-2</v>
      </c>
      <c r="FM6">
        <f>'YPPP act'!FM6/'YPPP act'!FM$18</f>
        <v>5.8168127726549737E-2</v>
      </c>
      <c r="FN6">
        <f>'YPPP act'!FN6/'YPPP act'!FN$18</f>
        <v>5.6825736344595035E-2</v>
      </c>
      <c r="FO6">
        <f>'YPPP act'!FO6/'YPPP act'!FO$18</f>
        <v>5.6664459264477829E-2</v>
      </c>
      <c r="FP6">
        <f>'YPPP act'!FP6/'YPPP act'!FP$18</f>
        <v>5.6654749703238062E-2</v>
      </c>
      <c r="FQ6">
        <f>'YPPP act'!FQ6/'YPPP act'!FQ$18</f>
        <v>5.8429681325085338E-2</v>
      </c>
      <c r="FR6">
        <f>'YPPP act'!FR6/'YPPP act'!FR$18</f>
        <v>6.0795982466998987E-2</v>
      </c>
      <c r="FS6">
        <f>'YPPP act'!FS6/'YPPP act'!FS$18</f>
        <v>6.1192248265220434E-2</v>
      </c>
      <c r="FT6">
        <f>'YPPP act'!FT6/'YPPP act'!FT$18</f>
        <v>5.954602328379429E-2</v>
      </c>
      <c r="FU6">
        <f>'YPPP act'!FU6/'YPPP act'!FU$18</f>
        <v>5.9329910662543152E-2</v>
      </c>
      <c r="FV6">
        <f>'YPPP act'!FV6/'YPPP act'!FV$18</f>
        <v>5.8475320097080216E-2</v>
      </c>
      <c r="FW6">
        <f>'YPPP act'!FW6/'YPPP act'!FW$18</f>
        <v>5.6917021336989171E-2</v>
      </c>
      <c r="FX6">
        <f>'YPPP act'!FX6/'YPPP act'!FX$18</f>
        <v>5.5733278853266059E-2</v>
      </c>
      <c r="FY6">
        <f>'YPPP act'!FY6/'YPPP act'!FY$18</f>
        <v>5.5533352455855362E-2</v>
      </c>
      <c r="FZ6">
        <f>'YPPP act'!FZ6/'YPPP act'!FZ$18</f>
        <v>5.468059563706195E-2</v>
      </c>
      <c r="GA6">
        <f>'YPPP act'!GA6/'YPPP act'!GA$18</f>
        <v>5.3703773044543747E-2</v>
      </c>
      <c r="GB6">
        <f>'YPPP act'!GB6/'YPPP act'!GB$18</f>
        <v>5.3167942264599193E-2</v>
      </c>
      <c r="GC6">
        <f>'YPPP act'!GC6/'YPPP act'!GC$18</f>
        <v>5.1720404503667362E-2</v>
      </c>
      <c r="GD6">
        <f>'YPPP act'!GD6/'YPPP act'!GD$18</f>
        <v>4.9968822187624877E-2</v>
      </c>
      <c r="GE6">
        <f>'YPPP act'!GE6/'YPPP act'!GE$18</f>
        <v>4.8184959996809003E-2</v>
      </c>
      <c r="GF6">
        <f>'YPPP act'!GF6/'YPPP act'!GF$18</f>
        <v>4.7411322271236019E-2</v>
      </c>
      <c r="GG6">
        <f>'YPPP act'!GG6/'YPPP act'!GG$18</f>
        <v>4.6343293426063442E-2</v>
      </c>
      <c r="GH6">
        <f>'YPPP act'!GH6/'YPPP act'!GH$18</f>
        <v>4.5619498043557596E-2</v>
      </c>
      <c r="GI6">
        <f>'YPPP act'!GI6/'YPPP act'!GI$18</f>
        <v>4.3834926694919799E-2</v>
      </c>
      <c r="GJ6">
        <f>'YPPP act'!GJ6/'YPPP act'!GJ$18</f>
        <v>4.3335031738481147E-2</v>
      </c>
      <c r="GK6">
        <f>'YPPP act'!GK6/'YPPP act'!GK$18</f>
        <v>4.298889607588436E-2</v>
      </c>
      <c r="GL6">
        <f>'YPPP act'!GL6/'YPPP act'!GL$18</f>
        <v>4.2024700607517312E-2</v>
      </c>
      <c r="GM6">
        <f>'YPPP act'!GM6/'YPPP act'!GM$18</f>
        <v>4.0619725008937235E-2</v>
      </c>
      <c r="GN6">
        <f>'YPPP act'!GN6/'YPPP act'!GN$18</f>
        <v>3.9429199422977602E-2</v>
      </c>
      <c r="GO6">
        <f>'YPPP act'!GO6/'YPPP act'!GO$18</f>
        <v>3.8064959550983421E-2</v>
      </c>
      <c r="GP6">
        <f>'YPPP act'!GP6/'YPPP act'!GP$18</f>
        <v>3.6983995839905082E-2</v>
      </c>
      <c r="GQ6">
        <f>'YPPP act'!GQ6/'YPPP act'!GQ$18</f>
        <v>3.5945163662758586E-2</v>
      </c>
      <c r="GR6">
        <f>'YPPP act'!GR6/'YPPP act'!GR$18</f>
        <v>3.4766874512801249E-2</v>
      </c>
      <c r="GS6">
        <f>'YPPP act'!GS6/'YPPP act'!GS$18</f>
        <v>3.3762778837648735E-2</v>
      </c>
      <c r="GT6">
        <f>'YPPP act'!GT6/'YPPP act'!GT$18</f>
        <v>3.2632937021821427E-2</v>
      </c>
      <c r="GU6">
        <f>'YPPP act'!GU6/'YPPP act'!GU$18</f>
        <v>3.1581890314083649E-2</v>
      </c>
      <c r="GV6">
        <f>'YPPP act'!GV6/'YPPP act'!GV$18</f>
        <v>3.0531882293385146E-2</v>
      </c>
      <c r="GW6">
        <f>'YPPP act'!GW6/'YPPP act'!GW$18</f>
        <v>2.9536390186954958E-2</v>
      </c>
      <c r="GX6">
        <f>'YPPP act'!GX6/'YPPP act'!GX$18</f>
        <v>2.8522237222486441E-2</v>
      </c>
      <c r="GY6">
        <f>'YPPP act'!GY6/'YPPP act'!GY$18</f>
        <v>2.7572177619746618E-2</v>
      </c>
      <c r="GZ6">
        <f>'YPPP act'!GZ6/'YPPP act'!GZ$18</f>
        <v>2.6603434840866504E-2</v>
      </c>
      <c r="HA6">
        <f>'YPPP act'!HA6/'YPPP act'!HA$18</f>
        <v>2.5610892633001474E-2</v>
      </c>
      <c r="HB6">
        <f>'YPPP act'!HB6/'YPPP act'!HB$18</f>
        <v>2.4746493999245583E-2</v>
      </c>
      <c r="HC6">
        <f>'YPPP act'!HC6/'YPPP act'!HC$18</f>
        <v>2.3905816017149827E-2</v>
      </c>
      <c r="HD6">
        <f>'YPPP act'!HD6/'YPPP act'!HD$18</f>
        <v>2.302088381803823E-2</v>
      </c>
      <c r="HE6">
        <f>'YPPP act'!HE6/'YPPP act'!HE$18</f>
        <v>2.2253291644534639E-2</v>
      </c>
      <c r="HF6">
        <f>'YPPP act'!HF6/'YPPP act'!HF$18</f>
        <v>2.160654963124662E-2</v>
      </c>
      <c r="HG6">
        <f>'YPPP act'!HG6/'YPPP act'!HG$18</f>
        <v>2.0850219613890743E-2</v>
      </c>
      <c r="HH6">
        <f>'YPPP act'!HH6/'YPPP act'!HH$18</f>
        <v>2.0215348868713345E-2</v>
      </c>
      <c r="HI6">
        <f>'YPPP act'!HI6/'YPPP act'!HI$18</f>
        <v>1.959337595748982E-2</v>
      </c>
      <c r="HJ6">
        <f>'YPPP act'!HJ6/'YPPP act'!HJ$18</f>
        <v>1.9045532679493708E-2</v>
      </c>
      <c r="HK6">
        <f>'YPPP act'!HK6/'YPPP act'!HK$18</f>
        <v>1.8544755186770994E-2</v>
      </c>
      <c r="HL6">
        <f>'YPPP act'!HL6/'YPPP act'!HL$18</f>
        <v>1.8056495289396398E-2</v>
      </c>
      <c r="HM6">
        <f>'YPPP act'!HM6/'YPPP act'!HM$18</f>
        <v>1.7570192754347954E-2</v>
      </c>
      <c r="HN6">
        <f>'YPPP act'!HN6/'YPPP act'!HN$18</f>
        <v>1.7116555089141158E-2</v>
      </c>
      <c r="HO6">
        <f>'YPPP act'!HO6/'YPPP act'!HO$18</f>
        <v>1.6673906285079251E-2</v>
      </c>
      <c r="HP6">
        <f>'YPPP act'!HP6/'YPPP act'!HP$18</f>
        <v>1.6280041345546687E-2</v>
      </c>
      <c r="HQ6">
        <f>'YPPP act'!HQ6/'YPPP act'!HQ$18</f>
        <v>1.5908274212211856E-2</v>
      </c>
      <c r="HR6">
        <f>'YPPP act'!HR6/'YPPP act'!HR$18</f>
        <v>1.5536127681483635E-2</v>
      </c>
      <c r="HS6">
        <f>'YPPP act'!HS6/'YPPP act'!HS$18</f>
        <v>1.5160808560473258E-2</v>
      </c>
      <c r="HT6">
        <f>'YPPP act'!HT6/'YPPP act'!HT$18</f>
        <v>1.4822518383183899E-2</v>
      </c>
      <c r="HU6">
        <f>'YPPP act'!HU6/'YPPP act'!HU$18</f>
        <v>1.4550201330873092E-2</v>
      </c>
      <c r="HV6">
        <f>'YPPP act'!HV6/'YPPP act'!HV$18</f>
        <v>1.4230789608017182E-2</v>
      </c>
      <c r="HW6">
        <f>'YPPP act'!HW6/'YPPP act'!HW$18</f>
        <v>1.395287317170398E-2</v>
      </c>
      <c r="HX6" t="e">
        <f>HW6*(1+#REF!)</f>
        <v>#REF!</v>
      </c>
    </row>
    <row r="7" spans="1:232" x14ac:dyDescent="0.25">
      <c r="A7" t="s">
        <v>11</v>
      </c>
      <c r="B7" t="s">
        <v>12</v>
      </c>
      <c r="C7" t="e">
        <f>'YPPP act'!C7/'YPPP act'!C$18</f>
        <v>#DIV/0!</v>
      </c>
      <c r="D7" t="e">
        <f>'YPPP act'!D7/'YPPP act'!D$18</f>
        <v>#DIV/0!</v>
      </c>
      <c r="E7" t="e">
        <f>'YPPP act'!E7/'YPPP act'!E$18</f>
        <v>#DIV/0!</v>
      </c>
      <c r="F7" t="e">
        <f>'YPPP act'!F7/'YPPP act'!F$18</f>
        <v>#DIV/0!</v>
      </c>
      <c r="G7" t="e">
        <f>'YPPP act'!G7/'YPPP act'!G$18</f>
        <v>#DIV/0!</v>
      </c>
      <c r="H7" t="e">
        <f>'YPPP act'!H7/'YPPP act'!H$18</f>
        <v>#DIV/0!</v>
      </c>
      <c r="I7" t="e">
        <f>'YPPP act'!I7/'YPPP act'!I$18</f>
        <v>#DIV/0!</v>
      </c>
      <c r="J7" t="e">
        <f>'YPPP act'!J7/'YPPP act'!J$18</f>
        <v>#DIV/0!</v>
      </c>
      <c r="K7" t="e">
        <f>'YPPP act'!K7/'YPPP act'!K$18</f>
        <v>#DIV/0!</v>
      </c>
      <c r="L7" t="e">
        <f>'YPPP act'!L7/'YPPP act'!L$18</f>
        <v>#DIV/0!</v>
      </c>
      <c r="M7" t="e">
        <f>'YPPP act'!M7/'YPPP act'!M$18</f>
        <v>#DIV/0!</v>
      </c>
      <c r="N7" t="e">
        <f>'YPPP act'!N7/'YPPP act'!N$18</f>
        <v>#DIV/0!</v>
      </c>
      <c r="O7" t="e">
        <f>'YPPP act'!O7/'YPPP act'!O$18</f>
        <v>#DIV/0!</v>
      </c>
      <c r="P7" t="e">
        <f>'YPPP act'!P7/'YPPP act'!P$18</f>
        <v>#DIV/0!</v>
      </c>
      <c r="Q7" t="e">
        <f>'YPPP act'!Q7/'YPPP act'!Q$18</f>
        <v>#DIV/0!</v>
      </c>
      <c r="R7" t="e">
        <f>'YPPP act'!R7/'YPPP act'!R$18</f>
        <v>#DIV/0!</v>
      </c>
      <c r="S7" t="e">
        <f>'YPPP act'!S7/'YPPP act'!S$18</f>
        <v>#DIV/0!</v>
      </c>
      <c r="T7" t="e">
        <f>'YPPP act'!T7/'YPPP act'!T$18</f>
        <v>#DIV/0!</v>
      </c>
      <c r="U7" t="e">
        <f>'YPPP act'!U7/'YPPP act'!U$18</f>
        <v>#DIV/0!</v>
      </c>
      <c r="V7" t="e">
        <f>'YPPP act'!V7/'YPPP act'!V$18</f>
        <v>#DIV/0!</v>
      </c>
      <c r="W7" t="e">
        <f>'YPPP act'!W7/'YPPP act'!W$18</f>
        <v>#DIV/0!</v>
      </c>
      <c r="X7" t="e">
        <f>'YPPP act'!X7/'YPPP act'!X$18</f>
        <v>#DIV/0!</v>
      </c>
      <c r="Y7" t="e">
        <f>'YPPP act'!Y7/'YPPP act'!Y$18</f>
        <v>#DIV/0!</v>
      </c>
      <c r="Z7" t="e">
        <f>'YPPP act'!Z7/'YPPP act'!Z$18</f>
        <v>#DIV/0!</v>
      </c>
      <c r="AA7" t="e">
        <f>'YPPP act'!AA7/'YPPP act'!AA$18</f>
        <v>#DIV/0!</v>
      </c>
      <c r="AB7" t="e">
        <f>'YPPP act'!AB7/'YPPP act'!AB$18</f>
        <v>#DIV/0!</v>
      </c>
      <c r="AC7" t="e">
        <f>'YPPP act'!AC7/'YPPP act'!AC$18</f>
        <v>#DIV/0!</v>
      </c>
      <c r="AD7" t="e">
        <f>'YPPP act'!AD7/'YPPP act'!AD$18</f>
        <v>#DIV/0!</v>
      </c>
      <c r="AE7" t="e">
        <f>'YPPP act'!AE7/'YPPP act'!AE$18</f>
        <v>#DIV/0!</v>
      </c>
      <c r="AF7">
        <f>'YPPP act'!AF7/'YPPP act'!AF$18</f>
        <v>3.628388727627168E-2</v>
      </c>
      <c r="AG7">
        <f>'YPPP act'!AG7/'YPPP act'!AG$18</f>
        <v>6.1653663348578608E-2</v>
      </c>
      <c r="AH7">
        <f>'YPPP act'!AH7/'YPPP act'!AH$18</f>
        <v>6.3883589902843707E-2</v>
      </c>
      <c r="AI7">
        <f>'YPPP act'!AI7/'YPPP act'!AI$18</f>
        <v>6.455634210409153E-2</v>
      </c>
      <c r="AJ7">
        <f>'YPPP act'!AJ7/'YPPP act'!AJ$18</f>
        <v>6.448933193424275E-2</v>
      </c>
      <c r="AK7">
        <f>'YPPP act'!AK7/'YPPP act'!AK$18</f>
        <v>6.7092306027486198E-2</v>
      </c>
      <c r="AL7">
        <f>'YPPP act'!AL7/'YPPP act'!AL$18</f>
        <v>6.3766891891891886E-2</v>
      </c>
      <c r="AM7">
        <f>'YPPP act'!AM7/'YPPP act'!AM$18</f>
        <v>6.1056378839307902E-2</v>
      </c>
      <c r="AN7">
        <f>'YPPP act'!AN7/'YPPP act'!AN$18</f>
        <v>6.1523417605476E-2</v>
      </c>
      <c r="AO7">
        <f>'YPPP act'!AO7/'YPPP act'!AO$18</f>
        <v>6.4388209803360449E-2</v>
      </c>
      <c r="AP7">
        <f>'YPPP act'!AP7/'YPPP act'!AP$18</f>
        <v>5.253124884181487E-2</v>
      </c>
      <c r="AQ7">
        <f>'YPPP act'!AQ7/'YPPP act'!AQ$18</f>
        <v>5.8881256133464184E-2</v>
      </c>
      <c r="AR7">
        <f>'YPPP act'!AR7/'YPPP act'!AR$18</f>
        <v>5.8383154794256362E-2</v>
      </c>
      <c r="AS7">
        <f>'YPPP act'!AS7/'YPPP act'!AS$18</f>
        <v>5.8452387092337577E-2</v>
      </c>
      <c r="AT7">
        <f>'YPPP act'!AT7/'YPPP act'!AT$18</f>
        <v>5.7745715640452486E-2</v>
      </c>
      <c r="AU7">
        <f>'YPPP act'!AU7/'YPPP act'!AU$18</f>
        <v>5.5251393841981015E-2</v>
      </c>
      <c r="AV7">
        <f>'YPPP act'!AV7/'YPPP act'!AV$18</f>
        <v>5.7460825916813896E-2</v>
      </c>
      <c r="AW7">
        <f>'YPPP act'!AW7/'YPPP act'!AW$18</f>
        <v>5.8543663112430824E-2</v>
      </c>
      <c r="AX7">
        <f>'YPPP act'!AX7/'YPPP act'!AX$18</f>
        <v>5.1062994059017028E-2</v>
      </c>
      <c r="AY7">
        <f>'YPPP act'!AY7/'YPPP act'!AY$18</f>
        <v>5.2033676453953431E-2</v>
      </c>
      <c r="AZ7">
        <f>'YPPP act'!AZ7/'YPPP act'!AZ$18</f>
        <v>2.9029928008417624E-2</v>
      </c>
      <c r="BA7">
        <f>'YPPP act'!BA7/'YPPP act'!BA$18</f>
        <v>3.5682901575474567E-2</v>
      </c>
      <c r="BB7">
        <f>'YPPP act'!BB7/'YPPP act'!BB$18</f>
        <v>3.9289055191768008E-2</v>
      </c>
      <c r="BC7">
        <f>'YPPP act'!BC7/'YPPP act'!BC$18</f>
        <v>4.1940199552203121E-2</v>
      </c>
      <c r="BD7">
        <f>'YPPP act'!BD7/'YPPP act'!BD$18</f>
        <v>3.7582693887097757E-2</v>
      </c>
      <c r="BE7">
        <f>'YPPP act'!BE7/'YPPP act'!BE$18</f>
        <v>3.7757989698240797E-2</v>
      </c>
      <c r="BF7">
        <f>'YPPP act'!BF7/'YPPP act'!BF$18</f>
        <v>3.8645536447050731E-2</v>
      </c>
      <c r="BG7">
        <f>'YPPP act'!BG7/'YPPP act'!BG$18</f>
        <v>4.1735555654854997E-2</v>
      </c>
      <c r="BH7">
        <f>'YPPP act'!BH7/'YPPP act'!BH$18</f>
        <v>4.0149808579327075E-2</v>
      </c>
      <c r="BI7">
        <f>'YPPP act'!BI7/'YPPP act'!BI$18</f>
        <v>3.7459009762987758E-2</v>
      </c>
      <c r="BJ7">
        <f>'YPPP act'!BJ7/'YPPP act'!BJ$18</f>
        <v>3.8816683590709118E-2</v>
      </c>
      <c r="BK7">
        <f>'YPPP act'!BK7/'YPPP act'!BK$18</f>
        <v>3.9039852020370434E-2</v>
      </c>
      <c r="BL7">
        <f>'YPPP act'!BL7/'YPPP act'!BL$18</f>
        <v>3.8301235501935323E-2</v>
      </c>
      <c r="BM7">
        <f>'YPPP act'!BM7/'YPPP act'!BM$18</f>
        <v>3.8463196834497698E-2</v>
      </c>
      <c r="BN7">
        <f>'YPPP act'!BN7/'YPPP act'!BN$18</f>
        <v>3.8119149131602914E-2</v>
      </c>
      <c r="BO7">
        <f>'YPPP act'!BO7/'YPPP act'!BO$18</f>
        <v>3.6759132939214803E-2</v>
      </c>
      <c r="BP7">
        <f>'YPPP act'!BP7/'YPPP act'!BP$18</f>
        <v>3.5491993753409098E-2</v>
      </c>
      <c r="BQ7">
        <f>'YPPP act'!BQ7/'YPPP act'!BQ$18</f>
        <v>3.3805991172880086E-2</v>
      </c>
      <c r="BR7">
        <f>'YPPP act'!BR7/'YPPP act'!BR$18</f>
        <v>3.4652302919474312E-2</v>
      </c>
      <c r="BS7">
        <f>'YPPP act'!BS7/'YPPP act'!BS$18</f>
        <v>3.3690340022876158E-2</v>
      </c>
      <c r="BT7">
        <f>'YPPP act'!BT7/'YPPP act'!BT$18</f>
        <v>3.0255264789595178E-2</v>
      </c>
      <c r="BU7">
        <f>'YPPP act'!BU7/'YPPP act'!BU$18</f>
        <v>3.3579946623424888E-2</v>
      </c>
      <c r="BV7">
        <f>'YPPP act'!BV7/'YPPP act'!BV$18</f>
        <v>3.492007545347145E-2</v>
      </c>
      <c r="BW7">
        <f>'YPPP act'!BW7/'YPPP act'!BW$18</f>
        <v>3.3686079684552062E-2</v>
      </c>
      <c r="BX7">
        <f>'YPPP act'!BX7/'YPPP act'!BX$18</f>
        <v>3.3439888277461388E-2</v>
      </c>
      <c r="BY7">
        <f>'YPPP act'!BY7/'YPPP act'!BY$18</f>
        <v>3.1483500088299955E-2</v>
      </c>
      <c r="BZ7">
        <f>'YPPP act'!BZ7/'YPPP act'!BZ$18</f>
        <v>2.9281135812797579E-2</v>
      </c>
      <c r="CA7">
        <f>'YPPP act'!CA7/'YPPP act'!CA$18</f>
        <v>2.9391363641707524E-2</v>
      </c>
      <c r="CB7">
        <f>'YPPP act'!CB7/'YPPP act'!CB$18</f>
        <v>3.0446128992170991E-2</v>
      </c>
      <c r="CC7">
        <f>'YPPP act'!CC7/'YPPP act'!CC$18</f>
        <v>2.9972110047506072E-2</v>
      </c>
      <c r="CD7">
        <f>'YPPP act'!CD7/'YPPP act'!CD$18</f>
        <v>2.7545999355058963E-2</v>
      </c>
      <c r="CE7">
        <f>'YPPP act'!CE7/'YPPP act'!CE$18</f>
        <v>3.052152387757626E-2</v>
      </c>
      <c r="CF7">
        <f>'YPPP act'!CF7/'YPPP act'!CF$18</f>
        <v>2.9149748196038518E-2</v>
      </c>
      <c r="CG7">
        <f>'YPPP act'!CG7/'YPPP act'!CG$18</f>
        <v>2.8356455499184363E-2</v>
      </c>
      <c r="CH7">
        <f>'YPPP act'!CH7/'YPPP act'!CH$18</f>
        <v>2.8041050642813151E-2</v>
      </c>
      <c r="CI7">
        <f>'YPPP act'!CI7/'YPPP act'!CI$18</f>
        <v>2.6766878063557049E-2</v>
      </c>
      <c r="CJ7">
        <f>'YPPP act'!CJ7/'YPPP act'!CJ$18</f>
        <v>2.6651716229089843E-2</v>
      </c>
      <c r="CK7">
        <f>'YPPP act'!CK7/'YPPP act'!CK$18</f>
        <v>2.6858023161806469E-2</v>
      </c>
      <c r="CL7">
        <f>'YPPP act'!CL7/'YPPP act'!CL$18</f>
        <v>2.8489216638136743E-2</v>
      </c>
      <c r="CM7">
        <f>'YPPP act'!CM7/'YPPP act'!CM$18</f>
        <v>2.7334007576447505E-2</v>
      </c>
      <c r="CN7">
        <f>'YPPP act'!CN7/'YPPP act'!CN$18</f>
        <v>2.4579432657267433E-2</v>
      </c>
      <c r="CO7">
        <f>'YPPP act'!CO7/'YPPP act'!CO$18</f>
        <v>2.6772667045239448E-2</v>
      </c>
      <c r="CP7">
        <f>'YPPP act'!CP7/'YPPP act'!CP$18</f>
        <v>2.574383548823661E-2</v>
      </c>
      <c r="CQ7">
        <f>'YPPP act'!CQ7/'YPPP act'!CQ$18</f>
        <v>2.3297255221596886E-2</v>
      </c>
      <c r="CR7">
        <f>'YPPP act'!CR7/'YPPP act'!CR$18</f>
        <v>2.6767360352015896E-2</v>
      </c>
      <c r="CS7">
        <f>'YPPP act'!CS7/'YPPP act'!CS$18</f>
        <v>2.6680663908906756E-2</v>
      </c>
      <c r="CT7">
        <f>'YPPP act'!CT7/'YPPP act'!CT$18</f>
        <v>2.6215890884980178E-2</v>
      </c>
      <c r="CU7">
        <f>'YPPP act'!CU7/'YPPP act'!CU$18</f>
        <v>2.6327619010421469E-2</v>
      </c>
      <c r="CV7">
        <f>'YPPP act'!CV7/'YPPP act'!CV$18</f>
        <v>2.6046561294737765E-2</v>
      </c>
      <c r="CW7">
        <f>'YPPP act'!CW7/'YPPP act'!CW$18</f>
        <v>2.6571967634100715E-2</v>
      </c>
      <c r="CX7">
        <f>'YPPP act'!CX7/'YPPP act'!CX$18</f>
        <v>2.8107766403172894E-2</v>
      </c>
      <c r="CY7">
        <f>'YPPP act'!CY7/'YPPP act'!CY$18</f>
        <v>2.8795532259645602E-2</v>
      </c>
      <c r="CZ7">
        <f>'YPPP act'!CZ7/'YPPP act'!CZ$18</f>
        <v>2.8315409871506506E-2</v>
      </c>
      <c r="DA7">
        <f>'YPPP act'!DA7/'YPPP act'!DA$18</f>
        <v>2.7530686603580948E-2</v>
      </c>
      <c r="DB7">
        <f>'YPPP act'!DB7/'YPPP act'!DB$18</f>
        <v>2.6628590137470484E-2</v>
      </c>
      <c r="DC7">
        <f>'YPPP act'!DC7/'YPPP act'!DC$18</f>
        <v>2.7178002638125337E-2</v>
      </c>
      <c r="DD7">
        <f>'YPPP act'!DD7/'YPPP act'!DD$18</f>
        <v>2.5971490772057723E-2</v>
      </c>
      <c r="DE7">
        <f>'YPPP act'!DE7/'YPPP act'!DE$18</f>
        <v>2.7425273008002293E-2</v>
      </c>
      <c r="DF7">
        <f>'YPPP act'!DF7/'YPPP act'!DF$18</f>
        <v>2.6647686407894538E-2</v>
      </c>
      <c r="DG7">
        <f>'YPPP act'!DG7/'YPPP act'!DG$18</f>
        <v>2.6702749484786674E-2</v>
      </c>
      <c r="DH7">
        <f>'YPPP act'!DH7/'YPPP act'!DH$18</f>
        <v>2.7127450763024762E-2</v>
      </c>
      <c r="DI7">
        <f>'YPPP act'!DI7/'YPPP act'!DI$18</f>
        <v>2.7732342803608059E-2</v>
      </c>
      <c r="DJ7">
        <f>'YPPP act'!DJ7/'YPPP act'!DJ$18</f>
        <v>2.9678900232503927E-2</v>
      </c>
      <c r="DK7">
        <f>'YPPP act'!DK7/'YPPP act'!DK$18</f>
        <v>2.8521099118443888E-2</v>
      </c>
      <c r="DL7">
        <f>'YPPP act'!DL7/'YPPP act'!DL$18</f>
        <v>2.8476089847758682E-2</v>
      </c>
      <c r="DM7">
        <f>'YPPP act'!DM7/'YPPP act'!DM$18</f>
        <v>2.7727160593641102E-2</v>
      </c>
      <c r="DN7">
        <f>'YPPP act'!DN7/'YPPP act'!DN$18</f>
        <v>2.0182148743891685E-2</v>
      </c>
      <c r="DO7">
        <f>'YPPP act'!DO7/'YPPP act'!DO$18</f>
        <v>1.775264125797589E-2</v>
      </c>
      <c r="DP7">
        <f>'YPPP act'!DP7/'YPPP act'!DP$18</f>
        <v>1.7498073606575421E-2</v>
      </c>
      <c r="DQ7">
        <f>'YPPP act'!DQ7/'YPPP act'!DQ$18</f>
        <v>1.8481586635240993E-2</v>
      </c>
      <c r="DR7">
        <f>'YPPP act'!DR7/'YPPP act'!DR$18</f>
        <v>1.9798569991339589E-2</v>
      </c>
      <c r="DS7">
        <f>'YPPP act'!DS7/'YPPP act'!DS$18</f>
        <v>1.8426638659834092E-2</v>
      </c>
      <c r="DT7">
        <f>'YPPP act'!DT7/'YPPP act'!DT$18</f>
        <v>1.8472297095390298E-2</v>
      </c>
      <c r="DU7">
        <f>'YPPP act'!DU7/'YPPP act'!DU$18</f>
        <v>1.7924889737979132E-2</v>
      </c>
      <c r="DV7">
        <f>'YPPP act'!DV7/'YPPP act'!DV$18</f>
        <v>1.8462644549383865E-2</v>
      </c>
      <c r="DW7">
        <f>'YPPP act'!DW7/'YPPP act'!DW$18</f>
        <v>1.8892416504468091E-2</v>
      </c>
      <c r="DX7">
        <f>'YPPP act'!DX7/'YPPP act'!DX$18</f>
        <v>2.1847995361999481E-2</v>
      </c>
      <c r="DY7">
        <f>'YPPP act'!DY7/'YPPP act'!DY$18</f>
        <v>2.183912693657377E-2</v>
      </c>
      <c r="DZ7">
        <f>'YPPP act'!DZ7/'YPPP act'!DZ$18</f>
        <v>2.0400579861234315E-2</v>
      </c>
      <c r="EA7">
        <f>'YPPP act'!EA7/'YPPP act'!EA$18</f>
        <v>1.9333439710214936E-2</v>
      </c>
      <c r="EB7">
        <f>'YPPP act'!EB7/'YPPP act'!EB$18</f>
        <v>1.7146336812913103E-2</v>
      </c>
      <c r="EC7">
        <f>'YPPP act'!EC7/'YPPP act'!EC$18</f>
        <v>1.7640975417811417E-2</v>
      </c>
      <c r="ED7">
        <f>'YPPP act'!ED7/'YPPP act'!ED$18</f>
        <v>1.8238627529933032E-2</v>
      </c>
      <c r="EE7">
        <f>'YPPP act'!EE7/'YPPP act'!EE$18</f>
        <v>1.7372304732823134E-2</v>
      </c>
      <c r="EF7">
        <f>'YPPP act'!EF7/'YPPP act'!EF$18</f>
        <v>1.8050302089582287E-2</v>
      </c>
      <c r="EG7">
        <f>'YPPP act'!EG7/'YPPP act'!EG$18</f>
        <v>1.7638472469659734E-2</v>
      </c>
      <c r="EH7">
        <f>'YPPP act'!EH7/'YPPP act'!EH$18</f>
        <v>1.8427180303664348E-2</v>
      </c>
      <c r="EI7">
        <f>'YPPP act'!EI7/'YPPP act'!EI$18</f>
        <v>1.8216124675443427E-2</v>
      </c>
      <c r="EJ7">
        <f>'YPPP act'!EJ7/'YPPP act'!EJ$18</f>
        <v>1.8627970782959222E-2</v>
      </c>
      <c r="EK7">
        <f>'YPPP act'!EK7/'YPPP act'!EK$18</f>
        <v>1.7170545118579125E-2</v>
      </c>
      <c r="EL7">
        <f>'YPPP act'!EL7/'YPPP act'!EL$18</f>
        <v>1.6666904266140481E-2</v>
      </c>
      <c r="EM7">
        <f>'YPPP act'!EM7/'YPPP act'!EM$18</f>
        <v>1.8049727907914523E-2</v>
      </c>
      <c r="EN7">
        <f>'YPPP act'!EN7/'YPPP act'!EN$18</f>
        <v>1.9150015090211889E-2</v>
      </c>
      <c r="EO7">
        <f>'YPPP act'!EO7/'YPPP act'!EO$18</f>
        <v>2.0024344141291044E-2</v>
      </c>
      <c r="EP7">
        <f>'YPPP act'!EP7/'YPPP act'!EP$18</f>
        <v>2.066355631758349E-2</v>
      </c>
      <c r="EQ7">
        <f>'YPPP act'!EQ7/'YPPP act'!EQ$18</f>
        <v>2.0942180587507717E-2</v>
      </c>
      <c r="ER7">
        <f>'YPPP act'!ER7/'YPPP act'!ER$18</f>
        <v>2.129306724635056E-2</v>
      </c>
      <c r="ES7">
        <f>'YPPP act'!ES7/'YPPP act'!ES$18</f>
        <v>2.1800646171152512E-2</v>
      </c>
      <c r="ET7">
        <f>'YPPP act'!ET7/'YPPP act'!ET$18</f>
        <v>2.1832603638427806E-2</v>
      </c>
      <c r="EU7">
        <f>'YPPP act'!EU7/'YPPP act'!EU$18</f>
        <v>2.2512173738526056E-2</v>
      </c>
      <c r="EV7">
        <f>'YPPP act'!EV7/'YPPP act'!EV$18</f>
        <v>2.2769567873338132E-2</v>
      </c>
      <c r="EW7">
        <f>'YPPP act'!EW7/'YPPP act'!EW$18</f>
        <v>2.3134454542855908E-2</v>
      </c>
      <c r="EX7">
        <f>'YPPP act'!EX7/'YPPP act'!EX$18</f>
        <v>2.3711359383141808E-2</v>
      </c>
      <c r="EY7">
        <f>'YPPP act'!EY7/'YPPP act'!EY$18</f>
        <v>2.1722399989225691E-2</v>
      </c>
      <c r="EZ7">
        <f>'YPPP act'!EZ7/'YPPP act'!EZ$18</f>
        <v>2.5537879019400436E-2</v>
      </c>
      <c r="FA7">
        <f>'YPPP act'!FA7/'YPPP act'!FA$18</f>
        <v>2.61181405343636E-2</v>
      </c>
      <c r="FB7">
        <f>'YPPP act'!FB7/'YPPP act'!FB$18</f>
        <v>2.5868015635778341E-2</v>
      </c>
      <c r="FC7">
        <f>'YPPP act'!FC7/'YPPP act'!FC$18</f>
        <v>2.5850096859313203E-2</v>
      </c>
      <c r="FD7">
        <f>'YPPP act'!FD7/'YPPP act'!FD$18</f>
        <v>2.5616388059146733E-2</v>
      </c>
      <c r="FE7">
        <f>'YPPP act'!FE7/'YPPP act'!FE$18</f>
        <v>2.5026058548398001E-2</v>
      </c>
      <c r="FF7">
        <f>'YPPP act'!FF7/'YPPP act'!FF$18</f>
        <v>2.275509635962248E-2</v>
      </c>
      <c r="FG7">
        <f>'YPPP act'!FG7/'YPPP act'!FG$18</f>
        <v>2.2660901538382815E-2</v>
      </c>
      <c r="FH7">
        <f>'YPPP act'!FH7/'YPPP act'!FH$18</f>
        <v>2.2077996059416787E-2</v>
      </c>
      <c r="FI7">
        <f>'YPPP act'!FI7/'YPPP act'!FI$18</f>
        <v>2.221258596532533E-2</v>
      </c>
      <c r="FJ7">
        <f>'YPPP act'!FJ7/'YPPP act'!FJ$18</f>
        <v>2.1942238930022197E-2</v>
      </c>
      <c r="FK7">
        <f>'YPPP act'!FK7/'YPPP act'!FK$18</f>
        <v>2.1380036060529878E-2</v>
      </c>
      <c r="FL7">
        <f>'YPPP act'!FL7/'YPPP act'!FL$18</f>
        <v>2.1090037939231945E-2</v>
      </c>
      <c r="FM7">
        <f>'YPPP act'!FM7/'YPPP act'!FM$18</f>
        <v>2.1122504481708011E-2</v>
      </c>
      <c r="FN7">
        <f>'YPPP act'!FN7/'YPPP act'!FN$18</f>
        <v>2.1568663463390491E-2</v>
      </c>
      <c r="FO7">
        <f>'YPPP act'!FO7/'YPPP act'!FO$18</f>
        <v>2.1791704280966741E-2</v>
      </c>
      <c r="FP7">
        <f>'YPPP act'!FP7/'YPPP act'!FP$18</f>
        <v>2.2051771807568041E-2</v>
      </c>
      <c r="FQ7">
        <f>'YPPP act'!FQ7/'YPPP act'!FQ$18</f>
        <v>2.2350771302993806E-2</v>
      </c>
      <c r="FR7">
        <f>'YPPP act'!FR7/'YPPP act'!FR$18</f>
        <v>2.2637398079877968E-2</v>
      </c>
      <c r="FS7">
        <f>'YPPP act'!FS7/'YPPP act'!FS$18</f>
        <v>2.2464721773042637E-2</v>
      </c>
      <c r="FT7">
        <f>'YPPP act'!FT7/'YPPP act'!FT$18</f>
        <v>2.1788431247024728E-2</v>
      </c>
      <c r="FU7">
        <f>'YPPP act'!FU7/'YPPP act'!FU$18</f>
        <v>2.160553826339514E-2</v>
      </c>
      <c r="FV7">
        <f>'YPPP act'!FV7/'YPPP act'!FV$18</f>
        <v>2.1788412749216415E-2</v>
      </c>
      <c r="FW7">
        <f>'YPPP act'!FW7/'YPPP act'!FW$18</f>
        <v>2.1540148592188144E-2</v>
      </c>
      <c r="FX7">
        <f>'YPPP act'!FX7/'YPPP act'!FX$18</f>
        <v>2.1537606065329937E-2</v>
      </c>
      <c r="FY7">
        <f>'YPPP act'!FY7/'YPPP act'!FY$18</f>
        <v>2.1959869249141145E-2</v>
      </c>
      <c r="FZ7">
        <f>'YPPP act'!FZ7/'YPPP act'!FZ$18</f>
        <v>2.2183428636499112E-2</v>
      </c>
      <c r="GA7">
        <f>'YPPP act'!GA7/'YPPP act'!GA$18</f>
        <v>2.2288127152873888E-2</v>
      </c>
      <c r="GB7">
        <f>'YPPP act'!GB7/'YPPP act'!GB$18</f>
        <v>2.2637912917348877E-2</v>
      </c>
      <c r="GC7">
        <f>'YPPP act'!GC7/'YPPP act'!GC$18</f>
        <v>2.262767697035447E-2</v>
      </c>
      <c r="GD7">
        <f>'YPPP act'!GD7/'YPPP act'!GD$18</f>
        <v>2.2446931842097114E-2</v>
      </c>
      <c r="GE7">
        <f>'YPPP act'!GE7/'YPPP act'!GE$18</f>
        <v>2.213903567420954E-2</v>
      </c>
      <c r="GF7">
        <f>'YPPP act'!GF7/'YPPP act'!GF$18</f>
        <v>2.2018741429338077E-2</v>
      </c>
      <c r="GG7">
        <f>'YPPP act'!GG7/'YPPP act'!GG$18</f>
        <v>2.1649421746482194E-2</v>
      </c>
      <c r="GH7">
        <f>'YPPP act'!GH7/'YPPP act'!GH$18</f>
        <v>2.1245181399346318E-2</v>
      </c>
      <c r="GI7">
        <f>'YPPP act'!GI7/'YPPP act'!GI$18</f>
        <v>2.0726173575956911E-2</v>
      </c>
      <c r="GJ7">
        <f>'YPPP act'!GJ7/'YPPP act'!GJ$18</f>
        <v>1.9758578812292905E-2</v>
      </c>
      <c r="GK7">
        <f>'YPPP act'!GK7/'YPPP act'!GK$18</f>
        <v>1.9199441842584177E-2</v>
      </c>
      <c r="GL7">
        <f>'YPPP act'!GL7/'YPPP act'!GL$18</f>
        <v>1.8700805238910927E-2</v>
      </c>
      <c r="GM7">
        <f>'YPPP act'!GM7/'YPPP act'!GM$18</f>
        <v>1.8382468882344016E-2</v>
      </c>
      <c r="GN7">
        <f>'YPPP act'!GN7/'YPPP act'!GN$18</f>
        <v>1.7807664950229885E-2</v>
      </c>
      <c r="GO7">
        <f>'YPPP act'!GO7/'YPPP act'!GO$18</f>
        <v>1.7482899915744789E-2</v>
      </c>
      <c r="GP7">
        <f>'YPPP act'!GP7/'YPPP act'!GP$18</f>
        <v>1.7153926821890649E-2</v>
      </c>
      <c r="GQ7">
        <f>'YPPP act'!GQ7/'YPPP act'!GQ$18</f>
        <v>1.6851220955796543E-2</v>
      </c>
      <c r="GR7">
        <f>'YPPP act'!GR7/'YPPP act'!GR$18</f>
        <v>1.6644763255098571E-2</v>
      </c>
      <c r="GS7">
        <f>'YPPP act'!GS7/'YPPP act'!GS$18</f>
        <v>1.6247893179056075E-2</v>
      </c>
      <c r="GT7">
        <f>'YPPP act'!GT7/'YPPP act'!GT$18</f>
        <v>1.6009445791199801E-2</v>
      </c>
      <c r="GU7">
        <f>'YPPP act'!GU7/'YPPP act'!GU$18</f>
        <v>1.5852268331856656E-2</v>
      </c>
      <c r="GV7">
        <f>'YPPP act'!GV7/'YPPP act'!GV$18</f>
        <v>1.5454325399171694E-2</v>
      </c>
      <c r="GW7">
        <f>'YPPP act'!GW7/'YPPP act'!GW$18</f>
        <v>1.5276124619196686E-2</v>
      </c>
      <c r="GX7">
        <f>'YPPP act'!GX7/'YPPP act'!GX$18</f>
        <v>1.4985482579889537E-2</v>
      </c>
      <c r="GY7">
        <f>'YPPP act'!GY7/'YPPP act'!GY$18</f>
        <v>1.4725338802493659E-2</v>
      </c>
      <c r="GZ7">
        <f>'YPPP act'!GZ7/'YPPP act'!GZ$18</f>
        <v>1.4367170872380505E-2</v>
      </c>
      <c r="HA7">
        <f>'YPPP act'!HA7/'YPPP act'!HA$18</f>
        <v>1.4193450516395563E-2</v>
      </c>
      <c r="HB7">
        <f>'YPPP act'!HB7/'YPPP act'!HB$18</f>
        <v>1.3953471746897312E-2</v>
      </c>
      <c r="HC7">
        <f>'YPPP act'!HC7/'YPPP act'!HC$18</f>
        <v>1.3710764464739773E-2</v>
      </c>
      <c r="HD7">
        <f>'YPPP act'!HD7/'YPPP act'!HD$18</f>
        <v>1.3463197015651339E-2</v>
      </c>
      <c r="HE7">
        <f>'YPPP act'!HE7/'YPPP act'!HE$18</f>
        <v>1.3233983957996961E-2</v>
      </c>
      <c r="HF7">
        <f>'YPPP act'!HF7/'YPPP act'!HF$18</f>
        <v>1.3022800108230571E-2</v>
      </c>
      <c r="HG7">
        <f>'YPPP act'!HG7/'YPPP act'!HG$18</f>
        <v>1.2800562282855187E-2</v>
      </c>
      <c r="HH7">
        <f>'YPPP act'!HH7/'YPPP act'!HH$18</f>
        <v>1.2594618827940969E-2</v>
      </c>
      <c r="HI7">
        <f>'YPPP act'!HI7/'YPPP act'!HI$18</f>
        <v>1.2438821389549794E-2</v>
      </c>
      <c r="HJ7">
        <f>'YPPP act'!HJ7/'YPPP act'!HJ$18</f>
        <v>1.2247217297344086E-2</v>
      </c>
      <c r="HK7">
        <f>'YPPP act'!HK7/'YPPP act'!HK$18</f>
        <v>1.2064690557409314E-2</v>
      </c>
      <c r="HL7">
        <f>'YPPP act'!HL7/'YPPP act'!HL$18</f>
        <v>1.1878787520004671E-2</v>
      </c>
      <c r="HM7">
        <f>'YPPP act'!HM7/'YPPP act'!HM$18</f>
        <v>1.168216017591364E-2</v>
      </c>
      <c r="HN7">
        <f>'YPPP act'!HN7/'YPPP act'!HN$18</f>
        <v>1.1504386596999464E-2</v>
      </c>
      <c r="HO7">
        <f>'YPPP act'!HO7/'YPPP act'!HO$18</f>
        <v>1.1415661249832504E-2</v>
      </c>
      <c r="HP7">
        <f>'YPPP act'!HP7/'YPPP act'!HP$18</f>
        <v>1.1210559798494581E-2</v>
      </c>
      <c r="HQ7">
        <f>'YPPP act'!HQ7/'YPPP act'!HQ$18</f>
        <v>1.1128237488193157E-2</v>
      </c>
      <c r="HR7">
        <f>'YPPP act'!HR7/'YPPP act'!HR$18</f>
        <v>1.0939849850420872E-2</v>
      </c>
      <c r="HS7">
        <f>'YPPP act'!HS7/'YPPP act'!HS$18</f>
        <v>1.0851485915643418E-2</v>
      </c>
      <c r="HT7">
        <f>'YPPP act'!HT7/'YPPP act'!HT$18</f>
        <v>1.0700116169560216E-2</v>
      </c>
      <c r="HU7">
        <f>'YPPP act'!HU7/'YPPP act'!HU$18</f>
        <v>1.0632703538989118E-2</v>
      </c>
      <c r="HV7">
        <f>'YPPP act'!HV7/'YPPP act'!HV$18</f>
        <v>1.0525569062098675E-2</v>
      </c>
      <c r="HW7">
        <f>'YPPP act'!HW7/'YPPP act'!HW$18</f>
        <v>1.0411117158622224E-2</v>
      </c>
      <c r="HX7" t="e">
        <f>HW7*(1+#REF!)</f>
        <v>#REF!</v>
      </c>
    </row>
    <row r="8" spans="1:232" x14ac:dyDescent="0.25">
      <c r="A8" t="s">
        <v>13</v>
      </c>
      <c r="B8" t="s">
        <v>14</v>
      </c>
      <c r="C8" t="e">
        <f>'YPPP act'!C8/'YPPP act'!C$18</f>
        <v>#DIV/0!</v>
      </c>
      <c r="D8" t="e">
        <f>'YPPP act'!D8/'YPPP act'!D$18</f>
        <v>#DIV/0!</v>
      </c>
      <c r="E8" t="e">
        <f>'YPPP act'!E8/'YPPP act'!E$18</f>
        <v>#DIV/0!</v>
      </c>
      <c r="F8" t="e">
        <f>'YPPP act'!F8/'YPPP act'!F$18</f>
        <v>#DIV/0!</v>
      </c>
      <c r="G8" t="e">
        <f>'YPPP act'!G8/'YPPP act'!G$18</f>
        <v>#DIV/0!</v>
      </c>
      <c r="H8" t="e">
        <f>'YPPP act'!H8/'YPPP act'!H$18</f>
        <v>#DIV/0!</v>
      </c>
      <c r="I8" t="e">
        <f>'YPPP act'!I8/'YPPP act'!I$18</f>
        <v>#DIV/0!</v>
      </c>
      <c r="J8" t="e">
        <f>'YPPP act'!J8/'YPPP act'!J$18</f>
        <v>#DIV/0!</v>
      </c>
      <c r="K8" t="e">
        <f>'YPPP act'!K8/'YPPP act'!K$18</f>
        <v>#DIV/0!</v>
      </c>
      <c r="L8" t="e">
        <f>'YPPP act'!L8/'YPPP act'!L$18</f>
        <v>#DIV/0!</v>
      </c>
      <c r="M8" t="e">
        <f>'YPPP act'!M8/'YPPP act'!M$18</f>
        <v>#DIV/0!</v>
      </c>
      <c r="N8" t="e">
        <f>'YPPP act'!N8/'YPPP act'!N$18</f>
        <v>#DIV/0!</v>
      </c>
      <c r="O8" t="e">
        <f>'YPPP act'!O8/'YPPP act'!O$18</f>
        <v>#DIV/0!</v>
      </c>
      <c r="P8" t="e">
        <f>'YPPP act'!P8/'YPPP act'!P$18</f>
        <v>#DIV/0!</v>
      </c>
      <c r="Q8" t="e">
        <f>'YPPP act'!Q8/'YPPP act'!Q$18</f>
        <v>#DIV/0!</v>
      </c>
      <c r="R8" t="e">
        <f>'YPPP act'!R8/'YPPP act'!R$18</f>
        <v>#DIV/0!</v>
      </c>
      <c r="S8" t="e">
        <f>'YPPP act'!S8/'YPPP act'!S$18</f>
        <v>#DIV/0!</v>
      </c>
      <c r="T8" t="e">
        <f>'YPPP act'!T8/'YPPP act'!T$18</f>
        <v>#DIV/0!</v>
      </c>
      <c r="U8" t="e">
        <f>'YPPP act'!U8/'YPPP act'!U$18</f>
        <v>#DIV/0!</v>
      </c>
      <c r="V8" t="e">
        <f>'YPPP act'!V8/'YPPP act'!V$18</f>
        <v>#DIV/0!</v>
      </c>
      <c r="W8" t="e">
        <f>'YPPP act'!W8/'YPPP act'!W$18</f>
        <v>#DIV/0!</v>
      </c>
      <c r="X8" t="e">
        <f>'YPPP act'!X8/'YPPP act'!X$18</f>
        <v>#DIV/0!</v>
      </c>
      <c r="Y8" t="e">
        <f>'YPPP act'!Y8/'YPPP act'!Y$18</f>
        <v>#DIV/0!</v>
      </c>
      <c r="Z8" t="e">
        <f>'YPPP act'!Z8/'YPPP act'!Z$18</f>
        <v>#DIV/0!</v>
      </c>
      <c r="AA8" t="e">
        <f>'YPPP act'!AA8/'YPPP act'!AA$18</f>
        <v>#DIV/0!</v>
      </c>
      <c r="AB8" t="e">
        <f>'YPPP act'!AB8/'YPPP act'!AB$18</f>
        <v>#DIV/0!</v>
      </c>
      <c r="AC8" t="e">
        <f>'YPPP act'!AC8/'YPPP act'!AC$18</f>
        <v>#DIV/0!</v>
      </c>
      <c r="AD8" t="e">
        <f>'YPPP act'!AD8/'YPPP act'!AD$18</f>
        <v>#DIV/0!</v>
      </c>
      <c r="AE8" t="e">
        <f>'YPPP act'!AE8/'YPPP act'!AE$18</f>
        <v>#DIV/0!</v>
      </c>
      <c r="AF8">
        <f>'YPPP act'!AF8/'YPPP act'!AF$18</f>
        <v>2.7179443236469191E-3</v>
      </c>
      <c r="AG8" t="e">
        <f>'YPPP act'!AG8/'YPPP act'!AG$18</f>
        <v>#DIV/0!</v>
      </c>
      <c r="AH8" t="e">
        <f>'YPPP act'!AH8/'YPPP act'!AH$18</f>
        <v>#DIV/0!</v>
      </c>
      <c r="AI8" t="e">
        <f>'YPPP act'!AI8/'YPPP act'!AI$18</f>
        <v>#DIV/0!</v>
      </c>
      <c r="AJ8" t="e">
        <f>'YPPP act'!AJ8/'YPPP act'!AJ$18</f>
        <v>#DIV/0!</v>
      </c>
      <c r="AK8" t="e">
        <f>'YPPP act'!AK8/'YPPP act'!AK$18</f>
        <v>#DIV/0!</v>
      </c>
      <c r="AL8" t="e">
        <f>'YPPP act'!AL8/'YPPP act'!AL$18</f>
        <v>#DIV/0!</v>
      </c>
      <c r="AM8" t="e">
        <f>'YPPP act'!AM8/'YPPP act'!AM$18</f>
        <v>#DIV/0!</v>
      </c>
      <c r="AN8" t="e">
        <f>'YPPP act'!AN8/'YPPP act'!AN$18</f>
        <v>#DIV/0!</v>
      </c>
      <c r="AO8" t="e">
        <f>'YPPP act'!AO8/'YPPP act'!AO$18</f>
        <v>#DIV/0!</v>
      </c>
      <c r="AP8">
        <f>'YPPP act'!AP8/'YPPP act'!AP$18</f>
        <v>3.6739646429244759E-3</v>
      </c>
      <c r="AQ8">
        <f>'YPPP act'!AQ8/'YPPP act'!AQ$18</f>
        <v>4.1038451244535638E-3</v>
      </c>
      <c r="AR8">
        <f>'YPPP act'!AR8/'YPPP act'!AR$18</f>
        <v>3.80454792503112E-3</v>
      </c>
      <c r="AS8">
        <f>'YPPP act'!AS8/'YPPP act'!AS$18</f>
        <v>4.0400914607939212E-3</v>
      </c>
      <c r="AT8">
        <f>'YPPP act'!AT8/'YPPP act'!AT$18</f>
        <v>4.0642145905303798E-3</v>
      </c>
      <c r="AU8">
        <f>'YPPP act'!AU8/'YPPP act'!AU$18</f>
        <v>4.0015403418889282E-3</v>
      </c>
      <c r="AV8">
        <f>'YPPP act'!AV8/'YPPP act'!AV$18</f>
        <v>3.9793273120552154E-3</v>
      </c>
      <c r="AW8">
        <f>'YPPP act'!AW8/'YPPP act'!AW$18</f>
        <v>3.7454447293831824E-3</v>
      </c>
      <c r="AX8">
        <f>'YPPP act'!AX8/'YPPP act'!AX$18</f>
        <v>3.9933879969231275E-3</v>
      </c>
      <c r="AY8">
        <f>'YPPP act'!AY8/'YPPP act'!AY$18</f>
        <v>4.2176365076030571E-3</v>
      </c>
      <c r="AZ8">
        <f>'YPPP act'!AZ8/'YPPP act'!AZ$18</f>
        <v>2.4015667716054579E-3</v>
      </c>
      <c r="BA8">
        <f>'YPPP act'!BA8/'YPPP act'!BA$18</f>
        <v>2.7564039138358162E-3</v>
      </c>
      <c r="BB8">
        <f>'YPPP act'!BB8/'YPPP act'!BB$18</f>
        <v>2.7647853653466376E-3</v>
      </c>
      <c r="BC8">
        <f>'YPPP act'!BC8/'YPPP act'!BC$18</f>
        <v>2.8625850488011658E-3</v>
      </c>
      <c r="BD8">
        <f>'YPPP act'!BD8/'YPPP act'!BD$18</f>
        <v>2.8652152765411163E-3</v>
      </c>
      <c r="BE8">
        <f>'YPPP act'!BE8/'YPPP act'!BE$18</f>
        <v>2.8590785468619834E-3</v>
      </c>
      <c r="BF8">
        <f>'YPPP act'!BF8/'YPPP act'!BF$18</f>
        <v>3.0260184199105765E-3</v>
      </c>
      <c r="BG8">
        <f>'YPPP act'!BG8/'YPPP act'!BG$18</f>
        <v>2.8955717413646723E-3</v>
      </c>
      <c r="BH8">
        <f>'YPPP act'!BH8/'YPPP act'!BH$18</f>
        <v>2.8060745336760456E-3</v>
      </c>
      <c r="BI8">
        <f>'YPPP act'!BI8/'YPPP act'!BI$18</f>
        <v>2.805070033414432E-3</v>
      </c>
      <c r="BJ8">
        <f>'YPPP act'!BJ8/'YPPP act'!BJ$18</f>
        <v>2.6790147008117619E-3</v>
      </c>
      <c r="BK8">
        <f>'YPPP act'!BK8/'YPPP act'!BK$18</f>
        <v>2.56199028883681E-3</v>
      </c>
      <c r="BL8">
        <f>'YPPP act'!BL8/'YPPP act'!BL$18</f>
        <v>2.7189148658781246E-3</v>
      </c>
      <c r="BM8">
        <f>'YPPP act'!BM8/'YPPP act'!BM$18</f>
        <v>2.7705884238933957E-3</v>
      </c>
      <c r="BN8">
        <f>'YPPP act'!BN8/'YPPP act'!BN$18</f>
        <v>2.7632555896603722E-3</v>
      </c>
      <c r="BO8">
        <f>'YPPP act'!BO8/'YPPP act'!BO$18</f>
        <v>2.8043049871153561E-3</v>
      </c>
      <c r="BP8">
        <f>'YPPP act'!BP8/'YPPP act'!BP$18</f>
        <v>2.8991354897521539E-3</v>
      </c>
      <c r="BQ8">
        <f>'YPPP act'!BQ8/'YPPP act'!BQ$18</f>
        <v>2.8460599406228103E-3</v>
      </c>
      <c r="BR8">
        <f>'YPPP act'!BR8/'YPPP act'!BR$18</f>
        <v>2.9102242082268978E-3</v>
      </c>
      <c r="BS8">
        <f>'YPPP act'!BS8/'YPPP act'!BS$18</f>
        <v>2.9323073723614432E-3</v>
      </c>
      <c r="BT8">
        <f>'YPPP act'!BT8/'YPPP act'!BT$18</f>
        <v>2.7827373170677045E-3</v>
      </c>
      <c r="BU8">
        <f>'YPPP act'!BU8/'YPPP act'!BU$18</f>
        <v>2.9863855950812471E-3</v>
      </c>
      <c r="BV8">
        <f>'YPPP act'!BV8/'YPPP act'!BV$18</f>
        <v>2.8001331531849068E-3</v>
      </c>
      <c r="BW8">
        <f>'YPPP act'!BW8/'YPPP act'!BW$18</f>
        <v>2.9116262673081817E-3</v>
      </c>
      <c r="BX8">
        <f>'YPPP act'!BX8/'YPPP act'!BX$18</f>
        <v>3.0813383642641621E-3</v>
      </c>
      <c r="BY8">
        <f>'YPPP act'!BY8/'YPPP act'!BY$18</f>
        <v>3.0874534902839606E-3</v>
      </c>
      <c r="BZ8">
        <f>'YPPP act'!BZ8/'YPPP act'!BZ$18</f>
        <v>3.321809524981238E-3</v>
      </c>
      <c r="CA8">
        <f>'YPPP act'!CA8/'YPPP act'!CA$18</f>
        <v>3.3271023642412914E-3</v>
      </c>
      <c r="CB8">
        <f>'YPPP act'!CB8/'YPPP act'!CB$18</f>
        <v>3.338341787453257E-3</v>
      </c>
      <c r="CC8">
        <f>'YPPP act'!CC8/'YPPP act'!CC$18</f>
        <v>3.1615918642433276E-3</v>
      </c>
      <c r="CD8">
        <f>'YPPP act'!CD8/'YPPP act'!CD$18</f>
        <v>2.9763476941781063E-3</v>
      </c>
      <c r="CE8">
        <f>'YPPP act'!CE8/'YPPP act'!CE$18</f>
        <v>3.0470484539988339E-3</v>
      </c>
      <c r="CF8">
        <f>'YPPP act'!CF8/'YPPP act'!CF$18</f>
        <v>2.9300263246964707E-3</v>
      </c>
      <c r="CG8">
        <f>'YPPP act'!CG8/'YPPP act'!CG$18</f>
        <v>3.0350648767566114E-3</v>
      </c>
      <c r="CH8">
        <f>'YPPP act'!CH8/'YPPP act'!CH$18</f>
        <v>3.1226436774354745E-3</v>
      </c>
      <c r="CI8">
        <f>'YPPP act'!CI8/'YPPP act'!CI$18</f>
        <v>3.0737531877522758E-3</v>
      </c>
      <c r="CJ8">
        <f>'YPPP act'!CJ8/'YPPP act'!CJ$18</f>
        <v>3.0231797513594451E-3</v>
      </c>
      <c r="CK8">
        <f>'YPPP act'!CK8/'YPPP act'!CK$18</f>
        <v>3.0571511894789357E-3</v>
      </c>
      <c r="CL8">
        <f>'YPPP act'!CL8/'YPPP act'!CL$18</f>
        <v>3.1576283456510694E-3</v>
      </c>
      <c r="CM8">
        <f>'YPPP act'!CM8/'YPPP act'!CM$18</f>
        <v>3.1031160576909249E-3</v>
      </c>
      <c r="CN8">
        <f>'YPPP act'!CN8/'YPPP act'!CN$18</f>
        <v>2.9572734724649316E-3</v>
      </c>
      <c r="CO8">
        <f>'YPPP act'!CO8/'YPPP act'!CO$18</f>
        <v>3.0946053378762065E-3</v>
      </c>
      <c r="CP8">
        <f>'YPPP act'!CP8/'YPPP act'!CP$18</f>
        <v>3.1617243881108367E-3</v>
      </c>
      <c r="CQ8">
        <f>'YPPP act'!CQ8/'YPPP act'!CQ$18</f>
        <v>2.9005414620620626E-3</v>
      </c>
      <c r="CR8">
        <f>'YPPP act'!CR8/'YPPP act'!CR$18</f>
        <v>3.2252158577104287E-3</v>
      </c>
      <c r="CS8">
        <f>'YPPP act'!CS8/'YPPP act'!CS$18</f>
        <v>3.0053645567845256E-3</v>
      </c>
      <c r="CT8">
        <f>'YPPP act'!CT8/'YPPP act'!CT$18</f>
        <v>2.8599153692705653E-3</v>
      </c>
      <c r="CU8">
        <f>'YPPP act'!CU8/'YPPP act'!CU$18</f>
        <v>2.4410910483563864E-3</v>
      </c>
      <c r="CV8">
        <f>'YPPP act'!CV8/'YPPP act'!CV$18</f>
        <v>2.1104208251276446E-3</v>
      </c>
      <c r="CW8">
        <f>'YPPP act'!CW8/'YPPP act'!CW$18</f>
        <v>2.5840964397949389E-3</v>
      </c>
      <c r="CX8">
        <f>'YPPP act'!CX8/'YPPP act'!CX$18</f>
        <v>2.8540748684094683E-3</v>
      </c>
      <c r="CY8">
        <f>'YPPP act'!CY8/'YPPP act'!CY$18</f>
        <v>2.9444242623442372E-3</v>
      </c>
      <c r="CZ8">
        <f>'YPPP act'!CZ8/'YPPP act'!CZ$18</f>
        <v>3.0694856079196129E-3</v>
      </c>
      <c r="DA8">
        <f>'YPPP act'!DA8/'YPPP act'!DA$18</f>
        <v>3.1640718015963883E-3</v>
      </c>
      <c r="DB8">
        <f>'YPPP act'!DB8/'YPPP act'!DB$18</f>
        <v>3.0559916017050899E-3</v>
      </c>
      <c r="DC8">
        <f>'YPPP act'!DC8/'YPPP act'!DC$18</f>
        <v>3.0984693561380678E-3</v>
      </c>
      <c r="DD8">
        <f>'YPPP act'!DD8/'YPPP act'!DD$18</f>
        <v>3.0837608868783139E-3</v>
      </c>
      <c r="DE8">
        <f>'YPPP act'!DE8/'YPPP act'!DE$18</f>
        <v>3.2459199748688774E-3</v>
      </c>
      <c r="DF8">
        <f>'YPPP act'!DF8/'YPPP act'!DF$18</f>
        <v>3.3576084873947116E-3</v>
      </c>
      <c r="DG8">
        <f>'YPPP act'!DG8/'YPPP act'!DG$18</f>
        <v>3.169391761278418E-3</v>
      </c>
      <c r="DH8">
        <f>'YPPP act'!DH8/'YPPP act'!DH$18</f>
        <v>3.2865949962895386E-3</v>
      </c>
      <c r="DI8">
        <f>'YPPP act'!DI8/'YPPP act'!DI$18</f>
        <v>3.3773051137067243E-3</v>
      </c>
      <c r="DJ8">
        <f>'YPPP act'!DJ8/'YPPP act'!DJ$18</f>
        <v>3.5153648819082322E-3</v>
      </c>
      <c r="DK8">
        <f>'YPPP act'!DK8/'YPPP act'!DK$18</f>
        <v>3.6710325597997086E-3</v>
      </c>
      <c r="DL8">
        <f>'YPPP act'!DL8/'YPPP act'!DL$18</f>
        <v>3.9324124075476282E-3</v>
      </c>
      <c r="DM8">
        <f>'YPPP act'!DM8/'YPPP act'!DM$18</f>
        <v>3.9128983641493519E-3</v>
      </c>
      <c r="DN8">
        <f>'YPPP act'!DN8/'YPPP act'!DN$18</f>
        <v>3.9054398410655784E-3</v>
      </c>
      <c r="DO8">
        <f>'YPPP act'!DO8/'YPPP act'!DO$18</f>
        <v>3.9786391285896163E-3</v>
      </c>
      <c r="DP8">
        <f>'YPPP act'!DP8/'YPPP act'!DP$18</f>
        <v>4.1050526547536052E-3</v>
      </c>
      <c r="DQ8">
        <f>'YPPP act'!DQ8/'YPPP act'!DQ$18</f>
        <v>3.8578069190066152E-3</v>
      </c>
      <c r="DR8">
        <f>'YPPP act'!DR8/'YPPP act'!DR$18</f>
        <v>3.5698748988809213E-3</v>
      </c>
      <c r="DS8">
        <f>'YPPP act'!DS8/'YPPP act'!DS$18</f>
        <v>3.4821994317796711E-3</v>
      </c>
      <c r="DT8">
        <f>'YPPP act'!DT8/'YPPP act'!DT$18</f>
        <v>3.3246200310127379E-3</v>
      </c>
      <c r="DU8">
        <f>'YPPP act'!DU8/'YPPP act'!DU$18</f>
        <v>3.4633908229599968E-3</v>
      </c>
      <c r="DV8">
        <f>'YPPP act'!DV8/'YPPP act'!DV$18</f>
        <v>3.4029187992982023E-3</v>
      </c>
      <c r="DW8">
        <f>'YPPP act'!DW8/'YPPP act'!DW$18</f>
        <v>3.5199554960956341E-3</v>
      </c>
      <c r="DX8">
        <f>'YPPP act'!DX8/'YPPP act'!DX$18</f>
        <v>4.2286442636128027E-3</v>
      </c>
      <c r="DY8">
        <f>'YPPP act'!DY8/'YPPP act'!DY$18</f>
        <v>4.2380879995727316E-3</v>
      </c>
      <c r="DZ8">
        <f>'YPPP act'!DZ8/'YPPP act'!DZ$18</f>
        <v>4.2821019114670051E-3</v>
      </c>
      <c r="EA8">
        <f>'YPPP act'!EA8/'YPPP act'!EA$18</f>
        <v>4.3500239347983609E-3</v>
      </c>
      <c r="EB8">
        <f>'YPPP act'!EB8/'YPPP act'!EB$18</f>
        <v>3.8414389205853397E-3</v>
      </c>
      <c r="EC8">
        <f>'YPPP act'!EC8/'YPPP act'!EC$18</f>
        <v>3.9150585795669195E-3</v>
      </c>
      <c r="ED8">
        <f>'YPPP act'!ED8/'YPPP act'!ED$18</f>
        <v>3.8701477929370095E-3</v>
      </c>
      <c r="EE8">
        <f>'YPPP act'!EE8/'YPPP act'!EE$18</f>
        <v>3.714565971327223E-3</v>
      </c>
      <c r="EF8">
        <f>'YPPP act'!EF8/'YPPP act'!EF$18</f>
        <v>3.910898786076162E-3</v>
      </c>
      <c r="EG8">
        <f>'YPPP act'!EG8/'YPPP act'!EG$18</f>
        <v>3.8753140243558979E-3</v>
      </c>
      <c r="EH8">
        <f>'YPPP act'!EH8/'YPPP act'!EH$18</f>
        <v>3.8338428819704351E-3</v>
      </c>
      <c r="EI8">
        <f>'YPPP act'!EI8/'YPPP act'!EI$18</f>
        <v>3.8694382480517087E-3</v>
      </c>
      <c r="EJ8">
        <f>'YPPP act'!EJ8/'YPPP act'!EJ$18</f>
        <v>3.7954490470279417E-3</v>
      </c>
      <c r="EK8">
        <f>'YPPP act'!EK8/'YPPP act'!EK$18</f>
        <v>3.8083388532233185E-3</v>
      </c>
      <c r="EL8">
        <f>'YPPP act'!EL8/'YPPP act'!EL$18</f>
        <v>3.9518383071289066E-3</v>
      </c>
      <c r="EM8">
        <f>'YPPP act'!EM8/'YPPP act'!EM$18</f>
        <v>4.09396063162754E-3</v>
      </c>
      <c r="EN8">
        <f>'YPPP act'!EN8/'YPPP act'!EN$18</f>
        <v>4.0119281613993909E-3</v>
      </c>
      <c r="EO8">
        <f>'YPPP act'!EO8/'YPPP act'!EO$18</f>
        <v>3.9411550059904642E-3</v>
      </c>
      <c r="EP8">
        <f>'YPPP act'!EP8/'YPPP act'!EP$18</f>
        <v>3.8850901340911109E-3</v>
      </c>
      <c r="EQ8">
        <f>'YPPP act'!EQ8/'YPPP act'!EQ$18</f>
        <v>3.8881025199287581E-3</v>
      </c>
      <c r="ER8">
        <f>'YPPP act'!ER8/'YPPP act'!ER$18</f>
        <v>3.7666436645168865E-3</v>
      </c>
      <c r="ES8">
        <f>'YPPP act'!ES8/'YPPP act'!ES$18</f>
        <v>3.7024148243211554E-3</v>
      </c>
      <c r="ET8">
        <f>'YPPP act'!ET8/'YPPP act'!ET$18</f>
        <v>3.57133963670129E-3</v>
      </c>
      <c r="EU8">
        <f>'YPPP act'!EU8/'YPPP act'!EU$18</f>
        <v>3.7036156795639641E-3</v>
      </c>
      <c r="EV8">
        <f>'YPPP act'!EV8/'YPPP act'!EV$18</f>
        <v>3.803337791585289E-3</v>
      </c>
      <c r="EW8">
        <f>'YPPP act'!EW8/'YPPP act'!EW$18</f>
        <v>3.7305821985338323E-3</v>
      </c>
      <c r="EX8">
        <f>'YPPP act'!EX8/'YPPP act'!EX$18</f>
        <v>3.8064482496423776E-3</v>
      </c>
      <c r="EY8">
        <f>'YPPP act'!EY8/'YPPP act'!EY$18</f>
        <v>3.4128303983072361E-3</v>
      </c>
      <c r="EZ8">
        <f>'YPPP act'!EZ8/'YPPP act'!EZ$18</f>
        <v>3.854474907897084E-3</v>
      </c>
      <c r="FA8">
        <f>'YPPP act'!FA8/'YPPP act'!FA$18</f>
        <v>3.842129655454286E-3</v>
      </c>
      <c r="FB8">
        <f>'YPPP act'!FB8/'YPPP act'!FB$18</f>
        <v>3.637379976371897E-3</v>
      </c>
      <c r="FC8">
        <f>'YPPP act'!FC8/'YPPP act'!FC$18</f>
        <v>3.5038068671186958E-3</v>
      </c>
      <c r="FD8">
        <f>'YPPP act'!FD8/'YPPP act'!FD$18</f>
        <v>3.4292170111264167E-3</v>
      </c>
      <c r="FE8">
        <f>'YPPP act'!FE8/'YPPP act'!FE$18</f>
        <v>3.5361952676470987E-3</v>
      </c>
      <c r="FF8">
        <f>'YPPP act'!FF8/'YPPP act'!FF$18</f>
        <v>3.307699573924505E-3</v>
      </c>
      <c r="FG8">
        <f>'YPPP act'!FG8/'YPPP act'!FG$18</f>
        <v>3.4241430168354338E-3</v>
      </c>
      <c r="FH8">
        <f>'YPPP act'!FH8/'YPPP act'!FH$18</f>
        <v>3.3945860835383145E-3</v>
      </c>
      <c r="FI8">
        <f>'YPPP act'!FI8/'YPPP act'!FI$18</f>
        <v>3.4702491205087383E-3</v>
      </c>
      <c r="FJ8">
        <f>'YPPP act'!FJ8/'YPPP act'!FJ$18</f>
        <v>3.4787363875789751E-3</v>
      </c>
      <c r="FK8">
        <f>'YPPP act'!FK8/'YPPP act'!FK$18</f>
        <v>3.4298592051501512E-3</v>
      </c>
      <c r="FL8">
        <f>'YPPP act'!FL8/'YPPP act'!FL$18</f>
        <v>3.425452021977163E-3</v>
      </c>
      <c r="FM8">
        <f>'YPPP act'!FM8/'YPPP act'!FM$18</f>
        <v>3.3796007170732809E-3</v>
      </c>
      <c r="FN8">
        <f>'YPPP act'!FN8/'YPPP act'!FN$18</f>
        <v>3.3907069200089855E-3</v>
      </c>
      <c r="FO8">
        <f>'YPPP act'!FO8/'YPPP act'!FO$18</f>
        <v>3.4360363596545066E-3</v>
      </c>
      <c r="FP8">
        <f>'YPPP act'!FP8/'YPPP act'!FP$18</f>
        <v>3.4864461355838807E-3</v>
      </c>
      <c r="FQ8">
        <f>'YPPP act'!FQ8/'YPPP act'!FQ$18</f>
        <v>3.4036707568010872E-3</v>
      </c>
      <c r="FR8">
        <f>'YPPP act'!FR8/'YPPP act'!FR$18</f>
        <v>3.1378571595870445E-3</v>
      </c>
      <c r="FS8">
        <f>'YPPP act'!FS8/'YPPP act'!FS$18</f>
        <v>2.9769201858755889E-3</v>
      </c>
      <c r="FT8">
        <f>'YPPP act'!FT8/'YPPP act'!FT$18</f>
        <v>2.8961020415299949E-3</v>
      </c>
      <c r="FU8">
        <f>'YPPP act'!FU8/'YPPP act'!FU$18</f>
        <v>2.9139911874080928E-3</v>
      </c>
      <c r="FV8">
        <f>'YPPP act'!FV8/'YPPP act'!FV$18</f>
        <v>2.9237660048540108E-3</v>
      </c>
      <c r="FW8">
        <f>'YPPP act'!FW8/'YPPP act'!FW$18</f>
        <v>2.9439838622580608E-3</v>
      </c>
      <c r="FX8">
        <f>'YPPP act'!FX8/'YPPP act'!FX$18</f>
        <v>2.9992061077816906E-3</v>
      </c>
      <c r="FY8">
        <f>'YPPP act'!FY8/'YPPP act'!FY$18</f>
        <v>3.0877465680849039E-3</v>
      </c>
      <c r="FZ8">
        <f>'YPPP act'!FZ8/'YPPP act'!FZ$18</f>
        <v>3.0896759323380532E-3</v>
      </c>
      <c r="GA8">
        <f>'YPPP act'!GA8/'YPPP act'!GA$18</f>
        <v>3.0991110136377024E-3</v>
      </c>
      <c r="GB8">
        <f>'YPPP act'!GB8/'YPPP act'!GB$18</f>
        <v>3.1153091170663589E-3</v>
      </c>
      <c r="GC8">
        <f>'YPPP act'!GC8/'YPPP act'!GC$18</f>
        <v>3.0708990174052497E-3</v>
      </c>
      <c r="GD8">
        <f>'YPPP act'!GD8/'YPPP act'!GD$18</f>
        <v>3.02545603089135E-3</v>
      </c>
      <c r="GE8">
        <f>'YPPP act'!GE8/'YPPP act'!GE$18</f>
        <v>2.9952812970989381E-3</v>
      </c>
      <c r="GF8">
        <f>'YPPP act'!GF8/'YPPP act'!GF$18</f>
        <v>3.0009413722243022E-3</v>
      </c>
      <c r="GG8">
        <f>'YPPP act'!GG8/'YPPP act'!GG$18</f>
        <v>2.9767954901413016E-3</v>
      </c>
      <c r="GH8">
        <f>'YPPP act'!GH8/'YPPP act'!GH$18</f>
        <v>2.9315056504524376E-3</v>
      </c>
      <c r="GI8">
        <f>'YPPP act'!GI8/'YPPP act'!GI$18</f>
        <v>2.7097090971053678E-3</v>
      </c>
      <c r="GJ8">
        <f>'YPPP act'!GJ8/'YPPP act'!GJ$18</f>
        <v>2.6858708838230355E-3</v>
      </c>
      <c r="GK8">
        <f>'YPPP act'!GK8/'YPPP act'!GK$18</f>
        <v>2.6758804792809477E-3</v>
      </c>
      <c r="GL8">
        <f>'YPPP act'!GL8/'YPPP act'!GL$18</f>
        <v>2.6234478592060792E-3</v>
      </c>
      <c r="GM8">
        <f>'YPPP act'!GM8/'YPPP act'!GM$18</f>
        <v>2.5701645162897399E-3</v>
      </c>
      <c r="GN8">
        <f>'YPPP act'!GN8/'YPPP act'!GN$18</f>
        <v>2.5196338621831724E-3</v>
      </c>
      <c r="GO8">
        <f>'YPPP act'!GO8/'YPPP act'!GO$18</f>
        <v>2.454089556139378E-3</v>
      </c>
      <c r="GP8">
        <f>'YPPP act'!GP8/'YPPP act'!GP$18</f>
        <v>2.4063187565720248E-3</v>
      </c>
      <c r="GQ8">
        <f>'YPPP act'!GQ8/'YPPP act'!GQ$18</f>
        <v>2.3576692927072258E-3</v>
      </c>
      <c r="GR8">
        <f>'YPPP act'!GR8/'YPPP act'!GR$18</f>
        <v>2.2965818212866132E-3</v>
      </c>
      <c r="GS8">
        <f>'YPPP act'!GS8/'YPPP act'!GS$18</f>
        <v>2.25109047445939E-3</v>
      </c>
      <c r="GT8">
        <f>'YPPP act'!GT8/'YPPP act'!GT$18</f>
        <v>2.1858623906015778E-3</v>
      </c>
      <c r="GU8">
        <f>'YPPP act'!GU8/'YPPP act'!GU$18</f>
        <v>2.1310469348178669E-3</v>
      </c>
      <c r="GV8">
        <f>'YPPP act'!GV8/'YPPP act'!GV$18</f>
        <v>2.0794355580594824E-3</v>
      </c>
      <c r="GW8">
        <f>'YPPP act'!GW8/'YPPP act'!GW$18</f>
        <v>2.0328657636275939E-3</v>
      </c>
      <c r="GX8">
        <f>'YPPP act'!GX8/'YPPP act'!GX$18</f>
        <v>1.9745528059950598E-3</v>
      </c>
      <c r="GY8">
        <f>'YPPP act'!GY8/'YPPP act'!GY$18</f>
        <v>1.9211009310035835E-3</v>
      </c>
      <c r="GZ8">
        <f>'YPPP act'!GZ8/'YPPP act'!GZ$18</f>
        <v>1.8749232381752442E-3</v>
      </c>
      <c r="HA8">
        <f>'YPPP act'!HA8/'YPPP act'!HA$18</f>
        <v>1.822828249019351E-3</v>
      </c>
      <c r="HB8">
        <f>'YPPP act'!HB8/'YPPP act'!HB$18</f>
        <v>1.7821481360640195E-3</v>
      </c>
      <c r="HC8">
        <f>'YPPP act'!HC8/'YPPP act'!HC$18</f>
        <v>1.7340273880828926E-3</v>
      </c>
      <c r="HD8">
        <f>'YPPP act'!HD8/'YPPP act'!HD$18</f>
        <v>1.6939067531761504E-3</v>
      </c>
      <c r="HE8">
        <f>'YPPP act'!HE8/'YPPP act'!HE$18</f>
        <v>1.6475180955779858E-3</v>
      </c>
      <c r="HF8">
        <f>'YPPP act'!HF8/'YPPP act'!HF$18</f>
        <v>1.6116852932354432E-3</v>
      </c>
      <c r="HG8">
        <f>'YPPP act'!HG8/'YPPP act'!HG$18</f>
        <v>1.5693388896450458E-3</v>
      </c>
      <c r="HH8">
        <f>'YPPP act'!HH8/'YPPP act'!HH$18</f>
        <v>1.5355852478072122E-3</v>
      </c>
      <c r="HI8">
        <f>'YPPP act'!HI8/'YPPP act'!HI$18</f>
        <v>1.4940556235220504E-3</v>
      </c>
      <c r="HJ8">
        <f>'YPPP act'!HJ8/'YPPP act'!HJ$18</f>
        <v>1.457253643227196E-3</v>
      </c>
      <c r="HK8">
        <f>'YPPP act'!HK8/'YPPP act'!HK$18</f>
        <v>1.4274971303078036E-3</v>
      </c>
      <c r="HL8">
        <f>'YPPP act'!HL8/'YPPP act'!HL$18</f>
        <v>1.3924245763175611E-3</v>
      </c>
      <c r="HM8">
        <f>'YPPP act'!HM8/'YPPP act'!HM$18</f>
        <v>1.3614975751558595E-3</v>
      </c>
      <c r="HN8">
        <f>'YPPP act'!HN8/'YPPP act'!HN$18</f>
        <v>1.3270948652862288E-3</v>
      </c>
      <c r="HO8">
        <f>'YPPP act'!HO8/'YPPP act'!HO$18</f>
        <v>1.2967895752779518E-3</v>
      </c>
      <c r="HP8">
        <f>'YPPP act'!HP8/'YPPP act'!HP$18</f>
        <v>1.2707324128517709E-3</v>
      </c>
      <c r="HQ8">
        <f>'YPPP act'!HQ8/'YPPP act'!HQ$18</f>
        <v>1.2410898472270426E-3</v>
      </c>
      <c r="HR8">
        <f>'YPPP act'!HR8/'YPPP act'!HR$18</f>
        <v>1.2166576555267367E-3</v>
      </c>
      <c r="HS8">
        <f>'YPPP act'!HS8/'YPPP act'!HS$18</f>
        <v>1.18780350258088E-3</v>
      </c>
      <c r="HT8">
        <f>'YPPP act'!HT8/'YPPP act'!HT$18</f>
        <v>1.1628763003719554E-3</v>
      </c>
      <c r="HU8">
        <f>'YPPP act'!HU8/'YPPP act'!HU$18</f>
        <v>1.1419647870807275E-3</v>
      </c>
      <c r="HV8">
        <f>'YPPP act'!HV8/'YPPP act'!HV$18</f>
        <v>1.1232417242716234E-3</v>
      </c>
      <c r="HW8">
        <f>'YPPP act'!HW8/'YPPP act'!HW$18</f>
        <v>1.0971402863565152E-3</v>
      </c>
      <c r="HX8" t="e">
        <f>HW8*(1+#REF!)</f>
        <v>#REF!</v>
      </c>
    </row>
    <row r="9" spans="1:232" x14ac:dyDescent="0.25">
      <c r="A9" t="s">
        <v>15</v>
      </c>
      <c r="B9" t="s">
        <v>16</v>
      </c>
      <c r="C9">
        <f>'YPPP act'!C9/'YPPP act'!C$18</f>
        <v>0.80395136778115506</v>
      </c>
      <c r="D9">
        <f>'YPPP act'!D9/'YPPP act'!D$18</f>
        <v>0.79588378853119024</v>
      </c>
      <c r="E9">
        <f>'YPPP act'!E9/'YPPP act'!E$18</f>
        <v>0.79716563330380863</v>
      </c>
      <c r="F9">
        <f>'YPPP act'!F9/'YPPP act'!F$18</f>
        <v>0.79713610736698692</v>
      </c>
      <c r="G9">
        <f>'YPPP act'!G9/'YPPP act'!G$18</f>
        <v>0.7896583123106089</v>
      </c>
      <c r="H9">
        <f>'YPPP act'!H9/'YPPP act'!H$18</f>
        <v>0.79313199982568527</v>
      </c>
      <c r="I9">
        <f>'YPPP act'!I9/'YPPP act'!I$18</f>
        <v>0.78788588834866147</v>
      </c>
      <c r="J9">
        <f>'YPPP act'!J9/'YPPP act'!J$18</f>
        <v>0.78062653259623616</v>
      </c>
      <c r="K9">
        <f>'YPPP act'!K9/'YPPP act'!K$18</f>
        <v>0.78306878306878303</v>
      </c>
      <c r="L9">
        <f>'YPPP act'!L9/'YPPP act'!L$18</f>
        <v>0.23599680016103311</v>
      </c>
      <c r="M9">
        <f>'YPPP act'!M9/'YPPP act'!M$18</f>
        <v>0.40230636283095872</v>
      </c>
      <c r="N9">
        <f>'YPPP act'!N9/'YPPP act'!N$18</f>
        <v>0.42392477262216743</v>
      </c>
      <c r="O9">
        <f>'YPPP act'!O9/'YPPP act'!O$18</f>
        <v>0.41659967986131985</v>
      </c>
      <c r="P9">
        <f>'YPPP act'!P9/'YPPP act'!P$18</f>
        <v>0.40940540688074023</v>
      </c>
      <c r="Q9">
        <f>'YPPP act'!Q9/'YPPP act'!Q$18</f>
        <v>0.40756151099171117</v>
      </c>
      <c r="R9">
        <f>'YPPP act'!R9/'YPPP act'!R$18</f>
        <v>0.39695602501791144</v>
      </c>
      <c r="S9">
        <f>'YPPP act'!S9/'YPPP act'!S$18</f>
        <v>0.40276992651215376</v>
      </c>
      <c r="T9">
        <f>'YPPP act'!T9/'YPPP act'!T$18</f>
        <v>0.40375776988261569</v>
      </c>
      <c r="U9">
        <f>'YPPP act'!U9/'YPPP act'!U$18</f>
        <v>0.38618933583921916</v>
      </c>
      <c r="V9">
        <f>'YPPP act'!V9/'YPPP act'!V$18</f>
        <v>0.31330214969246922</v>
      </c>
      <c r="W9">
        <f>'YPPP act'!W9/'YPPP act'!W$18</f>
        <v>0.41654039728803083</v>
      </c>
      <c r="X9">
        <f>'YPPP act'!X9/'YPPP act'!X$18</f>
        <v>0.415437814530634</v>
      </c>
      <c r="Y9">
        <f>'YPPP act'!Y9/'YPPP act'!Y$18</f>
        <v>0.42387558488372773</v>
      </c>
      <c r="Z9">
        <f>'YPPP act'!Z9/'YPPP act'!Z$18</f>
        <v>0.41967536875887179</v>
      </c>
      <c r="AA9">
        <f>'YPPP act'!AA9/'YPPP act'!AA$18</f>
        <v>0.40066316662061341</v>
      </c>
      <c r="AB9">
        <f>'YPPP act'!AB9/'YPPP act'!AB$18</f>
        <v>0.36892317060793667</v>
      </c>
      <c r="AC9">
        <f>'YPPP act'!AC9/'YPPP act'!AC$18</f>
        <v>0.39078010750084741</v>
      </c>
      <c r="AD9">
        <f>'YPPP act'!AD9/'YPPP act'!AD$18</f>
        <v>0.37270134723178289</v>
      </c>
      <c r="AE9">
        <f>'YPPP act'!AE9/'YPPP act'!AE$18</f>
        <v>0.37477235694431132</v>
      </c>
      <c r="AF9">
        <f>'YPPP act'!AF9/'YPPP act'!AF$18</f>
        <v>0.10670943970180267</v>
      </c>
      <c r="AG9">
        <f>'YPPP act'!AG9/'YPPP act'!AG$18</f>
        <v>0.17599318446776077</v>
      </c>
      <c r="AH9">
        <f>'YPPP act'!AH9/'YPPP act'!AH$18</f>
        <v>0.18566168315513953</v>
      </c>
      <c r="AI9">
        <f>'YPPP act'!AI9/'YPPP act'!AI$18</f>
        <v>0.17719602867192022</v>
      </c>
      <c r="AJ9">
        <f>'YPPP act'!AJ9/'YPPP act'!AJ$18</f>
        <v>0.18231899265477439</v>
      </c>
      <c r="AK9">
        <f>'YPPP act'!AK9/'YPPP act'!AK$18</f>
        <v>0.17790282436965696</v>
      </c>
      <c r="AL9">
        <f>'YPPP act'!AL9/'YPPP act'!AL$18</f>
        <v>0.18116554054054054</v>
      </c>
      <c r="AM9">
        <f>'YPPP act'!AM9/'YPPP act'!AM$18</f>
        <v>0.18772249358390597</v>
      </c>
      <c r="AN9">
        <f>'YPPP act'!AN9/'YPPP act'!AN$18</f>
        <v>0.19760832807056861</v>
      </c>
      <c r="AO9">
        <f>'YPPP act'!AO9/'YPPP act'!AO$18</f>
        <v>0.18539716283062835</v>
      </c>
      <c r="AP9">
        <f>'YPPP act'!AP9/'YPPP act'!AP$18</f>
        <v>0.15614349732429023</v>
      </c>
      <c r="AQ9">
        <f>'YPPP act'!AQ9/'YPPP act'!AQ$18</f>
        <v>0.16201266839147113</v>
      </c>
      <c r="AR9">
        <f>'YPPP act'!AR9/'YPPP act'!AR$18</f>
        <v>0.17287024212353386</v>
      </c>
      <c r="AS9">
        <f>'YPPP act'!AS9/'YPPP act'!AS$18</f>
        <v>0.17535716127701273</v>
      </c>
      <c r="AT9">
        <f>'YPPP act'!AT9/'YPPP act'!AT$18</f>
        <v>0.17442254284359548</v>
      </c>
      <c r="AU9">
        <f>'YPPP act'!AU9/'YPPP act'!AU$18</f>
        <v>0.16742846618782126</v>
      </c>
      <c r="AV9">
        <f>'YPPP act'!AV9/'YPPP act'!AV$18</f>
        <v>0.16676848901144262</v>
      </c>
      <c r="AW9">
        <f>'YPPP act'!AW9/'YPPP act'!AW$18</f>
        <v>0.16061546767444998</v>
      </c>
      <c r="AX9">
        <f>'YPPP act'!AX9/'YPPP act'!AX$18</f>
        <v>0.17020998019672345</v>
      </c>
      <c r="AY9">
        <f>'YPPP act'!AY9/'YPPP act'!AY$18</f>
        <v>0.1729069372848763</v>
      </c>
      <c r="AZ9">
        <f>'YPPP act'!AZ9/'YPPP act'!AZ$18</f>
        <v>8.7089784025252873E-2</v>
      </c>
      <c r="BA9">
        <f>'YPPP act'!BA9/'YPPP act'!BA$18</f>
        <v>9.8629143680525208E-2</v>
      </c>
      <c r="BB9">
        <f>'YPPP act'!BB9/'YPPP act'!BB$18</f>
        <v>0.10477081384471469</v>
      </c>
      <c r="BC9">
        <f>'YPPP act'!BC9/'YPPP act'!BC$18</f>
        <v>9.5102493315653347E-2</v>
      </c>
      <c r="BD9">
        <f>'YPPP act'!BD9/'YPPP act'!BD$18</f>
        <v>0.10511991111985264</v>
      </c>
      <c r="BE9">
        <f>'YPPP act'!BE9/'YPPP act'!BE$18</f>
        <v>0.10528670204317145</v>
      </c>
      <c r="BF9">
        <f>'YPPP act'!BF9/'YPPP act'!BF$18</f>
        <v>9.7525292448925202E-2</v>
      </c>
      <c r="BG9">
        <f>'YPPP act'!BG9/'YPPP act'!BG$18</f>
        <v>0.10098753295500246</v>
      </c>
      <c r="BH9">
        <f>'YPPP act'!BH9/'YPPP act'!BH$18</f>
        <v>9.7947884666050658E-2</v>
      </c>
      <c r="BI9">
        <f>'YPPP act'!BI9/'YPPP act'!BI$18</f>
        <v>9.0598535240714567E-2</v>
      </c>
      <c r="BJ9">
        <f>'YPPP act'!BJ9/'YPPP act'!BJ$18</f>
        <v>9.4553460028650407E-2</v>
      </c>
      <c r="BK9">
        <f>'YPPP act'!BK9/'YPPP act'!BK$18</f>
        <v>9.5972969550077322E-2</v>
      </c>
      <c r="BL9">
        <f>'YPPP act'!BL9/'YPPP act'!BL$18</f>
        <v>9.7723316918518113E-2</v>
      </c>
      <c r="BM9">
        <f>'YPPP act'!BM9/'YPPP act'!BM$18</f>
        <v>9.5964515241000289E-2</v>
      </c>
      <c r="BN9">
        <f>'YPPP act'!BN9/'YPPP act'!BN$18</f>
        <v>9.414970568648913E-2</v>
      </c>
      <c r="BO9">
        <f>'YPPP act'!BO9/'YPPP act'!BO$18</f>
        <v>9.0950432014552079E-2</v>
      </c>
      <c r="BP9">
        <f>'YPPP act'!BP9/'YPPP act'!BP$18</f>
        <v>9.1158383956124425E-2</v>
      </c>
      <c r="BQ9">
        <f>'YPPP act'!BQ9/'YPPP act'!BQ$18</f>
        <v>8.8849079364620734E-2</v>
      </c>
      <c r="BR9">
        <f>'YPPP act'!BR9/'YPPP act'!BR$18</f>
        <v>8.8231736386341159E-2</v>
      </c>
      <c r="BS9">
        <f>'YPPP act'!BS9/'YPPP act'!BS$18</f>
        <v>8.8731759731031853E-2</v>
      </c>
      <c r="BT9">
        <f>'YPPP act'!BT9/'YPPP act'!BT$18</f>
        <v>8.1552256943147494E-2</v>
      </c>
      <c r="BU9">
        <f>'YPPP act'!BU9/'YPPP act'!BU$18</f>
        <v>9.0537481841829665E-2</v>
      </c>
      <c r="BV9">
        <f>'YPPP act'!BV9/'YPPP act'!BV$18</f>
        <v>8.9421501628515671E-2</v>
      </c>
      <c r="BW9">
        <f>'YPPP act'!BW9/'YPPP act'!BW$18</f>
        <v>9.0743509227766209E-2</v>
      </c>
      <c r="BX9">
        <f>'YPPP act'!BX9/'YPPP act'!BX$18</f>
        <v>9.2247967661962443E-2</v>
      </c>
      <c r="BY9">
        <f>'YPPP act'!BY9/'YPPP act'!BY$18</f>
        <v>8.5864091149908964E-2</v>
      </c>
      <c r="BZ9">
        <f>'YPPP act'!BZ9/'YPPP act'!BZ$18</f>
        <v>9.1042186980967263E-2</v>
      </c>
      <c r="CA9">
        <f>'YPPP act'!CA9/'YPPP act'!CA$18</f>
        <v>8.5822781833785958E-2</v>
      </c>
      <c r="CB9">
        <f>'YPPP act'!CB9/'YPPP act'!CB$18</f>
        <v>8.6424076731023411E-2</v>
      </c>
      <c r="CC9">
        <f>'YPPP act'!CC9/'YPPP act'!CC$18</f>
        <v>8.8765664126069163E-2</v>
      </c>
      <c r="CD9">
        <f>'YPPP act'!CD9/'YPPP act'!CD$18</f>
        <v>7.8843647527896854E-2</v>
      </c>
      <c r="CE9">
        <f>'YPPP act'!CE9/'YPPP act'!CE$18</f>
        <v>8.0642153388913868E-2</v>
      </c>
      <c r="CF9">
        <f>'YPPP act'!CF9/'YPPP act'!CF$18</f>
        <v>7.7766109645197423E-2</v>
      </c>
      <c r="CG9">
        <f>'YPPP act'!CG9/'YPPP act'!CG$18</f>
        <v>7.7335787725048261E-2</v>
      </c>
      <c r="CH9">
        <f>'YPPP act'!CH9/'YPPP act'!CH$18</f>
        <v>7.7221481976765996E-2</v>
      </c>
      <c r="CI9">
        <f>'YPPP act'!CI9/'YPPP act'!CI$18</f>
        <v>7.5675990336758162E-2</v>
      </c>
      <c r="CJ9">
        <f>'YPPP act'!CJ9/'YPPP act'!CJ$18</f>
        <v>7.292758172139012E-2</v>
      </c>
      <c r="CK9">
        <f>'YPPP act'!CK9/'YPPP act'!CK$18</f>
        <v>7.4701575675120882E-2</v>
      </c>
      <c r="CL9">
        <f>'YPPP act'!CL9/'YPPP act'!CL$18</f>
        <v>7.5853641822902787E-2</v>
      </c>
      <c r="CM9">
        <f>'YPPP act'!CM9/'YPPP act'!CM$18</f>
        <v>7.4358470458724971E-2</v>
      </c>
      <c r="CN9">
        <f>'YPPP act'!CN9/'YPPP act'!CN$18</f>
        <v>6.5029050179857134E-2</v>
      </c>
      <c r="CO9">
        <f>'YPPP act'!CO9/'YPPP act'!CO$18</f>
        <v>7.2443687298883203E-2</v>
      </c>
      <c r="CP9">
        <f>'YPPP act'!CP9/'YPPP act'!CP$18</f>
        <v>7.6278031076256622E-2</v>
      </c>
      <c r="CQ9">
        <f>'YPPP act'!CQ9/'YPPP act'!CQ$18</f>
        <v>6.5710207035273277E-2</v>
      </c>
      <c r="CR9">
        <f>'YPPP act'!CR9/'YPPP act'!CR$18</f>
        <v>7.1070624888469339E-2</v>
      </c>
      <c r="CS9">
        <f>'YPPP act'!CS9/'YPPP act'!CS$18</f>
        <v>6.8596593288524466E-2</v>
      </c>
      <c r="CT9">
        <f>'YPPP act'!CT9/'YPPP act'!CT$18</f>
        <v>6.7585064696692454E-2</v>
      </c>
      <c r="CU9">
        <f>'YPPP act'!CU9/'YPPP act'!CU$18</f>
        <v>5.8224542042278248E-2</v>
      </c>
      <c r="CV9">
        <f>'YPPP act'!CV9/'YPPP act'!CV$18</f>
        <v>4.581597346858305E-2</v>
      </c>
      <c r="CW9">
        <f>'YPPP act'!CW9/'YPPP act'!CW$18</f>
        <v>5.4459741093273818E-2</v>
      </c>
      <c r="CX9">
        <f>'YPPP act'!CX9/'YPPP act'!CX$18</f>
        <v>6.2421612166224785E-2</v>
      </c>
      <c r="CY9">
        <f>'YPPP act'!CY9/'YPPP act'!CY$18</f>
        <v>5.9825511327924533E-2</v>
      </c>
      <c r="CZ9">
        <f>'YPPP act'!CZ9/'YPPP act'!CZ$18</f>
        <v>6.6284572928496627E-2</v>
      </c>
      <c r="DA9">
        <f>'YPPP act'!DA9/'YPPP act'!DA$18</f>
        <v>6.7195751662768657E-2</v>
      </c>
      <c r="DB9">
        <f>'YPPP act'!DB9/'YPPP act'!DB$18</f>
        <v>7.0948146733052844E-2</v>
      </c>
      <c r="DC9">
        <f>'YPPP act'!DC9/'YPPP act'!DC$18</f>
        <v>6.846141815466969E-2</v>
      </c>
      <c r="DD9">
        <f>'YPPP act'!DD9/'YPPP act'!DD$18</f>
        <v>6.7333494594223733E-2</v>
      </c>
      <c r="DE9">
        <f>'YPPP act'!DE9/'YPPP act'!DE$18</f>
        <v>6.4368243569433672E-2</v>
      </c>
      <c r="DF9">
        <f>'YPPP act'!DF9/'YPPP act'!DF$18</f>
        <v>6.6619216019736346E-2</v>
      </c>
      <c r="DG9">
        <f>'YPPP act'!DG9/'YPPP act'!DG$18</f>
        <v>6.663209450876674E-2</v>
      </c>
      <c r="DH9">
        <f>'YPPP act'!DH9/'YPPP act'!DH$18</f>
        <v>6.7557786034840514E-2</v>
      </c>
      <c r="DI9">
        <f>'YPPP act'!DI9/'YPPP act'!DI$18</f>
        <v>6.6722369319571873E-2</v>
      </c>
      <c r="DJ9">
        <f>'YPPP act'!DJ9/'YPPP act'!DJ$18</f>
        <v>6.569698303894074E-2</v>
      </c>
      <c r="DK9">
        <f>'YPPP act'!DK9/'YPPP act'!DK$18</f>
        <v>6.8902457276240683E-2</v>
      </c>
      <c r="DL9">
        <f>'YPPP act'!DL9/'YPPP act'!DL$18</f>
        <v>6.5359406221998498E-2</v>
      </c>
      <c r="DM9">
        <f>'YPPP act'!DM9/'YPPP act'!DM$18</f>
        <v>6.0896100369211767E-2</v>
      </c>
      <c r="DN9">
        <f>'YPPP act'!DN9/'YPPP act'!DN$18</f>
        <v>5.9188032373913117E-2</v>
      </c>
      <c r="DO9">
        <f>'YPPP act'!DO9/'YPPP act'!DO$18</f>
        <v>6.0028590361176672E-2</v>
      </c>
      <c r="DP9">
        <f>'YPPP act'!DP9/'YPPP act'!DP$18</f>
        <v>5.8938465490037797E-2</v>
      </c>
      <c r="DQ9">
        <f>'YPPP act'!DQ9/'YPPP act'!DQ$18</f>
        <v>6.1904343584059641E-2</v>
      </c>
      <c r="DR9">
        <f>'YPPP act'!DR9/'YPPP act'!DR$18</f>
        <v>4.9934446438334355E-2</v>
      </c>
      <c r="DS9">
        <f>'YPPP act'!DS9/'YPPP act'!DS$18</f>
        <v>3.7309279626210765E-2</v>
      </c>
      <c r="DT9">
        <f>'YPPP act'!DT9/'YPPP act'!DT$18</f>
        <v>3.1672415680062176E-2</v>
      </c>
      <c r="DU9">
        <f>'YPPP act'!DU9/'YPPP act'!DU$18</f>
        <v>2.8186106165578699E-2</v>
      </c>
      <c r="DV9">
        <f>'YPPP act'!DV9/'YPPP act'!DV$18</f>
        <v>2.3349815165397241E-2</v>
      </c>
      <c r="DW9">
        <f>'YPPP act'!DW9/'YPPP act'!DW$18</f>
        <v>2.7841455901321401E-2</v>
      </c>
      <c r="DX9">
        <f>'YPPP act'!DX9/'YPPP act'!DX$18</f>
        <v>4.6911522299454528E-2</v>
      </c>
      <c r="DY9">
        <f>'YPPP act'!DY9/'YPPP act'!DY$18</f>
        <v>4.994889428067862E-2</v>
      </c>
      <c r="DZ9">
        <f>'YPPP act'!DZ9/'YPPP act'!DZ$18</f>
        <v>5.0092512926595154E-2</v>
      </c>
      <c r="EA9">
        <f>'YPPP act'!EA9/'YPPP act'!EA$18</f>
        <v>5.4520299982806122E-2</v>
      </c>
      <c r="EB9">
        <f>'YPPP act'!EB9/'YPPP act'!EB$18</f>
        <v>4.9955192829929523E-2</v>
      </c>
      <c r="EC9">
        <f>'YPPP act'!EC9/'YPPP act'!EC$18</f>
        <v>4.9673272886995308E-2</v>
      </c>
      <c r="ED9">
        <f>'YPPP act'!ED9/'YPPP act'!ED$18</f>
        <v>4.8932903129088622E-2</v>
      </c>
      <c r="EE9">
        <f>'YPPP act'!EE9/'YPPP act'!EE$18</f>
        <v>4.787976670265888E-2</v>
      </c>
      <c r="EF9">
        <f>'YPPP act'!EF9/'YPPP act'!EF$18</f>
        <v>4.8681117756752219E-2</v>
      </c>
      <c r="EG9">
        <f>'YPPP act'!EG9/'YPPP act'!EG$18</f>
        <v>4.8409238310890952E-2</v>
      </c>
      <c r="EH9">
        <f>'YPPP act'!EH9/'YPPP act'!EH$18</f>
        <v>4.8850578657365216E-2</v>
      </c>
      <c r="EI9">
        <f>'YPPP act'!EI9/'YPPP act'!EI$18</f>
        <v>4.9885988490266639E-2</v>
      </c>
      <c r="EJ9">
        <f>'YPPP act'!EJ9/'YPPP act'!EJ$18</f>
        <v>5.006267147920291E-2</v>
      </c>
      <c r="EK9">
        <f>'YPPP act'!EK9/'YPPP act'!EK$18</f>
        <v>4.8649877835974187E-2</v>
      </c>
      <c r="EL9">
        <f>'YPPP act'!EL9/'YPPP act'!EL$18</f>
        <v>4.9581419609336153E-2</v>
      </c>
      <c r="EM9">
        <f>'YPPP act'!EM9/'YPPP act'!EM$18</f>
        <v>5.031739791089021E-2</v>
      </c>
      <c r="EN9">
        <f>'YPPP act'!EN9/'YPPP act'!EN$18</f>
        <v>5.103479021541469E-2</v>
      </c>
      <c r="EO9">
        <f>'YPPP act'!EO9/'YPPP act'!EO$18</f>
        <v>5.0971057814195385E-2</v>
      </c>
      <c r="EP9">
        <f>'YPPP act'!EP9/'YPPP act'!EP$18</f>
        <v>5.1061184619483169E-2</v>
      </c>
      <c r="EQ9">
        <f>'YPPP act'!EQ9/'YPPP act'!EQ$18</f>
        <v>5.0894369102198987E-2</v>
      </c>
      <c r="ER9">
        <f>'YPPP act'!ER9/'YPPP act'!ER$18</f>
        <v>5.0657513773808734E-2</v>
      </c>
      <c r="ES9">
        <f>'YPPP act'!ES9/'YPPP act'!ES$18</f>
        <v>5.0917441396352819E-2</v>
      </c>
      <c r="ET9">
        <f>'YPPP act'!ET9/'YPPP act'!ET$18</f>
        <v>5.0152210913832568E-2</v>
      </c>
      <c r="EU9">
        <f>'YPPP act'!EU9/'YPPP act'!EU$18</f>
        <v>5.0767922595092482E-2</v>
      </c>
      <c r="EV9">
        <f>'YPPP act'!EV9/'YPPP act'!EV$18</f>
        <v>5.1278832911423551E-2</v>
      </c>
      <c r="EW9">
        <f>'YPPP act'!EW9/'YPPP act'!EW$18</f>
        <v>5.165887362580128E-2</v>
      </c>
      <c r="EX9">
        <f>'YPPP act'!EX9/'YPPP act'!EX$18</f>
        <v>5.115453077573693E-2</v>
      </c>
      <c r="EY9">
        <f>'YPPP act'!EY9/'YPPP act'!EY$18</f>
        <v>4.5327407977517609E-2</v>
      </c>
      <c r="EZ9">
        <f>'YPPP act'!EZ9/'YPPP act'!EZ$18</f>
        <v>5.112863149432758E-2</v>
      </c>
      <c r="FA9">
        <f>'YPPP act'!FA9/'YPPP act'!FA$18</f>
        <v>5.0046736353271573E-2</v>
      </c>
      <c r="FB9">
        <f>'YPPP act'!FB9/'YPPP act'!FB$18</f>
        <v>4.9555585509153906E-2</v>
      </c>
      <c r="FC9">
        <f>'YPPP act'!FC9/'YPPP act'!FC$18</f>
        <v>4.9510314426677221E-2</v>
      </c>
      <c r="FD9">
        <f>'YPPP act'!FD9/'YPPP act'!FD$18</f>
        <v>4.8858351556661329E-2</v>
      </c>
      <c r="FE9">
        <f>'YPPP act'!FE9/'YPPP act'!FE$18</f>
        <v>4.8380781025022496E-2</v>
      </c>
      <c r="FF9">
        <f>'YPPP act'!FF9/'YPPP act'!FF$18</f>
        <v>4.3789876155974537E-2</v>
      </c>
      <c r="FG9">
        <f>'YPPP act'!FG9/'YPPP act'!FG$18</f>
        <v>4.3859809429128031E-2</v>
      </c>
      <c r="FH9">
        <f>'YPPP act'!FH9/'YPPP act'!FH$18</f>
        <v>4.3327125372575603E-2</v>
      </c>
      <c r="FI9">
        <f>'YPPP act'!FI9/'YPPP act'!FI$18</f>
        <v>4.4126012523710255E-2</v>
      </c>
      <c r="FJ9">
        <f>'YPPP act'!FJ9/'YPPP act'!FJ$18</f>
        <v>4.3302262565052096E-2</v>
      </c>
      <c r="FK9">
        <f>'YPPP act'!FK9/'YPPP act'!FK$18</f>
        <v>4.2133295819610991E-2</v>
      </c>
      <c r="FL9">
        <f>'YPPP act'!FL9/'YPPP act'!FL$18</f>
        <v>4.1306921441489314E-2</v>
      </c>
      <c r="FM9">
        <f>'YPPP act'!FM9/'YPPP act'!FM$18</f>
        <v>4.0945162533772443E-2</v>
      </c>
      <c r="FN9">
        <f>'YPPP act'!FN9/'YPPP act'!FN$18</f>
        <v>4.0500110433440657E-2</v>
      </c>
      <c r="FO9">
        <f>'YPPP act'!FO9/'YPPP act'!FO$18</f>
        <v>4.0689904259066524E-2</v>
      </c>
      <c r="FP9">
        <f>'YPPP act'!FP9/'YPPP act'!FP$18</f>
        <v>4.0965742093110602E-2</v>
      </c>
      <c r="FQ9">
        <f>'YPPP act'!FQ9/'YPPP act'!FQ$18</f>
        <v>4.1127688311346472E-2</v>
      </c>
      <c r="FR9">
        <f>'YPPP act'!FR9/'YPPP act'!FR$18</f>
        <v>4.0904209401759685E-2</v>
      </c>
      <c r="FS9">
        <f>'YPPP act'!FS9/'YPPP act'!FS$18</f>
        <v>4.0794832176813622E-2</v>
      </c>
      <c r="FT9">
        <f>'YPPP act'!FT9/'YPPP act'!FT$18</f>
        <v>3.9787570103262546E-2</v>
      </c>
      <c r="FU9">
        <f>'YPPP act'!FU9/'YPPP act'!FU$18</f>
        <v>3.9378259289298549E-2</v>
      </c>
      <c r="FV9">
        <f>'YPPP act'!FV9/'YPPP act'!FV$18</f>
        <v>3.8898799890666406E-2</v>
      </c>
      <c r="FW9">
        <f>'YPPP act'!FW9/'YPPP act'!FW$18</f>
        <v>3.8026458220833281E-2</v>
      </c>
      <c r="FX9">
        <f>'YPPP act'!FX9/'YPPP act'!FX$18</f>
        <v>3.7312957876339141E-2</v>
      </c>
      <c r="FY9">
        <f>'YPPP act'!FY9/'YPPP act'!FY$18</f>
        <v>3.7790331131785392E-2</v>
      </c>
      <c r="FZ9">
        <f>'YPPP act'!FZ9/'YPPP act'!FZ$18</f>
        <v>3.7565124644973455E-2</v>
      </c>
      <c r="GA9">
        <f>'YPPP act'!GA9/'YPPP act'!GA$18</f>
        <v>3.7359146465769558E-2</v>
      </c>
      <c r="GB9">
        <f>'YPPP act'!GB9/'YPPP act'!GB$18</f>
        <v>3.7176022130325219E-2</v>
      </c>
      <c r="GC9">
        <f>'YPPP act'!GC9/'YPPP act'!GC$18</f>
        <v>3.6567942246733563E-2</v>
      </c>
      <c r="GD9">
        <f>'YPPP act'!GD9/'YPPP act'!GD$18</f>
        <v>3.571990023568497E-2</v>
      </c>
      <c r="GE9">
        <f>'YPPP act'!GE9/'YPPP act'!GE$18</f>
        <v>3.4789913202329277E-2</v>
      </c>
      <c r="GF9">
        <f>'YPPP act'!GF9/'YPPP act'!GF$18</f>
        <v>3.3915964620996553E-2</v>
      </c>
      <c r="GG9">
        <f>'YPPP act'!GG9/'YPPP act'!GG$18</f>
        <v>3.3150677049300858E-2</v>
      </c>
      <c r="GH9">
        <f>'YPPP act'!GH9/'YPPP act'!GH$18</f>
        <v>3.2279500420712232E-2</v>
      </c>
      <c r="GI9">
        <f>'YPPP act'!GI9/'YPPP act'!GI$18</f>
        <v>3.2053746803858911E-2</v>
      </c>
      <c r="GJ9">
        <f>'YPPP act'!GJ9/'YPPP act'!GJ$18</f>
        <v>3.1053769955323773E-2</v>
      </c>
      <c r="GK9">
        <f>'YPPP act'!GK9/'YPPP act'!GK$18</f>
        <v>3.0373786767731909E-2</v>
      </c>
      <c r="GL9">
        <f>'YPPP act'!GL9/'YPPP act'!GL$18</f>
        <v>2.976563846690726E-2</v>
      </c>
      <c r="GM9">
        <f>'YPPP act'!GM9/'YPPP act'!GM$18</f>
        <v>2.8875780740444071E-2</v>
      </c>
      <c r="GN9">
        <f>'YPPP act'!GN9/'YPPP act'!GN$18</f>
        <v>2.8284704743647325E-2</v>
      </c>
      <c r="GO9">
        <f>'YPPP act'!GO9/'YPPP act'!GO$18</f>
        <v>2.7541369164446088E-2</v>
      </c>
      <c r="GP9">
        <f>'YPPP act'!GP9/'YPPP act'!GP$18</f>
        <v>2.6901578889020627E-2</v>
      </c>
      <c r="GQ9">
        <f>'YPPP act'!GQ9/'YPPP act'!GQ$18</f>
        <v>2.6390217945498881E-2</v>
      </c>
      <c r="GR9">
        <f>'YPPP act'!GR9/'YPPP act'!GR$18</f>
        <v>2.5851986319597228E-2</v>
      </c>
      <c r="GS9">
        <f>'YPPP act'!GS9/'YPPP act'!GS$18</f>
        <v>2.525736941250812E-2</v>
      </c>
      <c r="GT9">
        <f>'YPPP act'!GT9/'YPPP act'!GT$18</f>
        <v>2.4570464631922768E-2</v>
      </c>
      <c r="GU9">
        <f>'YPPP act'!GU9/'YPPP act'!GU$18</f>
        <v>2.4128252024414445E-2</v>
      </c>
      <c r="GV9">
        <f>'YPPP act'!GV9/'YPPP act'!GV$18</f>
        <v>2.3515820055891711E-2</v>
      </c>
      <c r="GW9">
        <f>'YPPP act'!GW9/'YPPP act'!GW$18</f>
        <v>2.3123936765368048E-2</v>
      </c>
      <c r="GX9">
        <f>'YPPP act'!GX9/'YPPP act'!GX$18</f>
        <v>2.2530819681450705E-2</v>
      </c>
      <c r="GY9">
        <f>'YPPP act'!GY9/'YPPP act'!GY$18</f>
        <v>2.1989981771814226E-2</v>
      </c>
      <c r="GZ9">
        <f>'YPPP act'!GZ9/'YPPP act'!GZ$18</f>
        <v>2.1447679566012082E-2</v>
      </c>
      <c r="HA9">
        <f>'YPPP act'!HA9/'YPPP act'!HA$18</f>
        <v>2.1019857983158075E-2</v>
      </c>
      <c r="HB9">
        <f>'YPPP act'!HB9/'YPPP act'!HB$18</f>
        <v>2.0604401549420802E-2</v>
      </c>
      <c r="HC9">
        <f>'YPPP act'!HC9/'YPPP act'!HC$18</f>
        <v>2.0125119664157809E-2</v>
      </c>
      <c r="HD9">
        <f>'YPPP act'!HD9/'YPPP act'!HD$18</f>
        <v>1.9639666450652394E-2</v>
      </c>
      <c r="HE9">
        <f>'YPPP act'!HE9/'YPPP act'!HE$18</f>
        <v>1.9241392374696881E-2</v>
      </c>
      <c r="HF9">
        <f>'YPPP act'!HF9/'YPPP act'!HF$18</f>
        <v>1.8876824174561893E-2</v>
      </c>
      <c r="HG9">
        <f>'YPPP act'!HG9/'YPPP act'!HG$18</f>
        <v>1.8490227444026713E-2</v>
      </c>
      <c r="HH9">
        <f>'YPPP act'!HH9/'YPPP act'!HH$18</f>
        <v>1.8076459905605732E-2</v>
      </c>
      <c r="HI9">
        <f>'YPPP act'!HI9/'YPPP act'!HI$18</f>
        <v>1.7650709593765471E-2</v>
      </c>
      <c r="HJ9">
        <f>'YPPP act'!HJ9/'YPPP act'!HJ$18</f>
        <v>1.7320470996576128E-2</v>
      </c>
      <c r="HK9">
        <f>'YPPP act'!HK9/'YPPP act'!HK$18</f>
        <v>1.6957982220325706E-2</v>
      </c>
      <c r="HL9">
        <f>'YPPP act'!HL9/'YPPP act'!HL$18</f>
        <v>1.6649197225837891E-2</v>
      </c>
      <c r="HM9">
        <f>'YPPP act'!HM9/'YPPP act'!HM$18</f>
        <v>1.6322486181329459E-2</v>
      </c>
      <c r="HN9">
        <f>'YPPP act'!HN9/'YPPP act'!HN$18</f>
        <v>1.5971843015899861E-2</v>
      </c>
      <c r="HO9">
        <f>'YPPP act'!HO9/'YPPP act'!HO$18</f>
        <v>1.570517117694922E-2</v>
      </c>
      <c r="HP9">
        <f>'YPPP act'!HP9/'YPPP act'!HP$18</f>
        <v>1.5390540365715258E-2</v>
      </c>
      <c r="HQ9">
        <f>'YPPP act'!HQ9/'YPPP act'!HQ$18</f>
        <v>1.5092887922230222E-2</v>
      </c>
      <c r="HR9">
        <f>'YPPP act'!HR9/'YPPP act'!HR$18</f>
        <v>1.4885362065274604E-2</v>
      </c>
      <c r="HS9">
        <f>'YPPP act'!HS9/'YPPP act'!HS$18</f>
        <v>1.457603116024199E-2</v>
      </c>
      <c r="HT9">
        <f>'YPPP act'!HT9/'YPPP act'!HT$18</f>
        <v>1.4314319622051829E-2</v>
      </c>
      <c r="HU9">
        <f>'YPPP act'!HU9/'YPPP act'!HU$18</f>
        <v>1.4084700756041775E-2</v>
      </c>
      <c r="HV9">
        <f>'YPPP act'!HV9/'YPPP act'!HV$18</f>
        <v>1.3844207379207829E-2</v>
      </c>
      <c r="HW9">
        <f>'YPPP act'!HW9/'YPPP act'!HW$18</f>
        <v>1.3650141970543725E-2</v>
      </c>
      <c r="HX9" t="e">
        <f>HW9*(1+#REF!)</f>
        <v>#REF!</v>
      </c>
    </row>
    <row r="10" spans="1:232" x14ac:dyDescent="0.25">
      <c r="A10" t="s">
        <v>17</v>
      </c>
      <c r="B10" t="s">
        <v>18</v>
      </c>
      <c r="C10" t="e">
        <f>'YPPP act'!C10/'YPPP act'!C$18</f>
        <v>#DIV/0!</v>
      </c>
      <c r="D10" t="e">
        <f>'YPPP act'!D10/'YPPP act'!D$18</f>
        <v>#DIV/0!</v>
      </c>
      <c r="E10" t="e">
        <f>'YPPP act'!E10/'YPPP act'!E$18</f>
        <v>#DIV/0!</v>
      </c>
      <c r="F10" t="e">
        <f>'YPPP act'!F10/'YPPP act'!F$18</f>
        <v>#DIV/0!</v>
      </c>
      <c r="G10" t="e">
        <f>'YPPP act'!G10/'YPPP act'!G$18</f>
        <v>#DIV/0!</v>
      </c>
      <c r="H10" t="e">
        <f>'YPPP act'!H10/'YPPP act'!H$18</f>
        <v>#DIV/0!</v>
      </c>
      <c r="I10" t="e">
        <f>'YPPP act'!I10/'YPPP act'!I$18</f>
        <v>#DIV/0!</v>
      </c>
      <c r="J10" t="e">
        <f>'YPPP act'!J10/'YPPP act'!J$18</f>
        <v>#DIV/0!</v>
      </c>
      <c r="K10" t="e">
        <f>'YPPP act'!K10/'YPPP act'!K$18</f>
        <v>#DIV/0!</v>
      </c>
      <c r="L10">
        <f>'YPPP act'!L10/'YPPP act'!L$18</f>
        <v>0.27200366489148486</v>
      </c>
      <c r="M10">
        <f>'YPPP act'!M10/'YPPP act'!M$18</f>
        <v>0.4771033941876171</v>
      </c>
      <c r="N10">
        <f>'YPPP act'!N10/'YPPP act'!N$18</f>
        <v>0.4554563672800146</v>
      </c>
      <c r="O10">
        <f>'YPPP act'!O10/'YPPP act'!O$18</f>
        <v>0.45923823769947508</v>
      </c>
      <c r="P10">
        <f>'YPPP act'!P10/'YPPP act'!P$18</f>
        <v>0.46672216384404386</v>
      </c>
      <c r="Q10">
        <f>'YPPP act'!Q10/'YPPP act'!Q$18</f>
        <v>0.47177538249844381</v>
      </c>
      <c r="R10">
        <f>'YPPP act'!R10/'YPPP act'!R$18</f>
        <v>0.48215634258273143</v>
      </c>
      <c r="S10">
        <f>'YPPP act'!S10/'YPPP act'!S$18</f>
        <v>0.47343131712832109</v>
      </c>
      <c r="T10">
        <f>'YPPP act'!T10/'YPPP act'!T$18</f>
        <v>0.4767777920954292</v>
      </c>
      <c r="U10">
        <f>'YPPP act'!U10/'YPPP act'!U$18</f>
        <v>0.49349783261087027</v>
      </c>
      <c r="V10">
        <f>'YPPP act'!V10/'YPPP act'!V$18</f>
        <v>0.36185482201323199</v>
      </c>
      <c r="W10">
        <f>'YPPP act'!W10/'YPPP act'!W$18</f>
        <v>0.45991764265468743</v>
      </c>
      <c r="X10">
        <f>'YPPP act'!X10/'YPPP act'!X$18</f>
        <v>0.45843502274007281</v>
      </c>
      <c r="Y10">
        <f>'YPPP act'!Y10/'YPPP act'!Y$18</f>
        <v>0.45205567916962658</v>
      </c>
      <c r="Z10">
        <f>'YPPP act'!Z10/'YPPP act'!Z$18</f>
        <v>0.45838873833689608</v>
      </c>
      <c r="AA10">
        <f>'YPPP act'!AA10/'YPPP act'!AA$18</f>
        <v>0.47582205029013541</v>
      </c>
      <c r="AB10">
        <f>'YPPP act'!AB10/'YPPP act'!AB$18</f>
        <v>0.46534050542981831</v>
      </c>
      <c r="AC10">
        <f>'YPPP act'!AC10/'YPPP act'!AC$18</f>
        <v>0.44743595951769888</v>
      </c>
      <c r="AD10">
        <f>'YPPP act'!AD10/'YPPP act'!AD$18</f>
        <v>0.45923886321172191</v>
      </c>
      <c r="AE10">
        <f>'YPPP act'!AE10/'YPPP act'!AE$18</f>
        <v>0.45576535991565226</v>
      </c>
      <c r="AF10">
        <f>'YPPP act'!AF10/'YPPP act'!AF$18</f>
        <v>0.12598943884491384</v>
      </c>
      <c r="AG10">
        <f>'YPPP act'!AG10/'YPPP act'!AG$18</f>
        <v>0.2199354317998386</v>
      </c>
      <c r="AH10">
        <f>'YPPP act'!AH10/'YPPP act'!AH$18</f>
        <v>0.22115256643449713</v>
      </c>
      <c r="AI10">
        <f>'YPPP act'!AI10/'YPPP act'!AI$18</f>
        <v>0.22928631850763545</v>
      </c>
      <c r="AJ10">
        <f>'YPPP act'!AJ10/'YPPP act'!AJ$18</f>
        <v>0.23172437915355018</v>
      </c>
      <c r="AK10">
        <f>'YPPP act'!AK10/'YPPP act'!AK$18</f>
        <v>0.2294124012552754</v>
      </c>
      <c r="AL10">
        <f>'YPPP act'!AL10/'YPPP act'!AL$18</f>
        <v>0.23859797297297297</v>
      </c>
      <c r="AM10">
        <f>'YPPP act'!AM10/'YPPP act'!AM$18</f>
        <v>0.23801639208543757</v>
      </c>
      <c r="AN10">
        <f>'YPPP act'!AN10/'YPPP act'!AN$18</f>
        <v>0.23631511398129854</v>
      </c>
      <c r="AO10">
        <f>'YPPP act'!AO10/'YPPP act'!AO$18</f>
        <v>0.24324434814602838</v>
      </c>
      <c r="AP10">
        <f>'YPPP act'!AP10/'YPPP act'!AP$18</f>
        <v>0.19497794815520245</v>
      </c>
      <c r="AQ10">
        <f>'YPPP act'!AQ10/'YPPP act'!AQ$18</f>
        <v>0.22303506111160676</v>
      </c>
      <c r="AR10">
        <f>'YPPP act'!AR10/'YPPP act'!AR$18</f>
        <v>0.2209092343566457</v>
      </c>
      <c r="AS10">
        <f>'YPPP act'!AS10/'YPPP act'!AS$18</f>
        <v>0.21833685766843744</v>
      </c>
      <c r="AT10">
        <f>'YPPP act'!AT10/'YPPP act'!AT$18</f>
        <v>0.22014495698706224</v>
      </c>
      <c r="AU10">
        <f>'YPPP act'!AU10/'YPPP act'!AU$18</f>
        <v>0.22435414469168047</v>
      </c>
      <c r="AV10">
        <f>'YPPP act'!AV10/'YPPP act'!AV$18</f>
        <v>0.22455954955996235</v>
      </c>
      <c r="AW10">
        <f>'YPPP act'!AW10/'YPPP act'!AW$18</f>
        <v>0.2277635308408692</v>
      </c>
      <c r="AX10">
        <f>'YPPP act'!AX10/'YPPP act'!AX$18</f>
        <v>0.22749218507062077</v>
      </c>
      <c r="AY10">
        <f>'YPPP act'!AY10/'YPPP act'!AY$18</f>
        <v>0.22623337588675405</v>
      </c>
      <c r="AZ10">
        <f>'YPPP act'!AZ10/'YPPP act'!AZ$18</f>
        <v>0.13107452343194623</v>
      </c>
      <c r="BA10">
        <f>'YPPP act'!BA10/'YPPP act'!BA$18</f>
        <v>0.15736560526262661</v>
      </c>
      <c r="BB10">
        <f>'YPPP act'!BB10/'YPPP act'!BB$18</f>
        <v>0.15230572012611301</v>
      </c>
      <c r="BC10">
        <f>'YPPP act'!BC10/'YPPP act'!BC$18</f>
        <v>0.15311501423820187</v>
      </c>
      <c r="BD10">
        <f>'YPPP act'!BD10/'YPPP act'!BD$18</f>
        <v>0.15163314612863699</v>
      </c>
      <c r="BE10">
        <f>'YPPP act'!BE10/'YPPP act'!BE$18</f>
        <v>0.15157654518284167</v>
      </c>
      <c r="BF10">
        <f>'YPPP act'!BF10/'YPPP act'!BF$18</f>
        <v>0.15403527498942393</v>
      </c>
      <c r="BG10">
        <f>'YPPP act'!BG10/'YPPP act'!BG$18</f>
        <v>0.15282184190535769</v>
      </c>
      <c r="BH10">
        <f>'YPPP act'!BH10/'YPPP act'!BH$18</f>
        <v>0.1508926871882402</v>
      </c>
      <c r="BI10">
        <f>'YPPP act'!BI10/'YPPP act'!BI$18</f>
        <v>0.14896489929002107</v>
      </c>
      <c r="BJ10">
        <f>'YPPP act'!BJ10/'YPPP act'!BJ$18</f>
        <v>0.14846552057130197</v>
      </c>
      <c r="BK10">
        <f>'YPPP act'!BK10/'YPPP act'!BK$18</f>
        <v>0.15046609632851105</v>
      </c>
      <c r="BL10">
        <f>'YPPP act'!BL10/'YPPP act'!BL$18</f>
        <v>0.14973734043966486</v>
      </c>
      <c r="BM10">
        <f>'YPPP act'!BM10/'YPPP act'!BM$18</f>
        <v>0.14859021714735529</v>
      </c>
      <c r="BN10">
        <f>'YPPP act'!BN10/'YPPP act'!BN$18</f>
        <v>0.14696539424232449</v>
      </c>
      <c r="BO10">
        <f>'YPPP act'!BO10/'YPPP act'!BO$18</f>
        <v>0.1447627709564954</v>
      </c>
      <c r="BP10">
        <f>'YPPP act'!BP10/'YPPP act'!BP$18</f>
        <v>0.14495677448760769</v>
      </c>
      <c r="BQ10">
        <f>'YPPP act'!BQ10/'YPPP act'!BQ$18</f>
        <v>0.14591474822482428</v>
      </c>
      <c r="BR10">
        <f>'YPPP act'!BR10/'YPPP act'!BR$18</f>
        <v>0.15013626110901601</v>
      </c>
      <c r="BS10">
        <f>'YPPP act'!BS10/'YPPP act'!BS$18</f>
        <v>0.15389414578350838</v>
      </c>
      <c r="BT10">
        <f>'YPPP act'!BT10/'YPPP act'!BT$18</f>
        <v>0.13882559769711367</v>
      </c>
      <c r="BU10">
        <f>'YPPP act'!BU10/'YPPP act'!BU$18</f>
        <v>0.15067058545319414</v>
      </c>
      <c r="BV10">
        <f>'YPPP act'!BV10/'YPPP act'!BV$18</f>
        <v>0.14229114857676217</v>
      </c>
      <c r="BW10">
        <f>'YPPP act'!BW10/'YPPP act'!BW$18</f>
        <v>0.14231715835721606</v>
      </c>
      <c r="BX10">
        <f>'YPPP act'!BX10/'YPPP act'!BX$18</f>
        <v>0.14862172567760618</v>
      </c>
      <c r="BY10">
        <f>'YPPP act'!BY10/'YPPP act'!BY$18</f>
        <v>0.14615164451048335</v>
      </c>
      <c r="BZ10">
        <f>'YPPP act'!BZ10/'YPPP act'!BZ$18</f>
        <v>0.15378747800839065</v>
      </c>
      <c r="CA10">
        <f>'YPPP act'!CA10/'YPPP act'!CA$18</f>
        <v>0.14872030002704006</v>
      </c>
      <c r="CB10">
        <f>'YPPP act'!CB10/'YPPP act'!CB$18</f>
        <v>0.14968876035111897</v>
      </c>
      <c r="CC10">
        <f>'YPPP act'!CC10/'YPPP act'!CC$18</f>
        <v>0.15123039073330302</v>
      </c>
      <c r="CD10">
        <f>'YPPP act'!CD10/'YPPP act'!CD$18</f>
        <v>0.13501974639152337</v>
      </c>
      <c r="CE10">
        <f>'YPPP act'!CE10/'YPPP act'!CE$18</f>
        <v>0.13984778499090125</v>
      </c>
      <c r="CF10">
        <f>'YPPP act'!CF10/'YPPP act'!CF$18</f>
        <v>0.14148414787061725</v>
      </c>
      <c r="CG10">
        <f>'YPPP act'!CG10/'YPPP act'!CG$18</f>
        <v>0.13521603136832339</v>
      </c>
      <c r="CH10">
        <f>'YPPP act'!CH10/'YPPP act'!CH$18</f>
        <v>0.13513759345934048</v>
      </c>
      <c r="CI10">
        <f>'YPPP act'!CI10/'YPPP act'!CI$18</f>
        <v>0.135002229674834</v>
      </c>
      <c r="CJ10">
        <f>'YPPP act'!CJ10/'YPPP act'!CJ$18</f>
        <v>0.13171163244226822</v>
      </c>
      <c r="CK10">
        <f>'YPPP act'!CK10/'YPPP act'!CK$18</f>
        <v>0.13126750870079046</v>
      </c>
      <c r="CL10">
        <f>'YPPP act'!CL10/'YPPP act'!CL$18</f>
        <v>0.12877478728074193</v>
      </c>
      <c r="CM10">
        <f>'YPPP act'!CM10/'YPPP act'!CM$18</f>
        <v>0.12379231394804494</v>
      </c>
      <c r="CN10">
        <f>'YPPP act'!CN10/'YPPP act'!CN$18</f>
        <v>0.11921992532973809</v>
      </c>
      <c r="CO10">
        <f>'YPPP act'!CO10/'YPPP act'!CO$18</f>
        <v>0.12480787431383683</v>
      </c>
      <c r="CP10">
        <f>'YPPP act'!CP10/'YPPP act'!CP$18</f>
        <v>0.12242623987739187</v>
      </c>
      <c r="CQ10">
        <f>'YPPP act'!CQ10/'YPPP act'!CQ$18</f>
        <v>0.11084449065546098</v>
      </c>
      <c r="CR10">
        <f>'YPPP act'!CR10/'YPPP act'!CR$18</f>
        <v>0.13016739449681611</v>
      </c>
      <c r="CS10">
        <f>'YPPP act'!CS10/'YPPP act'!CS$18</f>
        <v>0.13795115998355198</v>
      </c>
      <c r="CT10">
        <f>'YPPP act'!CT10/'YPPP act'!CT$18</f>
        <v>0.13232444245878733</v>
      </c>
      <c r="CU10">
        <f>'YPPP act'!CU10/'YPPP act'!CU$18</f>
        <v>0.13561616935313256</v>
      </c>
      <c r="CV10">
        <f>'YPPP act'!CV10/'YPPP act'!CV$18</f>
        <v>0.13636565331594011</v>
      </c>
      <c r="CW10">
        <f>'YPPP act'!CW10/'YPPP act'!CW$18</f>
        <v>0.1231740452914985</v>
      </c>
      <c r="CX10">
        <f>'YPPP act'!CX10/'YPPP act'!CX$18</f>
        <v>0.11401866730940481</v>
      </c>
      <c r="CY10">
        <f>'YPPP act'!CY10/'YPPP act'!CY$18</f>
        <v>0.10487484214714481</v>
      </c>
      <c r="CZ10">
        <f>'YPPP act'!CZ10/'YPPP act'!CZ$18</f>
        <v>0.10401579136471778</v>
      </c>
      <c r="DA10">
        <f>'YPPP act'!DA10/'YPPP act'!DA$18</f>
        <v>0.10275078530957343</v>
      </c>
      <c r="DB10">
        <f>'YPPP act'!DB10/'YPPP act'!DB$18</f>
        <v>0.10074022566424819</v>
      </c>
      <c r="DC10">
        <f>'YPPP act'!DC10/'YPPP act'!DC$18</f>
        <v>0.10151175795347575</v>
      </c>
      <c r="DD10">
        <f>'YPPP act'!DD10/'YPPP act'!DD$18</f>
        <v>9.3927395820513793E-2</v>
      </c>
      <c r="DE10">
        <f>'YPPP act'!DE10/'YPPP act'!DE$18</f>
        <v>9.8477911101954071E-2</v>
      </c>
      <c r="DF10">
        <f>'YPPP act'!DF10/'YPPP act'!DF$18</f>
        <v>9.6731101660657168E-2</v>
      </c>
      <c r="DG10">
        <f>'YPPP act'!DG10/'YPPP act'!DG$18</f>
        <v>9.3085285587153538E-2</v>
      </c>
      <c r="DH10">
        <f>'YPPP act'!DH10/'YPPP act'!DH$18</f>
        <v>9.6771963779636413E-2</v>
      </c>
      <c r="DI10">
        <f>'YPPP act'!DI10/'YPPP act'!DI$18</f>
        <v>9.6651333335346909E-2</v>
      </c>
      <c r="DJ10">
        <f>'YPPP act'!DJ10/'YPPP act'!DJ$18</f>
        <v>0.10200321050782904</v>
      </c>
      <c r="DK10">
        <f>'YPPP act'!DK10/'YPPP act'!DK$18</f>
        <v>0.10307129879437643</v>
      </c>
      <c r="DL10">
        <f>'YPPP act'!DL10/'YPPP act'!DL$18</f>
        <v>0.1054971328645536</v>
      </c>
      <c r="DM10">
        <f>'YPPP act'!DM10/'YPPP act'!DM$18</f>
        <v>0.10468946616664492</v>
      </c>
      <c r="DN10">
        <f>'YPPP act'!DN10/'YPPP act'!DN$18</f>
        <v>0.10236618713848908</v>
      </c>
      <c r="DO10">
        <f>'YPPP act'!DO10/'YPPP act'!DO$18</f>
        <v>0.10167633328617909</v>
      </c>
      <c r="DP10">
        <f>'YPPP act'!DP10/'YPPP act'!DP$18</f>
        <v>0.1013649873408432</v>
      </c>
      <c r="DQ10">
        <f>'YPPP act'!DQ10/'YPPP act'!DQ$18</f>
        <v>0.1000338305742413</v>
      </c>
      <c r="DR10">
        <f>'YPPP act'!DR10/'YPPP act'!DR$18</f>
        <v>0.10753426842641302</v>
      </c>
      <c r="DS10">
        <f>'YPPP act'!DS10/'YPPP act'!DS$18</f>
        <v>0.11109874377582761</v>
      </c>
      <c r="DT10">
        <f>'YPPP act'!DT10/'YPPP act'!DT$18</f>
        <v>0.10800097023822446</v>
      </c>
      <c r="DU10">
        <f>'YPPP act'!DU10/'YPPP act'!DU$18</f>
        <v>0.10334905594045522</v>
      </c>
      <c r="DV10">
        <f>'YPPP act'!DV10/'YPPP act'!DV$18</f>
        <v>9.7562406001155913E-2</v>
      </c>
      <c r="DW10">
        <f>'YPPP act'!DW10/'YPPP act'!DW$18</f>
        <v>0.10241678420843228</v>
      </c>
      <c r="DX10">
        <f>'YPPP act'!DX10/'YPPP act'!DX$18</f>
        <v>0.1085792511438079</v>
      </c>
      <c r="DY10">
        <f>'YPPP act'!DY10/'YPPP act'!DY$18</f>
        <v>0.10508728407103814</v>
      </c>
      <c r="DZ10">
        <f>'YPPP act'!DZ10/'YPPP act'!DZ$18</f>
        <v>0.10119495554929102</v>
      </c>
      <c r="EA10">
        <f>'YPPP act'!EA10/'YPPP act'!EA$18</f>
        <v>0.10053388649311767</v>
      </c>
      <c r="EB10">
        <f>'YPPP act'!EB10/'YPPP act'!EB$18</f>
        <v>8.5237078194962262E-2</v>
      </c>
      <c r="EC10">
        <f>'YPPP act'!EC10/'YPPP act'!EC$18</f>
        <v>8.232455194978662E-2</v>
      </c>
      <c r="ED10">
        <f>'YPPP act'!ED10/'YPPP act'!ED$18</f>
        <v>7.8737489580442604E-2</v>
      </c>
      <c r="EE10">
        <f>'YPPP act'!EE10/'YPPP act'!EE$18</f>
        <v>7.7963513922913577E-2</v>
      </c>
      <c r="EF10">
        <f>'YPPP act'!EF10/'YPPP act'!EF$18</f>
        <v>7.8491465147122963E-2</v>
      </c>
      <c r="EG10">
        <f>'YPPP act'!EG10/'YPPP act'!EG$18</f>
        <v>7.6605044667500316E-2</v>
      </c>
      <c r="EH10">
        <f>'YPPP act'!EH10/'YPPP act'!EH$18</f>
        <v>7.4574427671876525E-2</v>
      </c>
      <c r="EI10">
        <f>'YPPP act'!EI10/'YPPP act'!EI$18</f>
        <v>7.2864498701773708E-2</v>
      </c>
      <c r="EJ10">
        <f>'YPPP act'!EJ10/'YPPP act'!EJ$18</f>
        <v>7.1135563427425538E-2</v>
      </c>
      <c r="EK10">
        <f>'YPPP act'!EK10/'YPPP act'!EK$18</f>
        <v>7.0002991637284115E-2</v>
      </c>
      <c r="EL10">
        <f>'YPPP act'!EL10/'YPPP act'!EL$18</f>
        <v>7.0441255766329577E-2</v>
      </c>
      <c r="EM10">
        <f>'YPPP act'!EM10/'YPPP act'!EM$18</f>
        <v>6.9980509318953513E-2</v>
      </c>
      <c r="EN10">
        <f>'YPPP act'!EN10/'YPPP act'!EN$18</f>
        <v>6.7216552966643736E-2</v>
      </c>
      <c r="EO10">
        <f>'YPPP act'!EO10/'YPPP act'!EO$18</f>
        <v>6.6353394904550778E-2</v>
      </c>
      <c r="EP10">
        <f>'YPPP act'!EP10/'YPPP act'!EP$18</f>
        <v>6.5491519403250154E-2</v>
      </c>
      <c r="EQ10">
        <f>'YPPP act'!EQ10/'YPPP act'!EQ$18</f>
        <v>6.3881767916157253E-2</v>
      </c>
      <c r="ER10">
        <f>'YPPP act'!ER10/'YPPP act'!ER$18</f>
        <v>6.1649963651888628E-2</v>
      </c>
      <c r="ES10">
        <f>'YPPP act'!ES10/'YPPP act'!ES$18</f>
        <v>6.0598406306254446E-2</v>
      </c>
      <c r="ET10">
        <f>'YPPP act'!ET10/'YPPP act'!ET$18</f>
        <v>5.9499076369261723E-2</v>
      </c>
      <c r="EU10">
        <f>'YPPP act'!EU10/'YPPP act'!EU$18</f>
        <v>5.7369733075598658E-2</v>
      </c>
      <c r="EV10">
        <f>'YPPP act'!EV10/'YPPP act'!EV$18</f>
        <v>5.6072426147915785E-2</v>
      </c>
      <c r="EW10">
        <f>'YPPP act'!EW10/'YPPP act'!EW$18</f>
        <v>5.4989750588777919E-2</v>
      </c>
      <c r="EX10">
        <f>'YPPP act'!EX10/'YPPP act'!EX$18</f>
        <v>5.3967742905940197E-2</v>
      </c>
      <c r="EY10">
        <f>'YPPP act'!EY10/'YPPP act'!EY$18</f>
        <v>4.8271999976057085E-2</v>
      </c>
      <c r="EZ10">
        <f>'YPPP act'!EZ10/'YPPP act'!EZ$18</f>
        <v>5.2344720971441883E-2</v>
      </c>
      <c r="FA10">
        <f>'YPPP act'!FA10/'YPPP act'!FA$18</f>
        <v>5.1558564847276653E-2</v>
      </c>
      <c r="FB10">
        <f>'YPPP act'!FB10/'YPPP act'!FB$18</f>
        <v>5.0051141364245447E-2</v>
      </c>
      <c r="FC10">
        <f>'YPPP act'!FC10/'YPPP act'!FC$18</f>
        <v>4.9034253711036098E-2</v>
      </c>
      <c r="FD10">
        <f>'YPPP act'!FD10/'YPPP act'!FD$18</f>
        <v>4.8858351556661329E-2</v>
      </c>
      <c r="FE10">
        <f>'YPPP act'!FE10/'YPPP act'!FE$18</f>
        <v>4.8380781025022496E-2</v>
      </c>
      <c r="FF10">
        <f>'YPPP act'!FF10/'YPPP act'!FF$18</f>
        <v>4.222595200754687E-2</v>
      </c>
      <c r="FG10">
        <f>'YPPP act'!FG10/'YPPP act'!FG$18</f>
        <v>4.0781928065680449E-2</v>
      </c>
      <c r="FH10">
        <f>'YPPP act'!FH10/'YPPP act'!FH$18</f>
        <v>3.9182791641285762E-2</v>
      </c>
      <c r="FI10">
        <f>'YPPP act'!FI10/'YPPP act'!FI$18</f>
        <v>4.0012570678279638E-2</v>
      </c>
      <c r="FJ10">
        <f>'YPPP act'!FJ10/'YPPP act'!FJ$18</f>
        <v>4.0391186090090611E-2</v>
      </c>
      <c r="FK10">
        <f>'YPPP act'!FK10/'YPPP act'!FK$18</f>
        <v>3.9347623368727623E-2</v>
      </c>
      <c r="FL10">
        <f>'YPPP act'!FL10/'YPPP act'!FL$18</f>
        <v>3.9627778293461292E-2</v>
      </c>
      <c r="FM10">
        <f>'YPPP act'!FM10/'YPPP act'!FM$18</f>
        <v>3.9645316104128872E-2</v>
      </c>
      <c r="FN10">
        <f>'YPPP act'!FN10/'YPPP act'!FN$18</f>
        <v>4.0186156088995381E-2</v>
      </c>
      <c r="FO10">
        <f>'YPPP act'!FO10/'YPPP act'!FO$18</f>
        <v>4.0388497560851222E-2</v>
      </c>
      <c r="FP10">
        <f>'YPPP act'!FP10/'YPPP act'!FP$18</f>
        <v>3.9803593381249308E-2</v>
      </c>
      <c r="FQ10">
        <f>'YPPP act'!FQ10/'YPPP act'!FQ$18</f>
        <v>3.9142213703212504E-2</v>
      </c>
      <c r="FR10">
        <f>'YPPP act'!FR10/'YPPP act'!FR$18</f>
        <v>3.8382717041377239E-2</v>
      </c>
      <c r="FS10">
        <f>'YPPP act'!FS10/'YPPP act'!FS$18</f>
        <v>3.7762783839347745E-2</v>
      </c>
      <c r="FT10">
        <f>'YPPP act'!FT10/'YPPP act'!FT$18</f>
        <v>3.7892923907869094E-2</v>
      </c>
      <c r="FU10">
        <f>'YPPP act'!FU10/'YPPP act'!FU$18</f>
        <v>3.8328172374917258E-2</v>
      </c>
      <c r="FV10">
        <f>'YPPP act'!FV10/'YPPP act'!FV$18</f>
        <v>3.8136078324182754E-2</v>
      </c>
      <c r="FW10">
        <f>'YPPP act'!FW10/'YPPP act'!FW$18</f>
        <v>3.8026458220833281E-2</v>
      </c>
      <c r="FX10">
        <f>'YPPP act'!FX10/'YPPP act'!FX$18</f>
        <v>3.7785273798824445E-2</v>
      </c>
      <c r="FY10">
        <f>'YPPP act'!FY10/'YPPP act'!FY$18</f>
        <v>3.8020759980149935E-2</v>
      </c>
      <c r="FZ10">
        <f>'YPPP act'!FZ10/'YPPP act'!FZ$18</f>
        <v>3.8009682333079643E-2</v>
      </c>
      <c r="GA10">
        <f>'YPPP act'!GA10/'YPPP act'!GA$18</f>
        <v>3.7783682221062397E-2</v>
      </c>
      <c r="GB10">
        <f>'YPPP act'!GB10/'YPPP act'!GB$18</f>
        <v>3.7799083953738488E-2</v>
      </c>
      <c r="GC10">
        <f>'YPPP act'!GC10/'YPPP act'!GC$18</f>
        <v>3.7578106397195818E-2</v>
      </c>
      <c r="GD10">
        <f>'YPPP act'!GD10/'YPPP act'!GD$18</f>
        <v>3.7281425929048248E-2</v>
      </c>
      <c r="GE10">
        <f>'YPPP act'!GE10/'YPPP act'!GE$18</f>
        <v>3.6650336368229244E-2</v>
      </c>
      <c r="GF10">
        <f>'YPPP act'!GF10/'YPPP act'!GF$18</f>
        <v>3.5869240070373315E-2</v>
      </c>
      <c r="GG10">
        <f>'YPPP act'!GG10/'YPPP act'!GG$18</f>
        <v>3.5180310338033566E-2</v>
      </c>
      <c r="GH10">
        <f>'YPPP act'!GH10/'YPPP act'!GH$18</f>
        <v>3.4420487693514579E-2</v>
      </c>
      <c r="GI10">
        <f>'YPPP act'!GI10/'YPPP act'!GI$18</f>
        <v>3.3060265401655811E-2</v>
      </c>
      <c r="GJ10">
        <f>'YPPP act'!GJ10/'YPPP act'!GJ$18</f>
        <v>3.2016321789686213E-2</v>
      </c>
      <c r="GK10">
        <f>'YPPP act'!GK10/'YPPP act'!GK$18</f>
        <v>3.1194355155314595E-2</v>
      </c>
      <c r="GL10">
        <f>'YPPP act'!GL10/'YPPP act'!GL$18</f>
        <v>3.0524901342310132E-2</v>
      </c>
      <c r="GM10">
        <f>'YPPP act'!GM10/'YPPP act'!GM$18</f>
        <v>3.0175423478665624E-2</v>
      </c>
      <c r="GN10">
        <f>'YPPP act'!GN10/'YPPP act'!GN$18</f>
        <v>2.9719557124518455E-2</v>
      </c>
      <c r="GO10">
        <f>'YPPP act'!GO10/'YPPP act'!GO$18</f>
        <v>2.9326126029673671E-2</v>
      </c>
      <c r="GP10">
        <f>'YPPP act'!GP10/'YPPP act'!GP$18</f>
        <v>2.8861950382476909E-2</v>
      </c>
      <c r="GQ10">
        <f>'YPPP act'!GQ10/'YPPP act'!GQ$18</f>
        <v>2.8395623660159377E-2</v>
      </c>
      <c r="GR10">
        <f>'YPPP act'!GR10/'YPPP act'!GR$18</f>
        <v>2.8008836363462498E-2</v>
      </c>
      <c r="GS10">
        <f>'YPPP act'!GS10/'YPPP act'!GS$18</f>
        <v>2.7527097730528055E-2</v>
      </c>
      <c r="GT10">
        <f>'YPPP act'!GT10/'YPPP act'!GT$18</f>
        <v>2.7049205404528476E-2</v>
      </c>
      <c r="GU10">
        <f>'YPPP act'!GU10/'YPPP act'!GU$18</f>
        <v>2.6584555007722933E-2</v>
      </c>
      <c r="GV10">
        <f>'YPPP act'!GV10/'YPPP act'!GV$18</f>
        <v>2.6036324704033779E-2</v>
      </c>
      <c r="GW10">
        <f>'YPPP act'!GW10/'YPPP act'!GW$18</f>
        <v>2.5607136711215422E-2</v>
      </c>
      <c r="GX10">
        <f>'YPPP act'!GX10/'YPPP act'!GX$18</f>
        <v>2.505700790157233E-2</v>
      </c>
      <c r="GY10">
        <f>'YPPP act'!GY10/'YPPP act'!GY$18</f>
        <v>2.4553346561958938E-2</v>
      </c>
      <c r="GZ10">
        <f>'YPPP act'!GZ10/'YPPP act'!GZ$18</f>
        <v>2.4100389169765458E-2</v>
      </c>
      <c r="HA10">
        <f>'YPPP act'!HA10/'YPPP act'!HA$18</f>
        <v>2.3598100362780712E-2</v>
      </c>
      <c r="HB10">
        <f>'YPPP act'!HB10/'YPPP act'!HB$18</f>
        <v>2.3192463830948296E-2</v>
      </c>
      <c r="HC10">
        <f>'YPPP act'!HC10/'YPPP act'!HC$18</f>
        <v>2.2714653036773714E-2</v>
      </c>
      <c r="HD10">
        <f>'YPPP act'!HD10/'YPPP act'!HD$18</f>
        <v>2.2223030314458388E-2</v>
      </c>
      <c r="HE10">
        <f>'YPPP act'!HE10/'YPPP act'!HE$18</f>
        <v>2.1813348335307705E-2</v>
      </c>
      <c r="HF10">
        <f>'YPPP act'!HF10/'YPPP act'!HF$18</f>
        <v>2.143681117774035E-2</v>
      </c>
      <c r="HG10">
        <f>'YPPP act'!HG10/'YPPP act'!HG$18</f>
        <v>2.0972870147355313E-2</v>
      </c>
      <c r="HH10">
        <f>'YPPP act'!HH10/'YPPP act'!HH$18</f>
        <v>2.0545527033730568E-2</v>
      </c>
      <c r="HI10">
        <f>'YPPP act'!HI10/'YPPP act'!HI$18</f>
        <v>2.0169020906937365E-2</v>
      </c>
      <c r="HJ10">
        <f>'YPPP act'!HJ10/'YPPP act'!HJ$18</f>
        <v>1.9767638423473819E-2</v>
      </c>
      <c r="HK10">
        <f>'YPPP act'!HK10/'YPPP act'!HK$18</f>
        <v>1.9453139687905609E-2</v>
      </c>
      <c r="HL10">
        <f>'YPPP act'!HL10/'YPPP act'!HL$18</f>
        <v>1.9074527430958981E-2</v>
      </c>
      <c r="HM10">
        <f>'YPPP act'!HM10/'YPPP act'!HM$18</f>
        <v>1.8697893101701803E-2</v>
      </c>
      <c r="HN10">
        <f>'YPPP act'!HN10/'YPPP act'!HN$18</f>
        <v>1.8401039126670571E-2</v>
      </c>
      <c r="HO10">
        <f>'YPPP act'!HO10/'YPPP act'!HO$18</f>
        <v>1.8004316271682332E-2</v>
      </c>
      <c r="HP10">
        <f>'YPPP act'!HP10/'YPPP act'!HP$18</f>
        <v>1.7714089784507562E-2</v>
      </c>
      <c r="HQ10">
        <f>'YPPP act'!HQ10/'YPPP act'!HQ$18</f>
        <v>1.7396053619987643E-2</v>
      </c>
      <c r="HR10">
        <f>'YPPP act'!HR10/'YPPP act'!HR$18</f>
        <v>1.7118314140942122E-2</v>
      </c>
      <c r="HS10">
        <f>'YPPP act'!HS10/'YPPP act'!HS$18</f>
        <v>1.6781967438720343E-2</v>
      </c>
      <c r="HT10">
        <f>'YPPP act'!HT10/'YPPP act'!HT$18</f>
        <v>1.6520616112130744E-2</v>
      </c>
      <c r="HU10">
        <f>'YPPP act'!HU10/'YPPP act'!HU$18</f>
        <v>1.6207663364757454E-2</v>
      </c>
      <c r="HV10">
        <f>'YPPP act'!HV10/'YPPP act'!HV$18</f>
        <v>1.5921897026032989E-2</v>
      </c>
      <c r="HW10">
        <f>'YPPP act'!HW10/'YPPP act'!HW$18</f>
        <v>1.5630732050543501E-2</v>
      </c>
      <c r="HX10" t="e">
        <f>HW10*(1+#REF!)</f>
        <v>#REF!</v>
      </c>
    </row>
    <row r="11" spans="1:232" x14ac:dyDescent="0.25">
      <c r="A11" t="s">
        <v>19</v>
      </c>
      <c r="B11" t="s">
        <v>20</v>
      </c>
      <c r="C11" t="e">
        <f>'YPPP act'!C11/'YPPP act'!C$18</f>
        <v>#DIV/0!</v>
      </c>
      <c r="D11" t="e">
        <f>'YPPP act'!D11/'YPPP act'!D$18</f>
        <v>#DIV/0!</v>
      </c>
      <c r="E11" t="e">
        <f>'YPPP act'!E11/'YPPP act'!E$18</f>
        <v>#DIV/0!</v>
      </c>
      <c r="F11" t="e">
        <f>'YPPP act'!F11/'YPPP act'!F$18</f>
        <v>#DIV/0!</v>
      </c>
      <c r="G11" t="e">
        <f>'YPPP act'!G11/'YPPP act'!G$18</f>
        <v>#DIV/0!</v>
      </c>
      <c r="H11" t="e">
        <f>'YPPP act'!H11/'YPPP act'!H$18</f>
        <v>#DIV/0!</v>
      </c>
      <c r="I11" t="e">
        <f>'YPPP act'!I11/'YPPP act'!I$18</f>
        <v>#DIV/0!</v>
      </c>
      <c r="J11" t="e">
        <f>'YPPP act'!J11/'YPPP act'!J$18</f>
        <v>#DIV/0!</v>
      </c>
      <c r="K11" t="e">
        <f>'YPPP act'!K11/'YPPP act'!K$18</f>
        <v>#DIV/0!</v>
      </c>
      <c r="L11" t="e">
        <f>'YPPP act'!L11/'YPPP act'!L$18</f>
        <v>#DIV/0!</v>
      </c>
      <c r="M11" t="e">
        <f>'YPPP act'!M11/'YPPP act'!M$18</f>
        <v>#DIV/0!</v>
      </c>
      <c r="N11" t="e">
        <f>'YPPP act'!N11/'YPPP act'!N$18</f>
        <v>#DIV/0!</v>
      </c>
      <c r="O11" t="e">
        <f>'YPPP act'!O11/'YPPP act'!O$18</f>
        <v>#DIV/0!</v>
      </c>
      <c r="P11" t="e">
        <f>'YPPP act'!P11/'YPPP act'!P$18</f>
        <v>#DIV/0!</v>
      </c>
      <c r="Q11" t="e">
        <f>'YPPP act'!Q11/'YPPP act'!Q$18</f>
        <v>#DIV/0!</v>
      </c>
      <c r="R11" t="e">
        <f>'YPPP act'!R11/'YPPP act'!R$18</f>
        <v>#DIV/0!</v>
      </c>
      <c r="S11" t="e">
        <f>'YPPP act'!S11/'YPPP act'!S$18</f>
        <v>#DIV/0!</v>
      </c>
      <c r="T11" t="e">
        <f>'YPPP act'!T11/'YPPP act'!T$18</f>
        <v>#DIV/0!</v>
      </c>
      <c r="U11" t="e">
        <f>'YPPP act'!U11/'YPPP act'!U$18</f>
        <v>#DIV/0!</v>
      </c>
      <c r="V11" t="e">
        <f>'YPPP act'!V11/'YPPP act'!V$18</f>
        <v>#DIV/0!</v>
      </c>
      <c r="W11" t="e">
        <f>'YPPP act'!W11/'YPPP act'!W$18</f>
        <v>#DIV/0!</v>
      </c>
      <c r="X11" t="e">
        <f>'YPPP act'!X11/'YPPP act'!X$18</f>
        <v>#DIV/0!</v>
      </c>
      <c r="Y11" t="e">
        <f>'YPPP act'!Y11/'YPPP act'!Y$18</f>
        <v>#DIV/0!</v>
      </c>
      <c r="Z11" t="e">
        <f>'YPPP act'!Z11/'YPPP act'!Z$18</f>
        <v>#DIV/0!</v>
      </c>
      <c r="AA11" t="e">
        <f>'YPPP act'!AA11/'YPPP act'!AA$18</f>
        <v>#DIV/0!</v>
      </c>
      <c r="AB11" t="e">
        <f>'YPPP act'!AB11/'YPPP act'!AB$18</f>
        <v>#DIV/0!</v>
      </c>
      <c r="AC11" t="e">
        <f>'YPPP act'!AC11/'YPPP act'!AC$18</f>
        <v>#DIV/0!</v>
      </c>
      <c r="AD11" t="e">
        <f>'YPPP act'!AD11/'YPPP act'!AD$18</f>
        <v>#DIV/0!</v>
      </c>
      <c r="AE11" t="e">
        <f>'YPPP act'!AE11/'YPPP act'!AE$18</f>
        <v>#DIV/0!</v>
      </c>
      <c r="AF11">
        <f>'YPPP act'!AF11/'YPPP act'!AF$18</f>
        <v>0.16869999250222256</v>
      </c>
      <c r="AG11" t="e">
        <f>'YPPP act'!AG11/'YPPP act'!AG$18</f>
        <v>#DIV/0!</v>
      </c>
      <c r="AH11" t="e">
        <f>'YPPP act'!AH11/'YPPP act'!AH$18</f>
        <v>#DIV/0!</v>
      </c>
      <c r="AI11" t="e">
        <f>'YPPP act'!AI11/'YPPP act'!AI$18</f>
        <v>#DIV/0!</v>
      </c>
      <c r="AJ11" t="e">
        <f>'YPPP act'!AJ11/'YPPP act'!AJ$18</f>
        <v>#DIV/0!</v>
      </c>
      <c r="AK11" t="e">
        <f>'YPPP act'!AK11/'YPPP act'!AK$18</f>
        <v>#DIV/0!</v>
      </c>
      <c r="AL11" t="e">
        <f>'YPPP act'!AL11/'YPPP act'!AL$18</f>
        <v>#DIV/0!</v>
      </c>
      <c r="AM11" t="e">
        <f>'YPPP act'!AM11/'YPPP act'!AM$18</f>
        <v>#DIV/0!</v>
      </c>
      <c r="AN11" t="e">
        <f>'YPPP act'!AN11/'YPPP act'!AN$18</f>
        <v>#DIV/0!</v>
      </c>
      <c r="AO11" t="e">
        <f>'YPPP act'!AO11/'YPPP act'!AO$18</f>
        <v>#DIV/0!</v>
      </c>
      <c r="AP11" t="e">
        <f>'YPPP act'!AP11/'YPPP act'!AP$18</f>
        <v>#DIV/0!</v>
      </c>
      <c r="AQ11" t="e">
        <f>'YPPP act'!AQ11/'YPPP act'!AQ$18</f>
        <v>#DIV/0!</v>
      </c>
      <c r="AR11" t="e">
        <f>'YPPP act'!AR11/'YPPP act'!AR$18</f>
        <v>#DIV/0!</v>
      </c>
      <c r="AS11" t="e">
        <f>'YPPP act'!AS11/'YPPP act'!AS$18</f>
        <v>#DIV/0!</v>
      </c>
      <c r="AT11" t="e">
        <f>'YPPP act'!AT11/'YPPP act'!AT$18</f>
        <v>#DIV/0!</v>
      </c>
      <c r="AU11" t="e">
        <f>'YPPP act'!AU11/'YPPP act'!AU$18</f>
        <v>#DIV/0!</v>
      </c>
      <c r="AV11" t="e">
        <f>'YPPP act'!AV11/'YPPP act'!AV$18</f>
        <v>#DIV/0!</v>
      </c>
      <c r="AW11" t="e">
        <f>'YPPP act'!AW11/'YPPP act'!AW$18</f>
        <v>#DIV/0!</v>
      </c>
      <c r="AX11" t="e">
        <f>'YPPP act'!AX11/'YPPP act'!AX$18</f>
        <v>#DIV/0!</v>
      </c>
      <c r="AY11" t="e">
        <f>'YPPP act'!AY11/'YPPP act'!AY$18</f>
        <v>#DIV/0!</v>
      </c>
      <c r="AZ11">
        <f>'YPPP act'!AZ11/'YPPP act'!AZ$18</f>
        <v>0.11875879639807209</v>
      </c>
      <c r="BA11">
        <f>'YPPP act'!BA11/'YPPP act'!BA$18</f>
        <v>0.13610191792732171</v>
      </c>
      <c r="BB11">
        <f>'YPPP act'!BB11/'YPPP act'!BB$18</f>
        <v>0.13248796036448046</v>
      </c>
      <c r="BC11">
        <f>'YPPP act'!BC11/'YPPP act'!BC$18</f>
        <v>0.13063006760428666</v>
      </c>
      <c r="BD11">
        <f>'YPPP act'!BD11/'YPPP act'!BD$18</f>
        <v>0.12850942358141276</v>
      </c>
      <c r="BE11">
        <f>'YPPP act'!BE11/'YPPP act'!BE$18</f>
        <v>0.1260976819420988</v>
      </c>
      <c r="BF11">
        <f>'YPPP act'!BF11/'YPPP act'!BF$18</f>
        <v>0.12734277171568603</v>
      </c>
      <c r="BG11">
        <f>'YPPP act'!BG11/'YPPP act'!BG$18</f>
        <v>0.12556414495732607</v>
      </c>
      <c r="BH11">
        <f>'YPPP act'!BH11/'YPPP act'!BH$18</f>
        <v>0.12467240403439395</v>
      </c>
      <c r="BI11">
        <f>'YPPP act'!BI11/'YPPP act'!BI$18</f>
        <v>0.12376407046276189</v>
      </c>
      <c r="BJ11">
        <f>'YPPP act'!BJ11/'YPPP act'!BJ$18</f>
        <v>0.11848804514868475</v>
      </c>
      <c r="BK11">
        <f>'YPPP act'!BK11/'YPPP act'!BK$18</f>
        <v>0.11682908097167406</v>
      </c>
      <c r="BL11">
        <f>'YPPP act'!BL11/'YPPP act'!BL$18</f>
        <v>0.11382289562744452</v>
      </c>
      <c r="BM11">
        <f>'YPPP act'!BM11/'YPPP act'!BM$18</f>
        <v>0.1123824075374157</v>
      </c>
      <c r="BN11">
        <f>'YPPP act'!BN11/'YPPP act'!BN$18</f>
        <v>0.11175493520510092</v>
      </c>
      <c r="BO11">
        <f>'YPPP act'!BO11/'YPPP act'!BO$18</f>
        <v>0.11520388055176597</v>
      </c>
      <c r="BP11">
        <f>'YPPP act'!BP11/'YPPP act'!BP$18</f>
        <v>0.11058558053693783</v>
      </c>
      <c r="BQ11">
        <f>'YPPP act'!BQ11/'YPPP act'!BQ$18</f>
        <v>0.11268663724293361</v>
      </c>
      <c r="BR11">
        <f>'YPPP act'!BR11/'YPPP act'!BR$18</f>
        <v>0.11242430926646696</v>
      </c>
      <c r="BS11">
        <f>'YPPP act'!BS11/'YPPP act'!BS$18</f>
        <v>0.10744861529929639</v>
      </c>
      <c r="BT11">
        <f>'YPPP act'!BT11/'YPPP act'!BT$18</f>
        <v>0.10147341894452704</v>
      </c>
      <c r="BU11">
        <f>'YPPP act'!BU11/'YPPP act'!BU$18</f>
        <v>9.9996621735752175E-2</v>
      </c>
      <c r="BV11">
        <f>'YPPP act'!BV11/'YPPP act'!BV$18</f>
        <v>0.10443387051505479</v>
      </c>
      <c r="BW11">
        <f>'YPPP act'!BW11/'YPPP act'!BW$18</f>
        <v>0.10706428426873135</v>
      </c>
      <c r="BX11">
        <f>'YPPP act'!BX11/'YPPP act'!BX$18</f>
        <v>0.10698201805241478</v>
      </c>
      <c r="BY11">
        <f>'YPPP act'!BY11/'YPPP act'!BY$18</f>
        <v>9.9261325230036598E-2</v>
      </c>
      <c r="BZ11">
        <f>'YPPP act'!BZ11/'YPPP act'!BZ$18</f>
        <v>9.2887636717067956E-2</v>
      </c>
      <c r="CA11">
        <f>'YPPP act'!CA11/'YPPP act'!CA$18</f>
        <v>0.10463325456447878</v>
      </c>
      <c r="CB11">
        <f>'YPPP act'!CB11/'YPPP act'!CB$18</f>
        <v>0.10111052114283131</v>
      </c>
      <c r="CC11">
        <f>'YPPP act'!CC11/'YPPP act'!CC$18</f>
        <v>9.0409472720996364E-2</v>
      </c>
      <c r="CD11">
        <f>'YPPP act'!CD11/'YPPP act'!CD$18</f>
        <v>8.3771375498390407E-2</v>
      </c>
      <c r="CE11">
        <f>'YPPP act'!CE11/'YPPP act'!CE$18</f>
        <v>8.8808447402981092E-2</v>
      </c>
      <c r="CF11">
        <f>'YPPP act'!CF11/'YPPP act'!CF$18</f>
        <v>9.4322765247078166E-2</v>
      </c>
      <c r="CG11">
        <f>'YPPP act'!CG11/'YPPP act'!CG$18</f>
        <v>9.2900222990466783E-2</v>
      </c>
      <c r="CH11">
        <f>'YPPP act'!CH11/'YPPP act'!CH$18</f>
        <v>9.2665778372119187E-2</v>
      </c>
      <c r="CI11">
        <f>'YPPP act'!CI11/'YPPP act'!CI$18</f>
        <v>8.782151965006503E-2</v>
      </c>
      <c r="CJ11">
        <f>'YPPP act'!CJ11/'YPPP act'!CJ$18</f>
        <v>8.5745156690604146E-2</v>
      </c>
      <c r="CK11">
        <f>'YPPP act'!CK11/'YPPP act'!CK$18</f>
        <v>7.8587784814289019E-2</v>
      </c>
      <c r="CL11">
        <f>'YPPP act'!CL11/'YPPP act'!CL$18</f>
        <v>8.1586765914168691E-2</v>
      </c>
      <c r="CM11">
        <f>'YPPP act'!CM11/'YPPP act'!CM$18</f>
        <v>8.7236194392917563E-2</v>
      </c>
      <c r="CN11">
        <f>'YPPP act'!CN11/'YPPP act'!CN$18</f>
        <v>8.1286312724821425E-2</v>
      </c>
      <c r="CO11">
        <f>'YPPP act'!CO11/'YPPP act'!CO$18</f>
        <v>8.228657959492712E-2</v>
      </c>
      <c r="CP11">
        <f>'YPPP act'!CP11/'YPPP act'!CP$18</f>
        <v>7.9710542474688173E-2</v>
      </c>
      <c r="CQ11">
        <f>'YPPP act'!CQ11/'YPPP act'!CQ$18</f>
        <v>6.7701425430281556E-2</v>
      </c>
      <c r="CR11">
        <f>'YPPP act'!CR11/'YPPP act'!CR$18</f>
        <v>8.304448016859188E-2</v>
      </c>
      <c r="CS11">
        <f>'YPPP act'!CS11/'YPPP act'!CS$18</f>
        <v>7.9587207682818448E-2</v>
      </c>
      <c r="CT11">
        <f>'YPPP act'!CT11/'YPPP act'!CT$18</f>
        <v>7.6833547234134589E-2</v>
      </c>
      <c r="CU11">
        <f>'YPPP act'!CU11/'YPPP act'!CU$18</f>
        <v>7.6668341074304286E-2</v>
      </c>
      <c r="CV11">
        <f>'YPPP act'!CV11/'YPPP act'!CV$18</f>
        <v>6.6739803871557979E-2</v>
      </c>
      <c r="CW11">
        <f>'YPPP act'!CW11/'YPPP act'!CW$18</f>
        <v>7.7120841413964941E-2</v>
      </c>
      <c r="CX11">
        <f>'YPPP act'!CX11/'YPPP act'!CX$18</f>
        <v>6.9998802082356121E-2</v>
      </c>
      <c r="CY11">
        <f>'YPPP act'!CY11/'YPPP act'!CY$18</f>
        <v>7.5322481129736302E-2</v>
      </c>
      <c r="CZ11">
        <f>'YPPP act'!CZ11/'YPPP act'!CZ$18</f>
        <v>7.3762832438378292E-2</v>
      </c>
      <c r="DA11">
        <f>'YPPP act'!DA11/'YPPP act'!DA$18</f>
        <v>6.8500523539715627E-2</v>
      </c>
      <c r="DB11">
        <f>'YPPP act'!DB11/'YPPP act'!DB$18</f>
        <v>6.7876798389630635E-2</v>
      </c>
      <c r="DC11">
        <f>'YPPP act'!DC11/'YPPP act'!DC$18</f>
        <v>6.5805587277979916E-2</v>
      </c>
      <c r="DD11">
        <f>'YPPP act'!DD11/'YPPP act'!DD$18</f>
        <v>6.5070183851560756E-2</v>
      </c>
      <c r="DE11">
        <f>'YPPP act'!DE11/'YPPP act'!DE$18</f>
        <v>6.3267931713545916E-2</v>
      </c>
      <c r="DF11">
        <f>'YPPP act'!DF11/'YPPP act'!DF$18</f>
        <v>6.2089109330394271E-2</v>
      </c>
      <c r="DG11">
        <f>'YPPP act'!DG11/'YPPP act'!DG$18</f>
        <v>6.0393134348769861E-2</v>
      </c>
      <c r="DH11">
        <f>'YPPP act'!DH11/'YPPP act'!DH$18</f>
        <v>6.364517294401964E-2</v>
      </c>
      <c r="DI11">
        <f>'YPPP act'!DI11/'YPPP act'!DI$18</f>
        <v>6.6447791668050996E-2</v>
      </c>
      <c r="DJ11">
        <f>'YPPP act'!DJ11/'YPPP act'!DJ$18</f>
        <v>7.0595442300616137E-2</v>
      </c>
      <c r="DK11">
        <f>'YPPP act'!DK11/'YPPP act'!DK$18</f>
        <v>6.918484439622527E-2</v>
      </c>
      <c r="DL11">
        <f>'YPPP act'!DL11/'YPPP act'!DL$18</f>
        <v>6.725781221184908E-2</v>
      </c>
      <c r="DM11">
        <f>'YPPP act'!DM11/'YPPP act'!DM$18</f>
        <v>6.3487423789178224E-2</v>
      </c>
      <c r="DN11">
        <f>'YPPP act'!DN11/'YPPP act'!DN$18</f>
        <v>6.1856345308802643E-2</v>
      </c>
      <c r="DO11">
        <f>'YPPP act'!DO11/'YPPP act'!DO$18</f>
        <v>5.8399907676958691E-2</v>
      </c>
      <c r="DP11">
        <f>'YPPP act'!DP11/'YPPP act'!DP$18</f>
        <v>5.7562470186768432E-2</v>
      </c>
      <c r="DQ11">
        <f>'YPPP act'!DQ11/'YPPP act'!DQ$18</f>
        <v>5.7642812685156981E-2</v>
      </c>
      <c r="DR11">
        <f>'YPPP act'!DR11/'YPPP act'!DR$18</f>
        <v>5.8037843448064057E-2</v>
      </c>
      <c r="DS11">
        <f>'YPPP act'!DS11/'YPPP act'!DS$18</f>
        <v>5.5963919439316147E-2</v>
      </c>
      <c r="DT11">
        <f>'YPPP act'!DT11/'YPPP act'!DT$18</f>
        <v>5.2918508185942396E-2</v>
      </c>
      <c r="DU11">
        <f>'YPPP act'!DU11/'YPPP act'!DU$18</f>
        <v>5.1582416512170166E-2</v>
      </c>
      <c r="DV11">
        <f>'YPPP act'!DV11/'YPPP act'!DV$18</f>
        <v>5.0138750393915001E-2</v>
      </c>
      <c r="DW11">
        <f>'YPPP act'!DW11/'YPPP act'!DW$18</f>
        <v>5.4091971465424431E-2</v>
      </c>
      <c r="DX11">
        <f>'YPPP act'!DX11/'YPPP act'!DX$18</f>
        <v>5.6822407292297039E-2</v>
      </c>
      <c r="DY11">
        <f>'YPPP act'!DY11/'YPPP act'!DY$18</f>
        <v>4.6273001627987989E-2</v>
      </c>
      <c r="DZ11">
        <f>'YPPP act'!DZ11/'YPPP act'!DZ$18</f>
        <v>4.3628962871550617E-2</v>
      </c>
      <c r="EA11">
        <f>'YPPP act'!EA11/'YPPP act'!EA$18</f>
        <v>4.2920236156677151E-2</v>
      </c>
      <c r="EB11">
        <f>'YPPP act'!EB11/'YPPP act'!EB$18</f>
        <v>3.6600834350641431E-2</v>
      </c>
      <c r="EC11">
        <f>'YPPP act'!EC11/'YPPP act'!EC$18</f>
        <v>3.5127205437220983E-2</v>
      </c>
      <c r="ED11">
        <f>'YPPP act'!ED11/'YPPP act'!ED$18</f>
        <v>3.4697876764262843E-2</v>
      </c>
      <c r="EE11">
        <f>'YPPP act'!EE11/'YPPP act'!EE$18</f>
        <v>3.5168324215227323E-2</v>
      </c>
      <c r="EF11">
        <f>'YPPP act'!EF11/'YPPP act'!EF$18</f>
        <v>3.5416880615165243E-2</v>
      </c>
      <c r="EG11">
        <f>'YPPP act'!EG11/'YPPP act'!EG$18</f>
        <v>3.4118213171239628E-2</v>
      </c>
      <c r="EH11">
        <f>'YPPP act'!EH11/'YPPP act'!EH$18</f>
        <v>3.4751930639796522E-2</v>
      </c>
      <c r="EI11">
        <f>'YPPP act'!EI11/'YPPP act'!EI$18</f>
        <v>3.3098579475642306E-2</v>
      </c>
      <c r="EJ11">
        <f>'YPPP act'!EJ11/'YPPP act'!EJ$18</f>
        <v>3.4811020400655049E-2</v>
      </c>
      <c r="EK11">
        <f>'YPPP act'!EK11/'YPPP act'!EK$18</f>
        <v>3.3570617058760466E-2</v>
      </c>
      <c r="EL11">
        <f>'YPPP act'!EL11/'YPPP act'!EL$18</f>
        <v>3.4277218207722879E-2</v>
      </c>
      <c r="EM11">
        <f>'YPPP act'!EM11/'YPPP act'!EM$18</f>
        <v>3.3981889971883769E-2</v>
      </c>
      <c r="EN11">
        <f>'YPPP act'!EN11/'YPPP act'!EN$18</f>
        <v>3.293802595516445E-2</v>
      </c>
      <c r="EO11">
        <f>'YPPP act'!EO11/'YPPP act'!EO$18</f>
        <v>3.2858128340936668E-2</v>
      </c>
      <c r="EP11">
        <f>'YPPP act'!EP11/'YPPP act'!EP$18</f>
        <v>3.3215385981570159E-2</v>
      </c>
      <c r="EQ11">
        <f>'YPPP act'!EQ11/'YPPP act'!EQ$18</f>
        <v>3.0358044727627466E-2</v>
      </c>
      <c r="ER11">
        <f>'YPPP act'!ER11/'YPPP act'!ER$18</f>
        <v>2.8980095133119717E-2</v>
      </c>
      <c r="ES11">
        <f>'YPPP act'!ES11/'YPPP act'!ES$18</f>
        <v>3.0151402162136357E-2</v>
      </c>
      <c r="ET11">
        <f>'YPPP act'!ET11/'YPPP act'!ET$18</f>
        <v>2.9226392730035945E-2</v>
      </c>
      <c r="EU11">
        <f>'YPPP act'!EU11/'YPPP act'!EU$18</f>
        <v>2.9510092847862601E-2</v>
      </c>
      <c r="EV11">
        <f>'YPPP act'!EV11/'YPPP act'!EV$18</f>
        <v>2.9581516156774471E-2</v>
      </c>
      <c r="EW11">
        <f>'YPPP act'!EW11/'YPPP act'!EW$18</f>
        <v>2.8706103280925918E-2</v>
      </c>
      <c r="EX11">
        <f>'YPPP act'!EX11/'YPPP act'!EX$18</f>
        <v>2.7156108930329482E-2</v>
      </c>
      <c r="EY11">
        <f>'YPPP act'!EY11/'YPPP act'!EY$18</f>
        <v>2.389463998814826E-2</v>
      </c>
      <c r="EZ11">
        <f>'YPPP act'!EZ11/'YPPP act'!EZ$18</f>
        <v>2.6436727763354487E-2</v>
      </c>
      <c r="FA11">
        <f>'YPPP act'!FA11/'YPPP act'!FA$18</f>
        <v>2.8359817266853889E-2</v>
      </c>
      <c r="FB11">
        <f>'YPPP act'!FB11/'YPPP act'!FB$18</f>
        <v>2.7305127615543802E-2</v>
      </c>
      <c r="FC11">
        <f>'YPPP act'!FC11/'YPPP act'!FC$18</f>
        <v>2.8278006509082954E-2</v>
      </c>
      <c r="FD11">
        <f>'YPPP act'!FD11/'YPPP act'!FD$18</f>
        <v>2.853875675038629E-2</v>
      </c>
      <c r="FE11">
        <f>'YPPP act'!FE11/'YPPP act'!FE$18</f>
        <v>2.6125621753512147E-2</v>
      </c>
      <c r="FF11">
        <f>'YPPP act'!FF11/'YPPP act'!FF$18</f>
        <v>2.4905492063710517E-2</v>
      </c>
      <c r="FG11">
        <f>'YPPP act'!FG11/'YPPP act'!FG$18</f>
        <v>2.5392521248442546E-2</v>
      </c>
      <c r="FH11">
        <f>'YPPP act'!FH11/'YPPP act'!FH$18</f>
        <v>2.6410708596674347E-2</v>
      </c>
      <c r="FI11">
        <f>'YPPP act'!FI11/'YPPP act'!FI$18</f>
        <v>2.7260900957444725E-2</v>
      </c>
      <c r="FJ11">
        <f>'YPPP act'!FJ11/'YPPP act'!FJ$18</f>
        <v>2.8237441807126409E-2</v>
      </c>
      <c r="FK11">
        <f>'YPPP act'!FK11/'YPPP act'!FK$18</f>
        <v>2.8274575376466222E-2</v>
      </c>
      <c r="FL11">
        <f>'YPPP act'!FL11/'YPPP act'!FL$18</f>
        <v>2.8579016379436918E-2</v>
      </c>
      <c r="FM11">
        <f>'YPPP act'!FM11/'YPPP act'!FM$18</f>
        <v>2.9019071541792694E-2</v>
      </c>
      <c r="FN11">
        <f>'YPPP act'!FN11/'YPPP act'!FN$18</f>
        <v>2.9197754033410708E-2</v>
      </c>
      <c r="FO11">
        <f>'YPPP act'!FO11/'YPPP act'!FO$18</f>
        <v>3.0442076519746068E-2</v>
      </c>
      <c r="FP11">
        <f>'YPPP act'!FP11/'YPPP act'!FP$18</f>
        <v>3.1378015220254928E-2</v>
      </c>
      <c r="FQ11">
        <f>'YPPP act'!FQ11/'YPPP act'!FQ$18</f>
        <v>3.2334872189610328E-2</v>
      </c>
      <c r="FR11">
        <f>'YPPP act'!FR11/'YPPP act'!FR$18</f>
        <v>3.2499234867151533E-2</v>
      </c>
      <c r="FS11">
        <f>'YPPP act'!FS11/'YPPP act'!FS$18</f>
        <v>3.3352531712124649E-2</v>
      </c>
      <c r="FT11">
        <f>'YPPP act'!FT11/'YPPP act'!FT$18</f>
        <v>3.4374295259281248E-2</v>
      </c>
      <c r="FU11">
        <f>'YPPP act'!FU11/'YPPP act'!FU$18</f>
        <v>3.5440433360368694E-2</v>
      </c>
      <c r="FV11">
        <f>'YPPP act'!FV11/'YPPP act'!FV$18</f>
        <v>3.6864875713376662E-2</v>
      </c>
      <c r="FW11">
        <f>'YPPP act'!FW11/'YPPP act'!FW$18</f>
        <v>3.827179020935479E-2</v>
      </c>
      <c r="FX11">
        <f>'YPPP act'!FX11/'YPPP act'!FX$18</f>
        <v>3.8493747682552405E-2</v>
      </c>
      <c r="FY11">
        <f>'YPPP act'!FY11/'YPPP act'!FY$18</f>
        <v>3.98641907670663E-2</v>
      </c>
      <c r="FZ11">
        <f>'YPPP act'!FZ11/'YPPP act'!FZ$18</f>
        <v>4.112158614982301E-2</v>
      </c>
      <c r="GA11">
        <f>'YPPP act'!GA11/'YPPP act'!GA$18</f>
        <v>4.1392236141051503E-2</v>
      </c>
      <c r="GB11">
        <f>'YPPP act'!GB11/'YPPP act'!GB$18</f>
        <v>4.2160516717631394E-2</v>
      </c>
      <c r="GC11">
        <f>'YPPP act'!GC11/'YPPP act'!GC$18</f>
        <v>4.2830959979599535E-2</v>
      </c>
      <c r="GD11">
        <f>'YPPP act'!GD11/'YPPP act'!GD$18</f>
        <v>4.4308291549182997E-2</v>
      </c>
      <c r="GE11">
        <f>'YPPP act'!GE11/'YPPP act'!GE$18</f>
        <v>4.5580367564549057E-2</v>
      </c>
      <c r="GF11">
        <f>'YPPP act'!GF11/'YPPP act'!GF$18</f>
        <v>4.7766463262031794E-2</v>
      </c>
      <c r="GG11">
        <f>'YPPP act'!GG11/'YPPP act'!GG$18</f>
        <v>4.9726015573951288E-2</v>
      </c>
      <c r="GH11">
        <f>'YPPP act'!GH11/'YPPP act'!GH$18</f>
        <v>5.1877768533287516E-2</v>
      </c>
      <c r="GI11">
        <f>'YPPP act'!GI11/'YPPP act'!GI$18</f>
        <v>5.5666755892993053E-2</v>
      </c>
      <c r="GJ11">
        <f>'YPPP act'!GJ11/'YPPP act'!GJ$18</f>
        <v>5.7969925899458465E-2</v>
      </c>
      <c r="GK11">
        <f>'YPPP act'!GK11/'YPPP act'!GK$18</f>
        <v>6.0633721659426758E-2</v>
      </c>
      <c r="GL11">
        <f>'YPPP act'!GL11/'YPPP act'!GL$18</f>
        <v>6.2687462760081733E-2</v>
      </c>
      <c r="GM11">
        <f>'YPPP act'!GM11/'YPPP act'!GM$18</f>
        <v>6.4735671465508571E-2</v>
      </c>
      <c r="GN11">
        <f>'YPPP act'!GN11/'YPPP act'!GN$18</f>
        <v>6.6656012304198625E-2</v>
      </c>
      <c r="GO11">
        <f>'YPPP act'!GO11/'YPPP act'!GO$18</f>
        <v>6.85972839926446E-2</v>
      </c>
      <c r="GP11">
        <f>'YPPP act'!GP11/'YPPP act'!GP$18</f>
        <v>7.0162215497718547E-2</v>
      </c>
      <c r="GQ11">
        <f>'YPPP act'!GQ11/'YPPP act'!GQ$18</f>
        <v>7.2128995555220482E-2</v>
      </c>
      <c r="GR11">
        <f>'YPPP act'!GR11/'YPPP act'!GR$18</f>
        <v>7.3401892077609165E-2</v>
      </c>
      <c r="GS11">
        <f>'YPPP act'!GS11/'YPPP act'!GS$18</f>
        <v>7.5239679412134233E-2</v>
      </c>
      <c r="GT11">
        <f>'YPPP act'!GT11/'YPPP act'!GT$18</f>
        <v>7.6970073760886965E-2</v>
      </c>
      <c r="GU11">
        <f>'YPPP act'!GU11/'YPPP act'!GU$18</f>
        <v>7.889951227298457E-2</v>
      </c>
      <c r="GV11">
        <f>'YPPP act'!GV11/'YPPP act'!GV$18</f>
        <v>8.0503559520130427E-2</v>
      </c>
      <c r="GW11">
        <f>'YPPP act'!GW11/'YPPP act'!GW$18</f>
        <v>8.2341014785567462E-2</v>
      </c>
      <c r="GX11">
        <f>'YPPP act'!GX11/'YPPP act'!GX$18</f>
        <v>8.4014944100935518E-2</v>
      </c>
      <c r="GY11">
        <f>'YPPP act'!GY11/'YPPP act'!GY$18</f>
        <v>8.586356843737275E-2</v>
      </c>
      <c r="GZ11">
        <f>'YPPP act'!GZ11/'YPPP act'!GZ$18</f>
        <v>8.735978186726813E-2</v>
      </c>
      <c r="HA11">
        <f>'YPPP act'!HA11/'YPPP act'!HA$18</f>
        <v>8.9111044159708316E-2</v>
      </c>
      <c r="HB11">
        <f>'YPPP act'!HB11/'YPPP act'!HB$18</f>
        <v>9.0724035796925423E-2</v>
      </c>
      <c r="HC11">
        <f>'YPPP act'!HC11/'YPPP act'!HC$18</f>
        <v>9.2877849978150531E-2</v>
      </c>
      <c r="HD11">
        <f>'YPPP act'!HD11/'YPPP act'!HD$18</f>
        <v>9.4325956534676375E-2</v>
      </c>
      <c r="HE11">
        <f>'YPPP act'!HE11/'YPPP act'!HE$18</f>
        <v>9.633367804968411E-2</v>
      </c>
      <c r="HF11">
        <f>'YPPP act'!HF11/'YPPP act'!HF$18</f>
        <v>9.803445711944668E-2</v>
      </c>
      <c r="HG11">
        <f>'YPPP act'!HG11/'YPPP act'!HG$18</f>
        <v>9.946384379753534E-2</v>
      </c>
      <c r="HH11">
        <f>'YPPP act'!HH11/'YPPP act'!HH$18</f>
        <v>0.1012761824650432</v>
      </c>
      <c r="HI11">
        <f>'YPPP act'!HI11/'YPPP act'!HI$18</f>
        <v>0.10280118944192153</v>
      </c>
      <c r="HJ11">
        <f>'YPPP act'!HJ11/'YPPP act'!HJ$18</f>
        <v>0.10456401346392781</v>
      </c>
      <c r="HK11">
        <f>'YPPP act'!HK11/'YPPP act'!HK$18</f>
        <v>0.10608150067518105</v>
      </c>
      <c r="HL11">
        <f>'YPPP act'!HL11/'YPPP act'!HL$18</f>
        <v>0.1080581446529357</v>
      </c>
      <c r="HM11">
        <f>'YPPP act'!HM11/'YPPP act'!HM$18</f>
        <v>0.10963829314432205</v>
      </c>
      <c r="HN11">
        <f>'YPPP act'!HN11/'YPPP act'!HN$18</f>
        <v>0.11106171326945569</v>
      </c>
      <c r="HO11">
        <f>'YPPP act'!HO11/'YPPP act'!HO$18</f>
        <v>0.11270307130043061</v>
      </c>
      <c r="HP11">
        <f>'YPPP act'!HP11/'YPPP act'!HP$18</f>
        <v>0.11448403413431041</v>
      </c>
      <c r="HQ11">
        <f>'YPPP act'!HQ11/'YPPP act'!HQ$18</f>
        <v>0.11590370730313972</v>
      </c>
      <c r="HR11">
        <f>'YPPP act'!HR11/'YPPP act'!HR$18</f>
        <v>0.11744363590701024</v>
      </c>
      <c r="HS11">
        <f>'YPPP act'!HS11/'YPPP act'!HS$18</f>
        <v>0.11958774168706342</v>
      </c>
      <c r="HT11">
        <f>'YPPP act'!HT11/'YPPP act'!HT$18</f>
        <v>0.12112809231974994</v>
      </c>
      <c r="HU11">
        <f>'YPPP act'!HU11/'YPPP act'!HU$18</f>
        <v>0.12254970232220033</v>
      </c>
      <c r="HV11">
        <f>'YPPP act'!HV11/'YPPP act'!HV$18</f>
        <v>0.12345026974084118</v>
      </c>
      <c r="HW11">
        <f>'YPPP act'!HW11/'YPPP act'!HW$18</f>
        <v>0.12504181665146044</v>
      </c>
      <c r="HX11" t="e">
        <f>HW11*(1+#REF!)</f>
        <v>#REF!</v>
      </c>
    </row>
    <row r="12" spans="1:232" x14ac:dyDescent="0.25">
      <c r="A12" t="s">
        <v>21</v>
      </c>
      <c r="B12" t="s">
        <v>22</v>
      </c>
      <c r="C12" t="e">
        <f>'YPPP act'!C12/'YPPP act'!C$18</f>
        <v>#DIV/0!</v>
      </c>
      <c r="D12" t="e">
        <f>'YPPP act'!D12/'YPPP act'!D$18</f>
        <v>#DIV/0!</v>
      </c>
      <c r="E12" t="e">
        <f>'YPPP act'!E12/'YPPP act'!E$18</f>
        <v>#DIV/0!</v>
      </c>
      <c r="F12" t="e">
        <f>'YPPP act'!F12/'YPPP act'!F$18</f>
        <v>#DIV/0!</v>
      </c>
      <c r="G12" t="e">
        <f>'YPPP act'!G12/'YPPP act'!G$18</f>
        <v>#DIV/0!</v>
      </c>
      <c r="H12" t="e">
        <f>'YPPP act'!H12/'YPPP act'!H$18</f>
        <v>#DIV/0!</v>
      </c>
      <c r="I12" t="e">
        <f>'YPPP act'!I12/'YPPP act'!I$18</f>
        <v>#DIV/0!</v>
      </c>
      <c r="J12" t="e">
        <f>'YPPP act'!J12/'YPPP act'!J$18</f>
        <v>#DIV/0!</v>
      </c>
      <c r="K12" t="e">
        <f>'YPPP act'!K12/'YPPP act'!K$18</f>
        <v>#DIV/0!</v>
      </c>
      <c r="L12" t="e">
        <f>'YPPP act'!L12/'YPPP act'!L$18</f>
        <v>#DIV/0!</v>
      </c>
      <c r="M12" t="e">
        <f>'YPPP act'!M12/'YPPP act'!M$18</f>
        <v>#DIV/0!</v>
      </c>
      <c r="N12" t="e">
        <f>'YPPP act'!N12/'YPPP act'!N$18</f>
        <v>#DIV/0!</v>
      </c>
      <c r="O12" t="e">
        <f>'YPPP act'!O12/'YPPP act'!O$18</f>
        <v>#DIV/0!</v>
      </c>
      <c r="P12" t="e">
        <f>'YPPP act'!P12/'YPPP act'!P$18</f>
        <v>#DIV/0!</v>
      </c>
      <c r="Q12" t="e">
        <f>'YPPP act'!Q12/'YPPP act'!Q$18</f>
        <v>#DIV/0!</v>
      </c>
      <c r="R12" t="e">
        <f>'YPPP act'!R12/'YPPP act'!R$18</f>
        <v>#DIV/0!</v>
      </c>
      <c r="S12" t="e">
        <f>'YPPP act'!S12/'YPPP act'!S$18</f>
        <v>#DIV/0!</v>
      </c>
      <c r="T12" t="e">
        <f>'YPPP act'!T12/'YPPP act'!T$18</f>
        <v>#DIV/0!</v>
      </c>
      <c r="U12" t="e">
        <f>'YPPP act'!U12/'YPPP act'!U$18</f>
        <v>#DIV/0!</v>
      </c>
      <c r="V12" t="e">
        <f>'YPPP act'!V12/'YPPP act'!V$18</f>
        <v>#DIV/0!</v>
      </c>
      <c r="W12" t="e">
        <f>'YPPP act'!W12/'YPPP act'!W$18</f>
        <v>#DIV/0!</v>
      </c>
      <c r="X12" t="e">
        <f>'YPPP act'!X12/'YPPP act'!X$18</f>
        <v>#DIV/0!</v>
      </c>
      <c r="Y12" t="e">
        <f>'YPPP act'!Y12/'YPPP act'!Y$18</f>
        <v>#DIV/0!</v>
      </c>
      <c r="Z12" t="e">
        <f>'YPPP act'!Z12/'YPPP act'!Z$18</f>
        <v>#DIV/0!</v>
      </c>
      <c r="AA12" t="e">
        <f>'YPPP act'!AA12/'YPPP act'!AA$18</f>
        <v>#DIV/0!</v>
      </c>
      <c r="AB12" t="e">
        <f>'YPPP act'!AB12/'YPPP act'!AB$18</f>
        <v>#DIV/0!</v>
      </c>
      <c r="AC12" t="e">
        <f>'YPPP act'!AC12/'YPPP act'!AC$18</f>
        <v>#DIV/0!</v>
      </c>
      <c r="AD12" t="e">
        <f>'YPPP act'!AD12/'YPPP act'!AD$18</f>
        <v>#DIV/0!</v>
      </c>
      <c r="AE12" t="e">
        <f>'YPPP act'!AE12/'YPPP act'!AE$18</f>
        <v>#DIV/0!</v>
      </c>
      <c r="AF12">
        <f>'YPPP act'!AF12/'YPPP act'!AF$18</f>
        <v>6.4668330459185311E-2</v>
      </c>
      <c r="AG12" t="e">
        <f>'YPPP act'!AG12/'YPPP act'!AG$18</f>
        <v>#DIV/0!</v>
      </c>
      <c r="AH12" t="e">
        <f>'YPPP act'!AH12/'YPPP act'!AH$18</f>
        <v>#DIV/0!</v>
      </c>
      <c r="AI12" t="e">
        <f>'YPPP act'!AI12/'YPPP act'!AI$18</f>
        <v>#DIV/0!</v>
      </c>
      <c r="AJ12" t="e">
        <f>'YPPP act'!AJ12/'YPPP act'!AJ$18</f>
        <v>#DIV/0!</v>
      </c>
      <c r="AK12" t="e">
        <f>'YPPP act'!AK12/'YPPP act'!AK$18</f>
        <v>#DIV/0!</v>
      </c>
      <c r="AL12" t="e">
        <f>'YPPP act'!AL12/'YPPP act'!AL$18</f>
        <v>#DIV/0!</v>
      </c>
      <c r="AM12" t="e">
        <f>'YPPP act'!AM12/'YPPP act'!AM$18</f>
        <v>#DIV/0!</v>
      </c>
      <c r="AN12" t="e">
        <f>'YPPP act'!AN12/'YPPP act'!AN$18</f>
        <v>#DIV/0!</v>
      </c>
      <c r="AO12" t="e">
        <f>'YPPP act'!AO12/'YPPP act'!AO$18</f>
        <v>#DIV/0!</v>
      </c>
      <c r="AP12" t="e">
        <f>'YPPP act'!AP12/'YPPP act'!AP$18</f>
        <v>#DIV/0!</v>
      </c>
      <c r="AQ12">
        <f>'YPPP act'!AQ12/'YPPP act'!AQ$18</f>
        <v>9.9205995182442677E-2</v>
      </c>
      <c r="AR12">
        <f>'YPPP act'!AR12/'YPPP act'!AR$18</f>
        <v>0.10046110419552221</v>
      </c>
      <c r="AS12">
        <f>'YPPP act'!AS12/'YPPP act'!AS$18</f>
        <v>9.6446438702357001E-2</v>
      </c>
      <c r="AT12">
        <f>'YPPP act'!AT12/'YPPP act'!AT$18</f>
        <v>9.7879834721939979E-2</v>
      </c>
      <c r="AU12">
        <f>'YPPP act'!AU12/'YPPP act'!AU$18</f>
        <v>9.9285080449378005E-2</v>
      </c>
      <c r="AV12">
        <f>'YPPP act'!AV12/'YPPP act'!AV$18</f>
        <v>0.10270297046051219</v>
      </c>
      <c r="AW12">
        <f>'YPPP act'!AW12/'YPPP act'!AW$18</f>
        <v>9.616682413281144E-2</v>
      </c>
      <c r="AX12">
        <f>'YPPP act'!AX12/'YPPP act'!AX$18</f>
        <v>9.7379748285625442E-2</v>
      </c>
      <c r="AY12">
        <f>'YPPP act'!AY12/'YPPP act'!AY$18</f>
        <v>9.7280351631304232E-2</v>
      </c>
      <c r="AZ12">
        <f>'YPPP act'!AZ12/'YPPP act'!AZ$18</f>
        <v>5.3837321033792684E-2</v>
      </c>
      <c r="BA12">
        <f>'YPPP act'!BA12/'YPPP act'!BA$18</f>
        <v>6.1943913409110339E-2</v>
      </c>
      <c r="BB12">
        <f>'YPPP act'!BB12/'YPPP act'!BB$18</f>
        <v>5.9079097806880781E-2</v>
      </c>
      <c r="BC12">
        <f>'YPPP act'!BC12/'YPPP act'!BC$18</f>
        <v>6.0199878268808564E-2</v>
      </c>
      <c r="BD12">
        <f>'YPPP act'!BD12/'YPPP act'!BD$18</f>
        <v>5.8699702581085859E-2</v>
      </c>
      <c r="BE12">
        <f>'YPPP act'!BE12/'YPPP act'!BE$18</f>
        <v>5.8906094505188168E-2</v>
      </c>
      <c r="BF12">
        <f>'YPPP act'!BF12/'YPPP act'!BF$18</f>
        <v>5.7877159537446266E-2</v>
      </c>
      <c r="BG12">
        <f>'YPPP act'!BG12/'YPPP act'!BG$18</f>
        <v>5.6749631350819965E-2</v>
      </c>
      <c r="BH12">
        <f>'YPPP act'!BH12/'YPPP act'!BH$18</f>
        <v>5.6915662711353759E-2</v>
      </c>
      <c r="BI12">
        <f>'YPPP act'!BI12/'YPPP act'!BI$18</f>
        <v>5.6798312477832597E-2</v>
      </c>
      <c r="BJ12">
        <f>'YPPP act'!BJ12/'YPPP act'!BJ$18</f>
        <v>5.6649134385586171E-2</v>
      </c>
      <c r="BK12">
        <f>'YPPP act'!BK12/'YPPP act'!BK$18</f>
        <v>5.1809136952033263E-2</v>
      </c>
      <c r="BL12">
        <f>'YPPP act'!BL12/'YPPP act'!BL$18</f>
        <v>5.4614724697204076E-2</v>
      </c>
      <c r="BM12">
        <f>'YPPP act'!BM12/'YPPP act'!BM$18</f>
        <v>5.3477000025428385E-2</v>
      </c>
      <c r="BN12">
        <f>'YPPP act'!BN12/'YPPP act'!BN$18</f>
        <v>5.3274955412842634E-2</v>
      </c>
      <c r="BO12">
        <f>'YPPP act'!BO12/'YPPP act'!BO$18</f>
        <v>5.3812338941943316E-2</v>
      </c>
      <c r="BP12">
        <f>'YPPP act'!BP12/'YPPP act'!BP$18</f>
        <v>5.5442230242167476E-2</v>
      </c>
      <c r="BQ12">
        <f>'YPPP act'!BQ12/'YPPP act'!BQ$18</f>
        <v>5.5043088191740648E-2</v>
      </c>
      <c r="BR12">
        <f>'YPPP act'!BR12/'YPPP act'!BR$18</f>
        <v>5.4077515849692968E-2</v>
      </c>
      <c r="BS12">
        <f>'YPPP act'!BS12/'YPPP act'!BS$18</f>
        <v>5.0396866659734495E-2</v>
      </c>
      <c r="BT12">
        <f>'YPPP act'!BT12/'YPPP act'!BT$18</f>
        <v>4.8122056959582452E-2</v>
      </c>
      <c r="BU12">
        <f>'YPPP act'!BU12/'YPPP act'!BU$18</f>
        <v>5.2025269416573768E-2</v>
      </c>
      <c r="BV12">
        <f>'YPPP act'!BV12/'YPPP act'!BV$18</f>
        <v>4.7452139915278024E-2</v>
      </c>
      <c r="BW12">
        <f>'YPPP act'!BW12/'YPPP act'!BW$18</f>
        <v>4.9615156124534043E-2</v>
      </c>
      <c r="BX12">
        <f>'YPPP act'!BX12/'YPPP act'!BX$18</f>
        <v>4.8045816490605443E-2</v>
      </c>
      <c r="BY12">
        <f>'YPPP act'!BY12/'YPPP act'!BY$18</f>
        <v>4.6342250613532428E-2</v>
      </c>
      <c r="BZ12">
        <f>'YPPP act'!BZ12/'YPPP act'!BZ$18</f>
        <v>4.8104723121024595E-2</v>
      </c>
      <c r="CA12">
        <f>'YPPP act'!CA12/'YPPP act'!CA$18</f>
        <v>4.3969480007994451E-2</v>
      </c>
      <c r="CB12">
        <f>'YPPP act'!CB12/'YPPP act'!CB$18</f>
        <v>4.5979868273890882E-2</v>
      </c>
      <c r="CC12">
        <f>'YPPP act'!CC12/'YPPP act'!CC$18</f>
        <v>4.5643085319145439E-2</v>
      </c>
      <c r="CD12">
        <f>'YPPP act'!CD12/'YPPP act'!CD$18</f>
        <v>4.3364006140343268E-2</v>
      </c>
      <c r="CE12">
        <f>'YPPP act'!CE12/'YPPP act'!CE$18</f>
        <v>4.7823859319881194E-2</v>
      </c>
      <c r="CF12">
        <f>'YPPP act'!CF12/'YPPP act'!CF$18</f>
        <v>4.5706403797919258E-2</v>
      </c>
      <c r="CG12">
        <f>'YPPP act'!CG12/'YPPP act'!CG$18</f>
        <v>4.6401472635028959E-2</v>
      </c>
      <c r="CH12">
        <f>'YPPP act'!CH12/'YPPP act'!CH$18</f>
        <v>4.6477679464766032E-2</v>
      </c>
      <c r="CI12">
        <f>'YPPP act'!CI12/'YPPP act'!CI$18</f>
        <v>4.7647845767588473E-2</v>
      </c>
      <c r="CJ12">
        <f>'YPPP act'!CJ12/'YPPP act'!CJ$18</f>
        <v>4.6408461095430079E-2</v>
      </c>
      <c r="CK12">
        <f>'YPPP act'!CK12/'YPPP act'!CK$18</f>
        <v>5.0520718809185801E-2</v>
      </c>
      <c r="CL12">
        <f>'YPPP act'!CL12/'YPPP act'!CL$18</f>
        <v>5.2921145457839151E-2</v>
      </c>
      <c r="CM12">
        <f>'YPPP act'!CM12/'YPPP act'!CM$18</f>
        <v>5.3587947984220792E-2</v>
      </c>
      <c r="CN12">
        <f>'YPPP act'!CN12/'YPPP act'!CN$18</f>
        <v>4.8384709955250849E-2</v>
      </c>
      <c r="CO12">
        <f>'YPPP act'!CO12/'YPPP act'!CO$18</f>
        <v>5.2364187014953621E-2</v>
      </c>
      <c r="CP12">
        <f>'YPPP act'!CP12/'YPPP act'!CP$18</f>
        <v>5.1106280821091934E-2</v>
      </c>
      <c r="CQ12">
        <f>'YPPP act'!CQ12/'YPPP act'!CQ$18</f>
        <v>4.6461762550193221E-2</v>
      </c>
      <c r="CR12">
        <f>'YPPP act'!CR12/'YPPP act'!CR$18</f>
        <v>5.4075475458617968E-2</v>
      </c>
      <c r="CS12">
        <f>'YPPP act'!CS12/'YPPP act'!CS$18</f>
        <v>5.912192570723656E-2</v>
      </c>
      <c r="CT12">
        <f>'YPPP act'!CT12/'YPPP act'!CT$18</f>
        <v>6.2249401694321999E-2</v>
      </c>
      <c r="CU12">
        <f>'YPPP act'!CU12/'YPPP act'!CU$18</f>
        <v>6.6180690644328688E-2</v>
      </c>
      <c r="CV12">
        <f>'YPPP act'!CV12/'YPPP act'!CV$18</f>
        <v>6.7100559568160995E-2</v>
      </c>
      <c r="CW12">
        <f>'YPPP act'!CW12/'YPPP act'!CW$18</f>
        <v>5.6652750801727797E-2</v>
      </c>
      <c r="CX12">
        <f>'YPPP act'!CX12/'YPPP act'!CX$18</f>
        <v>5.1236236575745199E-2</v>
      </c>
      <c r="CY12">
        <f>'YPPP act'!CY12/'YPPP act'!CY$18</f>
        <v>5.0094855870972947E-2</v>
      </c>
      <c r="CZ12">
        <f>'YPPP act'!CZ12/'YPPP act'!CZ$18</f>
        <v>4.9968370361482072E-2</v>
      </c>
      <c r="DA12">
        <f>'YPPP act'!DA12/'YPPP act'!DA$18</f>
        <v>5.0559910231694864E-2</v>
      </c>
      <c r="DB12">
        <f>'YPPP act'!DB12/'YPPP act'!DB$18</f>
        <v>4.8220168991728554E-2</v>
      </c>
      <c r="DC12">
        <f>'YPPP act'!DC12/'YPPP act'!DC$18</f>
        <v>4.9280417378576885E-2</v>
      </c>
      <c r="DD12">
        <f>'YPPP act'!DD12/'YPPP act'!DD$18</f>
        <v>4.7812439438755509E-2</v>
      </c>
      <c r="DE12">
        <f>'YPPP act'!DE12/'YPPP act'!DE$18</f>
        <v>4.5387864055369896E-2</v>
      </c>
      <c r="DF12">
        <f>'YPPP act'!DF12/'YPPP act'!DF$18</f>
        <v>4.7166404941973328E-2</v>
      </c>
      <c r="DG12">
        <f>'YPPP act'!DG12/'YPPP act'!DG$18</f>
        <v>4.5669188371177206E-2</v>
      </c>
      <c r="DH12">
        <f>'YPPP act'!DH12/'YPPP act'!DH$18</f>
        <v>4.5386311853522203E-2</v>
      </c>
      <c r="DI12">
        <f>'YPPP act'!DI12/'YPPP act'!DI$18</f>
        <v>4.7501933713110837E-2</v>
      </c>
      <c r="DJ12">
        <f>'YPPP act'!DJ12/'YPPP act'!DJ$18</f>
        <v>5.1577894578817507E-2</v>
      </c>
      <c r="DK12">
        <f>'YPPP act'!DK12/'YPPP act'!DK$18</f>
        <v>4.9982520237272954E-2</v>
      </c>
      <c r="DL12">
        <f>'YPPP act'!DL12/'YPPP act'!DL$18</f>
        <v>4.8273752313343292E-2</v>
      </c>
      <c r="DM12">
        <f>'YPPP act'!DM12/'YPPP act'!DM$18</f>
        <v>5.0530806689345939E-2</v>
      </c>
      <c r="DN12">
        <f>'YPPP act'!DN12/'YPPP act'!DN$18</f>
        <v>4.7544485021667915E-2</v>
      </c>
      <c r="DO12">
        <f>'YPPP act'!DO12/'YPPP act'!DO$18</f>
        <v>4.8627811571650872E-2</v>
      </c>
      <c r="DP12">
        <f>'YPPP act'!DP12/'YPPP act'!DP$18</f>
        <v>4.8389168164972664E-2</v>
      </c>
      <c r="DQ12">
        <f>'YPPP act'!DQ12/'YPPP act'!DQ$18</f>
        <v>5.0689788586947386E-2</v>
      </c>
      <c r="DR12">
        <f>'YPPP act'!DR12/'YPPP act'!DR$18</f>
        <v>4.9715435708341665E-2</v>
      </c>
      <c r="DS12">
        <f>'YPPP act'!DS12/'YPPP act'!DS$18</f>
        <v>4.6636599532763452E-2</v>
      </c>
      <c r="DT12">
        <f>'YPPP act'!DT12/'YPPP act'!DT$18</f>
        <v>4.367252348430934E-2</v>
      </c>
      <c r="DU12">
        <f>'YPPP act'!DU12/'YPPP act'!DU$18</f>
        <v>3.7028806139093588E-2</v>
      </c>
      <c r="DV12">
        <f>'YPPP act'!DV12/'YPPP act'!DV$18</f>
        <v>2.9504030015191859E-2</v>
      </c>
      <c r="DW12">
        <f>'YPPP act'!DW12/'YPPP act'!DW$18</f>
        <v>2.5455045395493852E-2</v>
      </c>
      <c r="DX12">
        <f>'YPPP act'!DX12/'YPPP act'!DX$18</f>
        <v>3.6780395417882188E-2</v>
      </c>
      <c r="DY12">
        <f>'YPPP act'!DY12/'YPPP act'!DY$18</f>
        <v>4.2597108975297351E-2</v>
      </c>
      <c r="DZ12">
        <f>'YPPP act'!DZ12/'YPPP act'!DZ$18</f>
        <v>4.2013075357789482E-2</v>
      </c>
      <c r="EA12">
        <f>'YPPP act'!EA12/'YPPP act'!EA$18</f>
        <v>4.3113570553779311E-2</v>
      </c>
      <c r="EB12">
        <f>'YPPP act'!EB12/'YPPP act'!EB$18</f>
        <v>3.9733338191462096E-2</v>
      </c>
      <c r="EC12">
        <f>'YPPP act'!EC12/'YPPP act'!EC$18</f>
        <v>4.0079058186080325E-2</v>
      </c>
      <c r="ED12">
        <f>'YPPP act'!ED12/'YPPP act'!ED$18</f>
        <v>4.1370545372774931E-2</v>
      </c>
      <c r="EE12">
        <f>'YPPP act'!EE12/'YPPP act'!EE$18</f>
        <v>4.2230236708244856E-2</v>
      </c>
      <c r="EF12">
        <f>'YPPP act'!EF12/'YPPP act'!EF$18</f>
        <v>4.2937839819157858E-2</v>
      </c>
      <c r="EG12">
        <f>'YPPP act'!EG12/'YPPP act'!EG$18</f>
        <v>4.2873075418953951E-2</v>
      </c>
      <c r="EH12">
        <f>'YPPP act'!EH12/'YPPP act'!EH$18</f>
        <v>4.3037978158893916E-2</v>
      </c>
      <c r="EI12">
        <f>'YPPP act'!EI12/'YPPP act'!EI$18</f>
        <v>4.3813946931785495E-2</v>
      </c>
      <c r="EJ12">
        <f>'YPPP act'!EJ12/'YPPP act'!EJ$18</f>
        <v>4.5172829148676118E-2</v>
      </c>
      <c r="EK12">
        <f>'YPPP act'!EK12/'YPPP act'!EK$18</f>
        <v>4.5347849928555124E-2</v>
      </c>
      <c r="EL12">
        <f>'YPPP act'!EL12/'YPPP act'!EL$18</f>
        <v>4.5598134313025847E-2</v>
      </c>
      <c r="EM12">
        <f>'YPPP act'!EM12/'YPPP act'!EM$18</f>
        <v>4.7493976785629832E-2</v>
      </c>
      <c r="EN12">
        <f>'YPPP act'!EN12/'YPPP act'!EN$18</f>
        <v>4.86410383291382E-2</v>
      </c>
      <c r="EO12">
        <f>'YPPP act'!EO12/'YPPP act'!EO$18</f>
        <v>4.9514741876646944E-2</v>
      </c>
      <c r="EP12">
        <f>'YPPP act'!EP12/'YPPP act'!EP$18</f>
        <v>4.8243426939812699E-2</v>
      </c>
      <c r="EQ12">
        <f>'YPPP act'!EQ12/'YPPP act'!EQ$18</f>
        <v>4.6916978215424267E-2</v>
      </c>
      <c r="ER12">
        <f>'YPPP act'!ER12/'YPPP act'!ER$18</f>
        <v>4.6737129551556469E-2</v>
      </c>
      <c r="ES12">
        <f>'YPPP act'!ES12/'YPPP act'!ES$18</f>
        <v>4.8109222567526394E-2</v>
      </c>
      <c r="ET12">
        <f>'YPPP act'!ET12/'YPPP act'!ET$18</f>
        <v>4.9245425459201381E-2</v>
      </c>
      <c r="EU12">
        <f>'YPPP act'!EU12/'YPPP act'!EU$18</f>
        <v>4.9249506184576061E-2</v>
      </c>
      <c r="EV12">
        <f>'YPPP act'!EV12/'YPPP act'!EV$18</f>
        <v>4.8125153150573391E-2</v>
      </c>
      <c r="EW12">
        <f>'YPPP act'!EW12/'YPPP act'!EW$18</f>
        <v>4.7056207276960839E-2</v>
      </c>
      <c r="EX12">
        <f>'YPPP act'!EX12/'YPPP act'!EX$18</f>
        <v>4.5929993962502295E-2</v>
      </c>
      <c r="EY12">
        <f>'YPPP act'!EY12/'YPPP act'!EY$18</f>
        <v>4.1176015979576694E-2</v>
      </c>
      <c r="EZ12">
        <f>'YPPP act'!EZ12/'YPPP act'!EZ$18</f>
        <v>4.7215995785351114E-2</v>
      </c>
      <c r="FA12">
        <f>'YPPP act'!FA12/'YPPP act'!FA$18</f>
        <v>4.5511250871256334E-2</v>
      </c>
      <c r="FB12">
        <f>'YPPP act'!FB12/'YPPP act'!FB$18</f>
        <v>4.6086694523513133E-2</v>
      </c>
      <c r="FC12">
        <f>'YPPP act'!FC12/'YPPP act'!FC$18</f>
        <v>4.5559010486855865E-2</v>
      </c>
      <c r="FD12">
        <f>'YPPP act'!FD12/'YPPP act'!FD$18</f>
        <v>4.5342376725013733E-2</v>
      </c>
      <c r="FE12">
        <f>'YPPP act'!FE12/'YPPP act'!FE$18</f>
        <v>4.6181654614794197E-2</v>
      </c>
      <c r="FF12">
        <f>'YPPP act'!FF12/'YPPP act'!FF$18</f>
        <v>4.261693304465379E-2</v>
      </c>
      <c r="FG12">
        <f>'YPPP act'!FG12/'YPPP act'!FG$18</f>
        <v>4.11666632361114E-2</v>
      </c>
      <c r="FH12">
        <f>'YPPP act'!FH12/'YPPP act'!FH$18</f>
        <v>4.0689822089027522E-2</v>
      </c>
      <c r="FI12">
        <f>'YPPP act'!FI12/'YPPP act'!FI$18</f>
        <v>4.0760469195630658E-2</v>
      </c>
      <c r="FJ12">
        <f>'YPPP act'!FJ12/'YPPP act'!FJ$18</f>
        <v>4.0027301530720427E-2</v>
      </c>
      <c r="FK12">
        <f>'YPPP act'!FK12/'YPPP act'!FK$18</f>
        <v>3.9347623368727623E-2</v>
      </c>
      <c r="FL12">
        <f>'YPPP act'!FL12/'YPPP act'!FL$18</f>
        <v>3.8956121034250085E-2</v>
      </c>
      <c r="FM12">
        <f>'YPPP act'!FM12/'YPPP act'!FM$18</f>
        <v>3.899539288930709E-2</v>
      </c>
      <c r="FN12">
        <f>'YPPP act'!FN12/'YPPP act'!FN$18</f>
        <v>3.8616384366769001E-2</v>
      </c>
      <c r="FO12">
        <f>'YPPP act'!FO12/'YPPP act'!FO$18</f>
        <v>3.8881464069774684E-2</v>
      </c>
      <c r="FP12">
        <f>'YPPP act'!FP12/'YPPP act'!FP$18</f>
        <v>3.8641444669388014E-2</v>
      </c>
      <c r="FQ12">
        <f>'YPPP act'!FQ12/'YPPP act'!FQ$18</f>
        <v>3.8574935243745653E-2</v>
      </c>
      <c r="FR12">
        <f>'YPPP act'!FR12/'YPPP act'!FR$18</f>
        <v>3.8662882859197514E-2</v>
      </c>
      <c r="FS12">
        <f>'YPPP act'!FS12/'YPPP act'!FS$18</f>
        <v>3.8314065355250636E-2</v>
      </c>
      <c r="FT12">
        <f>'YPPP act'!FT12/'YPPP act'!FT$18</f>
        <v>3.735159642347096E-2</v>
      </c>
      <c r="FU12">
        <f>'YPPP act'!FU12/'YPPP act'!FU$18</f>
        <v>3.7015563731940641E-2</v>
      </c>
      <c r="FV12">
        <f>'YPPP act'!FV12/'YPPP act'!FV$18</f>
        <v>3.6864875713376662E-2</v>
      </c>
      <c r="FW12">
        <f>'YPPP act'!FW12/'YPPP act'!FW$18</f>
        <v>3.5818470324139741E-2</v>
      </c>
      <c r="FX12">
        <f>'YPPP act'!FX12/'YPPP act'!FX$18</f>
        <v>3.5187536225155268E-2</v>
      </c>
      <c r="FY12">
        <f>'YPPP act'!FY12/'YPPP act'!FY$18</f>
        <v>3.4794756103046304E-2</v>
      </c>
      <c r="FZ12">
        <f>'YPPP act'!FZ12/'YPPP act'!FZ$18</f>
        <v>3.4008663140123893E-2</v>
      </c>
      <c r="GA12">
        <f>'YPPP act'!GA12/'YPPP act'!GA$18</f>
        <v>3.3750592545780458E-2</v>
      </c>
      <c r="GB12">
        <f>'YPPP act'!GB12/'YPPP act'!GB$18</f>
        <v>3.3645338464316679E-2</v>
      </c>
      <c r="GC12">
        <f>'YPPP act'!GC12/'YPPP act'!GC$18</f>
        <v>3.2729318474977002E-2</v>
      </c>
      <c r="GD12">
        <f>'YPPP act'!GD12/'YPPP act'!GD$18</f>
        <v>3.1620895290606368E-2</v>
      </c>
      <c r="GE12">
        <f>'YPPP act'!GE12/'YPPP act'!GE$18</f>
        <v>3.0696982237349364E-2</v>
      </c>
      <c r="GF12">
        <f>'YPPP act'!GF12/'YPPP act'!GF$18</f>
        <v>2.9831843226845137E-2</v>
      </c>
      <c r="GG12">
        <f>'YPPP act'!GG12/'YPPP act'!GG$18</f>
        <v>2.8922274364441055E-2</v>
      </c>
      <c r="GH12">
        <f>'YPPP act'!GH12/'YPPP act'!GH$18</f>
        <v>2.7832834546430447E-2</v>
      </c>
      <c r="GI12">
        <f>'YPPP act'!GI12/'YPPP act'!GI$18</f>
        <v>2.6655050184916956E-2</v>
      </c>
      <c r="GJ12">
        <f>'YPPP act'!GJ12/'YPPP act'!GJ$18</f>
        <v>2.5928270985402943E-2</v>
      </c>
      <c r="GK12">
        <f>'YPPP act'!GK12/'YPPP act'!GK$18</f>
        <v>2.5037831945962933E-2</v>
      </c>
      <c r="GL12">
        <f>'YPPP act'!GL12/'YPPP act'!GL$18</f>
        <v>2.4236113805723859E-2</v>
      </c>
      <c r="GM12">
        <f>'YPPP act'!GM12/'YPPP act'!GM$18</f>
        <v>2.3439074347695484E-2</v>
      </c>
      <c r="GN12">
        <f>'YPPP act'!GN12/'YPPP act'!GN$18</f>
        <v>2.26840528746374E-2</v>
      </c>
      <c r="GO12">
        <f>'YPPP act'!GO12/'YPPP act'!GO$18</f>
        <v>2.178010694439193E-2</v>
      </c>
      <c r="GP12">
        <f>'YPPP act'!GP12/'YPPP act'!GP$18</f>
        <v>2.1210111256348044E-2</v>
      </c>
      <c r="GQ12">
        <f>'YPPP act'!GQ12/'YPPP act'!GQ$18</f>
        <v>2.0438283299306016E-2</v>
      </c>
      <c r="GR12">
        <f>'YPPP act'!GR12/'YPPP act'!GR$18</f>
        <v>1.976408174967868E-2</v>
      </c>
      <c r="GS12">
        <f>'YPPP act'!GS12/'YPPP act'!GS$18</f>
        <v>1.9026988723753566E-2</v>
      </c>
      <c r="GT12">
        <f>'YPPP act'!GT12/'YPPP act'!GT$18</f>
        <v>1.8430487935067252E-2</v>
      </c>
      <c r="GU12">
        <f>'YPPP act'!GU12/'YPPP act'!GU$18</f>
        <v>1.7748924460845455E-2</v>
      </c>
      <c r="GV12">
        <f>'YPPP act'!GV12/'YPPP act'!GV$18</f>
        <v>1.712270317199038E-2</v>
      </c>
      <c r="GW12">
        <f>'YPPP act'!GW12/'YPPP act'!GW$18</f>
        <v>1.6533674713342768E-2</v>
      </c>
      <c r="GX12">
        <f>'YPPP act'!GX12/'YPPP act'!GX$18</f>
        <v>1.5939907644365599E-2</v>
      </c>
      <c r="GY12">
        <f>'YPPP act'!GY12/'YPPP act'!GY$18</f>
        <v>1.5313785092532511E-2</v>
      </c>
      <c r="GZ12">
        <f>'YPPP act'!GZ12/'YPPP act'!GZ$18</f>
        <v>1.4837980209850879E-2</v>
      </c>
      <c r="HA12">
        <f>'YPPP act'!HA12/'YPPP act'!HA$18</f>
        <v>1.425480035786141E-2</v>
      </c>
      <c r="HB12">
        <f>'YPPP act'!HB12/'YPPP act'!HB$18</f>
        <v>1.3837064313122968E-2</v>
      </c>
      <c r="HC12">
        <f>'YPPP act'!HC12/'YPPP act'!HC$18</f>
        <v>1.3303278824707969E-2</v>
      </c>
      <c r="HD12">
        <f>'YPPP act'!HD12/'YPPP act'!HD$18</f>
        <v>1.2838172961168621E-2</v>
      </c>
      <c r="HE12">
        <f>'YPPP act'!HE12/'YPPP act'!HE$18</f>
        <v>1.2401254874957291E-2</v>
      </c>
      <c r="HF12">
        <f>'YPPP act'!HF12/'YPPP act'!HF$18</f>
        <v>1.1994182914278598E-2</v>
      </c>
      <c r="HG12">
        <f>'YPPP act'!HG12/'YPPP act'!HG$18</f>
        <v>1.1591921733901413E-2</v>
      </c>
      <c r="HH12">
        <f>'YPPP act'!HH12/'YPPP act'!HH$18</f>
        <v>1.1220924813048878E-2</v>
      </c>
      <c r="HI12">
        <f>'YPPP act'!HI12/'YPPP act'!HI$18</f>
        <v>1.0800969577689152E-2</v>
      </c>
      <c r="HJ12">
        <f>'YPPP act'!HJ12/'YPPP act'!HJ$18</f>
        <v>1.0479979621551309E-2</v>
      </c>
      <c r="HK12">
        <f>'YPPP act'!HK12/'YPPP act'!HK$18</f>
        <v>1.0225168633172037E-2</v>
      </c>
      <c r="HL12">
        <f>'YPPP act'!HL12/'YPPP act'!HL$18</f>
        <v>9.931993672518272E-3</v>
      </c>
      <c r="HM12">
        <f>'YPPP act'!HM12/'YPPP act'!HM$18</f>
        <v>9.6443052964288092E-3</v>
      </c>
      <c r="HN12">
        <f>'YPPP act'!HN12/'YPPP act'!HN$18</f>
        <v>9.3807101922662728E-3</v>
      </c>
      <c r="HO12">
        <f>'YPPP act'!HO12/'YPPP act'!HO$18</f>
        <v>9.1542935524799238E-3</v>
      </c>
      <c r="HP12">
        <f>'YPPP act'!HP12/'YPPP act'!HP$18</f>
        <v>8.9327774577562837E-3</v>
      </c>
      <c r="HQ12">
        <f>'YPPP act'!HQ12/'YPPP act'!HQ$18</f>
        <v>8.6909212276881052E-3</v>
      </c>
      <c r="HR12">
        <f>'YPPP act'!HR12/'YPPP act'!HR$18</f>
        <v>8.492390657067141E-3</v>
      </c>
      <c r="HS12">
        <f>'YPPP act'!HS12/'YPPP act'!HS$18</f>
        <v>8.2928920726710563E-3</v>
      </c>
      <c r="HT12">
        <f>'YPPP act'!HT12/'YPPP act'!HT$18</f>
        <v>8.1387280902130901E-3</v>
      </c>
      <c r="HU12">
        <f>'YPPP act'!HU12/'YPPP act'!HU$18</f>
        <v>7.9828135787540031E-3</v>
      </c>
      <c r="HV12">
        <f>'YPPP act'!HV12/'YPPP act'!HV$18</f>
        <v>7.8434908706514032E-3</v>
      </c>
      <c r="HW12">
        <f>'YPPP act'!HW12/'YPPP act'!HW$18</f>
        <v>7.707379310165339E-3</v>
      </c>
      <c r="HX12" t="e">
        <f>HW12*(1+#REF!)</f>
        <v>#REF!</v>
      </c>
    </row>
    <row r="13" spans="1:232" x14ac:dyDescent="0.25">
      <c r="A13" t="s">
        <v>23</v>
      </c>
      <c r="B13" t="s">
        <v>24</v>
      </c>
      <c r="C13" t="e">
        <f>'YPPP act'!C13/'YPPP act'!C$18</f>
        <v>#DIV/0!</v>
      </c>
      <c r="D13" t="e">
        <f>'YPPP act'!D13/'YPPP act'!D$18</f>
        <v>#DIV/0!</v>
      </c>
      <c r="E13" t="e">
        <f>'YPPP act'!E13/'YPPP act'!E$18</f>
        <v>#DIV/0!</v>
      </c>
      <c r="F13" t="e">
        <f>'YPPP act'!F13/'YPPP act'!F$18</f>
        <v>#DIV/0!</v>
      </c>
      <c r="G13" t="e">
        <f>'YPPP act'!G13/'YPPP act'!G$18</f>
        <v>#DIV/0!</v>
      </c>
      <c r="H13" t="e">
        <f>'YPPP act'!H13/'YPPP act'!H$18</f>
        <v>#DIV/0!</v>
      </c>
      <c r="I13" t="e">
        <f>'YPPP act'!I13/'YPPP act'!I$18</f>
        <v>#DIV/0!</v>
      </c>
      <c r="J13" t="e">
        <f>'YPPP act'!J13/'YPPP act'!J$18</f>
        <v>#DIV/0!</v>
      </c>
      <c r="K13" t="e">
        <f>'YPPP act'!K13/'YPPP act'!K$18</f>
        <v>#DIV/0!</v>
      </c>
      <c r="L13" t="e">
        <f>'YPPP act'!L13/'YPPP act'!L$18</f>
        <v>#DIV/0!</v>
      </c>
      <c r="M13" t="e">
        <f>'YPPP act'!M13/'YPPP act'!M$18</f>
        <v>#DIV/0!</v>
      </c>
      <c r="N13" t="e">
        <f>'YPPP act'!N13/'YPPP act'!N$18</f>
        <v>#DIV/0!</v>
      </c>
      <c r="O13" t="e">
        <f>'YPPP act'!O13/'YPPP act'!O$18</f>
        <v>#DIV/0!</v>
      </c>
      <c r="P13" t="e">
        <f>'YPPP act'!P13/'YPPP act'!P$18</f>
        <v>#DIV/0!</v>
      </c>
      <c r="Q13" t="e">
        <f>'YPPP act'!Q13/'YPPP act'!Q$18</f>
        <v>#DIV/0!</v>
      </c>
      <c r="R13" t="e">
        <f>'YPPP act'!R13/'YPPP act'!R$18</f>
        <v>#DIV/0!</v>
      </c>
      <c r="S13" t="e">
        <f>'YPPP act'!S13/'YPPP act'!S$18</f>
        <v>#DIV/0!</v>
      </c>
      <c r="T13" t="e">
        <f>'YPPP act'!T13/'YPPP act'!T$18</f>
        <v>#DIV/0!</v>
      </c>
      <c r="U13" t="e">
        <f>'YPPP act'!U13/'YPPP act'!U$18</f>
        <v>#DIV/0!</v>
      </c>
      <c r="V13" t="e">
        <f>'YPPP act'!V13/'YPPP act'!V$18</f>
        <v>#DIV/0!</v>
      </c>
      <c r="W13" t="e">
        <f>'YPPP act'!W13/'YPPP act'!W$18</f>
        <v>#DIV/0!</v>
      </c>
      <c r="X13" t="e">
        <f>'YPPP act'!X13/'YPPP act'!X$18</f>
        <v>#DIV/0!</v>
      </c>
      <c r="Y13" t="e">
        <f>'YPPP act'!Y13/'YPPP act'!Y$18</f>
        <v>#DIV/0!</v>
      </c>
      <c r="Z13" t="e">
        <f>'YPPP act'!Z13/'YPPP act'!Z$18</f>
        <v>#DIV/0!</v>
      </c>
      <c r="AA13" t="e">
        <f>'YPPP act'!AA13/'YPPP act'!AA$18</f>
        <v>#DIV/0!</v>
      </c>
      <c r="AB13" t="e">
        <f>'YPPP act'!AB13/'YPPP act'!AB$18</f>
        <v>#DIV/0!</v>
      </c>
      <c r="AC13" t="e">
        <f>'YPPP act'!AC13/'YPPP act'!AC$18</f>
        <v>#DIV/0!</v>
      </c>
      <c r="AD13" t="e">
        <f>'YPPP act'!AD13/'YPPP act'!AD$18</f>
        <v>#DIV/0!</v>
      </c>
      <c r="AE13" t="e">
        <f>'YPPP act'!AE13/'YPPP act'!AE$18</f>
        <v>#DIV/0!</v>
      </c>
      <c r="AF13">
        <f>'YPPP act'!AF13/'YPPP act'!AF$18</f>
        <v>3.7622776105654399E-2</v>
      </c>
      <c r="AG13" t="e">
        <f>'YPPP act'!AG13/'YPPP act'!AG$18</f>
        <v>#DIV/0!</v>
      </c>
      <c r="AH13" t="e">
        <f>'YPPP act'!AH13/'YPPP act'!AH$18</f>
        <v>#DIV/0!</v>
      </c>
      <c r="AI13" t="e">
        <f>'YPPP act'!AI13/'YPPP act'!AI$18</f>
        <v>#DIV/0!</v>
      </c>
      <c r="AJ13" t="e">
        <f>'YPPP act'!AJ13/'YPPP act'!AJ$18</f>
        <v>#DIV/0!</v>
      </c>
      <c r="AK13" t="e">
        <f>'YPPP act'!AK13/'YPPP act'!AK$18</f>
        <v>#DIV/0!</v>
      </c>
      <c r="AL13" t="e">
        <f>'YPPP act'!AL13/'YPPP act'!AL$18</f>
        <v>#DIV/0!</v>
      </c>
      <c r="AM13" t="e">
        <f>'YPPP act'!AM13/'YPPP act'!AM$18</f>
        <v>#DIV/0!</v>
      </c>
      <c r="AN13" t="e">
        <f>'YPPP act'!AN13/'YPPP act'!AN$18</f>
        <v>#DIV/0!</v>
      </c>
      <c r="AO13" t="e">
        <f>'YPPP act'!AO13/'YPPP act'!AO$18</f>
        <v>#DIV/0!</v>
      </c>
      <c r="AP13" t="e">
        <f>'YPPP act'!AP13/'YPPP act'!AP$18</f>
        <v>#DIV/0!</v>
      </c>
      <c r="AQ13" t="e">
        <f>'YPPP act'!AQ13/'YPPP act'!AQ$18</f>
        <v>#DIV/0!</v>
      </c>
      <c r="AR13" t="e">
        <f>'YPPP act'!AR13/'YPPP act'!AR$18</f>
        <v>#DIV/0!</v>
      </c>
      <c r="AS13" t="e">
        <f>'YPPP act'!AS13/'YPPP act'!AS$18</f>
        <v>#DIV/0!</v>
      </c>
      <c r="AT13" t="e">
        <f>'YPPP act'!AT13/'YPPP act'!AT$18</f>
        <v>#DIV/0!</v>
      </c>
      <c r="AU13" t="e">
        <f>'YPPP act'!AU13/'YPPP act'!AU$18</f>
        <v>#DIV/0!</v>
      </c>
      <c r="AV13" t="e">
        <f>'YPPP act'!AV13/'YPPP act'!AV$18</f>
        <v>#DIV/0!</v>
      </c>
      <c r="AW13" t="e">
        <f>'YPPP act'!AW13/'YPPP act'!AW$18</f>
        <v>#DIV/0!</v>
      </c>
      <c r="AX13" t="e">
        <f>'YPPP act'!AX13/'YPPP act'!AX$18</f>
        <v>#DIV/0!</v>
      </c>
      <c r="AY13" t="e">
        <f>'YPPP act'!AY13/'YPPP act'!AY$18</f>
        <v>#DIV/0!</v>
      </c>
      <c r="AZ13">
        <f>'YPPP act'!AZ13/'YPPP act'!AZ$18</f>
        <v>2.8853989050790851E-2</v>
      </c>
      <c r="BA13">
        <f>'YPPP act'!BA13/'YPPP act'!BA$18</f>
        <v>3.3277312705217853E-2</v>
      </c>
      <c r="BB13">
        <f>'YPPP act'!BB13/'YPPP act'!BB$18</f>
        <v>3.2595364307244572E-2</v>
      </c>
      <c r="BC13">
        <f>'YPPP act'!BC13/'YPPP act'!BC$18</f>
        <v>3.2334847727322133E-2</v>
      </c>
      <c r="BD13">
        <f>'YPPP act'!BD13/'YPPP act'!BD$18</f>
        <v>3.2001105686043634E-2</v>
      </c>
      <c r="BE13">
        <f>'YPPP act'!BE13/'YPPP act'!BE$18</f>
        <v>3.3673591774152252E-2</v>
      </c>
      <c r="BF13">
        <f>'YPPP act'!BF13/'YPPP act'!BF$18</f>
        <v>3.2994538193000862E-2</v>
      </c>
      <c r="BG13">
        <f>'YPPP act'!BG13/'YPPP act'!BG$18</f>
        <v>3.3424192323160108E-2</v>
      </c>
      <c r="BH13">
        <f>'YPPP act'!BH13/'YPPP act'!BH$18</f>
        <v>3.2914018901294501E-2</v>
      </c>
      <c r="BI13">
        <f>'YPPP act'!BI13/'YPPP act'!BI$18</f>
        <v>3.4410020596232938E-2</v>
      </c>
      <c r="BJ13">
        <f>'YPPP act'!BJ13/'YPPP act'!BJ$18</f>
        <v>3.4089010589276596E-2</v>
      </c>
      <c r="BK13">
        <f>'YPPP act'!BK13/'YPPP act'!BK$18</f>
        <v>3.2370543966890486E-2</v>
      </c>
      <c r="BL13">
        <f>'YPPP act'!BL13/'YPPP act'!BL$18</f>
        <v>3.2154123631254347E-2</v>
      </c>
      <c r="BM13">
        <f>'YPPP act'!BM13/'YPPP act'!BM$18</f>
        <v>3.1652811881910582E-2</v>
      </c>
      <c r="BN13">
        <f>'YPPP act'!BN13/'YPPP act'!BN$18</f>
        <v>3.1536324181165469E-2</v>
      </c>
      <c r="BO13">
        <f>'YPPP act'!BO13/'YPPP act'!BO$18</f>
        <v>3.2363195391844783E-2</v>
      </c>
      <c r="BP13">
        <f>'YPPP act'!BP13/'YPPP act'!BP$18</f>
        <v>3.4147033990122019E-2</v>
      </c>
      <c r="BQ13">
        <f>'YPPP act'!BQ13/'YPPP act'!BQ$18</f>
        <v>3.4528341411616835E-2</v>
      </c>
      <c r="BR13">
        <f>'YPPP act'!BR13/'YPPP act'!BR$18</f>
        <v>3.2446509509815778E-2</v>
      </c>
      <c r="BS13">
        <f>'YPPP act'!BS13/'YPPP act'!BS$18</f>
        <v>3.3135766524557207E-2</v>
      </c>
      <c r="BT13">
        <f>'YPPP act'!BT13/'YPPP act'!BT$18</f>
        <v>3.2620902777259E-2</v>
      </c>
      <c r="BU13">
        <f>'YPPP act'!BU13/'YPPP act'!BU$18</f>
        <v>3.3715077193338064E-2</v>
      </c>
      <c r="BV13">
        <f>'YPPP act'!BV13/'YPPP act'!BV$18</f>
        <v>3.4724261946255719E-2</v>
      </c>
      <c r="BW13">
        <f>'YPPP act'!BW13/'YPPP act'!BW$18</f>
        <v>3.4861175487501547E-2</v>
      </c>
      <c r="BX13">
        <f>'YPPP act'!BX13/'YPPP act'!BX$18</f>
        <v>3.8308531015176069E-2</v>
      </c>
      <c r="BY13">
        <f>'YPPP act'!BY13/'YPPP act'!BY$18</f>
        <v>3.6964186757443077E-2</v>
      </c>
      <c r="BZ13">
        <f>'YPPP act'!BZ13/'YPPP act'!BZ$18</f>
        <v>3.5248089959523138E-2</v>
      </c>
      <c r="CA13">
        <f>'YPPP act'!CA13/'YPPP act'!CA$18</f>
        <v>3.4387895460797797E-2</v>
      </c>
      <c r="CB13">
        <f>'YPPP act'!CB13/'YPPP act'!CB$18</f>
        <v>3.9314481963916528E-2</v>
      </c>
      <c r="CC13">
        <f>'YPPP act'!CC13/'YPPP act'!CC$18</f>
        <v>3.5341884790934947E-2</v>
      </c>
      <c r="CD13">
        <f>'YPPP act'!CD13/'YPPP act'!CD$18</f>
        <v>3.3114331961716675E-2</v>
      </c>
      <c r="CE13">
        <f>'YPPP act'!CE13/'YPPP act'!CE$18</f>
        <v>3.5523378961192439E-2</v>
      </c>
      <c r="CF13">
        <f>'YPPP act'!CF13/'YPPP act'!CF$18</f>
        <v>3.3113311203761486E-2</v>
      </c>
      <c r="CG13">
        <f>'YPPP act'!CG13/'YPPP act'!CG$18</f>
        <v>3.4387674164534039E-2</v>
      </c>
      <c r="CH13">
        <f>'YPPP act'!CH13/'YPPP act'!CH$18</f>
        <v>3.4363559479660868E-2</v>
      </c>
      <c r="CI13">
        <f>'YPPP act'!CI13/'YPPP act'!CI$18</f>
        <v>3.2699501997364634E-2</v>
      </c>
      <c r="CJ13">
        <f>'YPPP act'!CJ13/'YPPP act'!CJ$18</f>
        <v>3.5005239226267255E-2</v>
      </c>
      <c r="CK13">
        <f>'YPPP act'!CK13/'YPPP act'!CK$18</f>
        <v>3.5278142963337436E-2</v>
      </c>
      <c r="CL13">
        <f>'YPPP act'!CL13/'YPPP act'!CL$18</f>
        <v>3.6250984638619817E-2</v>
      </c>
      <c r="CM13">
        <f>'YPPP act'!CM13/'YPPP act'!CM$18</f>
        <v>3.4105197903135868E-2</v>
      </c>
      <c r="CN13">
        <f>'YPPP act'!CN13/'YPPP act'!CN$18</f>
        <v>3.2282278482143364E-2</v>
      </c>
      <c r="CO13">
        <f>'YPPP act'!CO13/'YPPP act'!CO$18</f>
        <v>3.4646980882074581E-2</v>
      </c>
      <c r="CP13">
        <f>'YPPP act'!CP13/'YPPP act'!CP$18</f>
        <v>3.4744643155234893E-2</v>
      </c>
      <c r="CQ13">
        <f>'YPPP act'!CQ13/'YPPP act'!CQ$18</f>
        <v>3.0731137229627802E-2</v>
      </c>
      <c r="CR13">
        <f>'YPPP act'!CR13/'YPPP act'!CR$18</f>
        <v>3.4685554972742096E-2</v>
      </c>
      <c r="CS13">
        <f>'YPPP act'!CS13/'YPPP act'!CS$18</f>
        <v>3.7216494259298911E-2</v>
      </c>
      <c r="CT13">
        <f>'YPPP act'!CT13/'YPPP act'!CT$18</f>
        <v>4.0195327951190775E-2</v>
      </c>
      <c r="CU13">
        <f>'YPPP act'!CU13/'YPPP act'!CU$18</f>
        <v>4.231224483817736E-2</v>
      </c>
      <c r="CV13">
        <f>'YPPP act'!CV13/'YPPP act'!CV$18</f>
        <v>4.2569172199155902E-2</v>
      </c>
      <c r="CW13">
        <f>'YPPP act'!CW13/'YPPP act'!CW$18</f>
        <v>4.7515210349836218E-2</v>
      </c>
      <c r="CX13">
        <f>'YPPP act'!CX13/'YPPP act'!CX$18</f>
        <v>4.4019865227048691E-2</v>
      </c>
      <c r="CY13">
        <f>'YPPP act'!CY13/'YPPP act'!CY$18</f>
        <v>4.9013671931311661E-2</v>
      </c>
      <c r="CZ13">
        <f>'YPPP act'!CZ13/'YPPP act'!CZ$18</f>
        <v>4.5889319719728427E-2</v>
      </c>
      <c r="DA13">
        <f>'YPPP act'!DA13/'YPPP act'!DA$18</f>
        <v>4.4036050846960044E-2</v>
      </c>
      <c r="DB13">
        <f>'YPPP act'!DB13/'YPPP act'!DB$18</f>
        <v>4.2691741973568592E-2</v>
      </c>
      <c r="DC13">
        <f>'YPPP act'!DC13/'YPPP act'!DC$18</f>
        <v>4.2788386346668553E-2</v>
      </c>
      <c r="DD13">
        <f>'YPPP act'!DD13/'YPPP act'!DD$18</f>
        <v>4.1305421053599439E-2</v>
      </c>
      <c r="DE13">
        <f>'YPPP act'!DE13/'YPPP act'!DE$18</f>
        <v>4.0711538667846936E-2</v>
      </c>
      <c r="DF13">
        <f>'YPPP act'!DF13/'YPPP act'!DF$18</f>
        <v>4.2902775116710201E-2</v>
      </c>
      <c r="DG13">
        <f>'YPPP act'!DG13/'YPPP act'!DG$18</f>
        <v>4.1426695462379322E-2</v>
      </c>
      <c r="DH13">
        <f>'YPPP act'!DH13/'YPPP act'!DH$18</f>
        <v>4.0169494399094362E-2</v>
      </c>
      <c r="DI13">
        <f>'YPPP act'!DI13/'YPPP act'!DI$18</f>
        <v>4.2559535985735142E-2</v>
      </c>
      <c r="DJ13">
        <f>'YPPP act'!DJ13/'YPPP act'!DJ$18</f>
        <v>4.8408303291851064E-2</v>
      </c>
      <c r="DK13">
        <f>'YPPP act'!DK13/'YPPP act'!DK$18</f>
        <v>5.1959230077165103E-2</v>
      </c>
      <c r="DL13">
        <f>'YPPP act'!DL13/'YPPP act'!DL$18</f>
        <v>5.0172158303193874E-2</v>
      </c>
      <c r="DM13">
        <f>'YPPP act'!DM13/'YPPP act'!DM$18</f>
        <v>4.9235144979362704E-2</v>
      </c>
      <c r="DN13">
        <f>'YPPP act'!DN13/'YPPP act'!DN$18</f>
        <v>4.9485076247042112E-2</v>
      </c>
      <c r="DO13">
        <f>'YPPP act'!DO13/'YPPP act'!DO$18</f>
        <v>4.9558487391203998E-2</v>
      </c>
      <c r="DP13">
        <f>'YPPP act'!DP13/'YPPP act'!DP$18</f>
        <v>5.2287821524235861E-2</v>
      </c>
      <c r="DQ13">
        <f>'YPPP act'!DQ13/'YPPP act'!DQ$18</f>
        <v>5.8988559284810456E-2</v>
      </c>
      <c r="DR13">
        <f>'YPPP act'!DR13/'YPPP act'!DR$18</f>
        <v>5.9351907828020224E-2</v>
      </c>
      <c r="DS13">
        <f>'YPPP act'!DS13/'YPPP act'!DS$18</f>
        <v>5.7000288317822001E-2</v>
      </c>
      <c r="DT13">
        <f>'YPPP act'!DT13/'YPPP act'!DT$18</f>
        <v>5.3705400500974998E-2</v>
      </c>
      <c r="DU13">
        <f>'YPPP act'!DU13/'YPPP act'!DU$18</f>
        <v>5.1029747763825489E-2</v>
      </c>
      <c r="DV13">
        <f>'YPPP act'!DV13/'YPPP act'!DV$18</f>
        <v>4.7966674564575727E-2</v>
      </c>
      <c r="DW13">
        <f>'YPPP act'!DW13/'YPPP act'!DW$18</f>
        <v>2.6449383106255327E-2</v>
      </c>
      <c r="DX13">
        <f>'YPPP act'!DX13/'YPPP act'!DX$18</f>
        <v>3.1714831977096021E-2</v>
      </c>
      <c r="DY13">
        <f>'YPPP act'!DY13/'YPPP act'!DY$18</f>
        <v>3.3731720812925824E-2</v>
      </c>
      <c r="DZ13">
        <f>'YPPP act'!DZ13/'YPPP act'!DZ$18</f>
        <v>3.6155483120405368E-2</v>
      </c>
      <c r="EA13">
        <f>'YPPP act'!EA13/'YPPP act'!EA$18</f>
        <v>3.6926869846510529E-2</v>
      </c>
      <c r="EB13">
        <f>'YPPP act'!EB13/'YPPP act'!EB$18</f>
        <v>3.4292673625826206E-2</v>
      </c>
      <c r="EC13">
        <f>'YPPP act'!EC13/'YPPP act'!EC$18</f>
        <v>3.6210423226033961E-2</v>
      </c>
      <c r="ED13">
        <f>'YPPP act'!ED13/'YPPP act'!ED$18</f>
        <v>3.87014779293701E-2</v>
      </c>
      <c r="EE13">
        <f>'YPPP act'!EE13/'YPPP act'!EE$18</f>
        <v>3.9546709960898194E-2</v>
      </c>
      <c r="EF13">
        <f>'YPPP act'!EF13/'YPPP act'!EF$18</f>
        <v>4.0476434988760274E-2</v>
      </c>
      <c r="EG13">
        <f>'YPPP act'!EG13/'YPPP act'!EG$18</f>
        <v>4.1456847702411932E-2</v>
      </c>
      <c r="EH13">
        <f>'YPPP act'!EH13/'YPPP act'!EH$18</f>
        <v>4.2790633456831303E-2</v>
      </c>
      <c r="EI13">
        <f>'YPPP act'!EI13/'YPPP act'!EI$18</f>
        <v>4.4171125846990268E-2</v>
      </c>
      <c r="EJ13">
        <f>'YPPP act'!EJ13/'YPPP act'!EJ$18</f>
        <v>4.5754953235643589E-2</v>
      </c>
      <c r="EK13">
        <f>'YPPP act'!EK13/'YPPP act'!EK$18</f>
        <v>4.7218999076092588E-2</v>
      </c>
      <c r="EL13">
        <f>'YPPP act'!EL13/'YPPP act'!EL$18</f>
        <v>5.0839299176592037E-2</v>
      </c>
      <c r="EM13">
        <f>'YPPP act'!EM13/'YPPP act'!EM$18</f>
        <v>5.4754202536299361E-2</v>
      </c>
      <c r="EN13">
        <f>'YPPP act'!EN13/'YPPP act'!EN$18</f>
        <v>5.66840446670272E-2</v>
      </c>
      <c r="EO13">
        <f>'YPPP act'!EO13/'YPPP act'!EO$18</f>
        <v>5.8434676994131136E-2</v>
      </c>
      <c r="EP13">
        <f>'YPPP act'!EP13/'YPPP act'!EP$18</f>
        <v>6.1222189585567618E-2</v>
      </c>
      <c r="EQ13">
        <f>'YPPP act'!EQ13/'YPPP act'!EQ$18</f>
        <v>6.1527801881127324E-2</v>
      </c>
      <c r="ER13">
        <f>'YPPP act'!ER13/'YPPP act'!ER$18</f>
        <v>6.4494163969993218E-2</v>
      </c>
      <c r="ES13">
        <f>'YPPP act'!ES13/'YPPP act'!ES$18</f>
        <v>6.887526180174286E-2</v>
      </c>
      <c r="ET13">
        <f>'YPPP act'!ET13/'YPPP act'!ET$18</f>
        <v>7.3240363643288175E-2</v>
      </c>
      <c r="EU13">
        <f>'YPPP act'!EU13/'YPPP act'!EU$18</f>
        <v>7.790136366997287E-2</v>
      </c>
      <c r="EV13">
        <f>'YPPP act'!EV13/'YPPP act'!EV$18</f>
        <v>8.2626409734274112E-2</v>
      </c>
      <c r="EW13">
        <f>'YPPP act'!EW13/'YPPP act'!EW$18</f>
        <v>8.2969117077781665E-2</v>
      </c>
      <c r="EX13">
        <f>'YPPP act'!EX13/'YPPP act'!EX$18</f>
        <v>8.5544613755160523E-2</v>
      </c>
      <c r="EY13">
        <f>'YPPP act'!EY13/'YPPP act'!EY$18</f>
        <v>7.7717919961451915E-2</v>
      </c>
      <c r="EZ13">
        <f>'YPPP act'!EZ13/'YPPP act'!EZ$18</f>
        <v>8.4068794287467261E-2</v>
      </c>
      <c r="FA13">
        <f>'YPPP act'!FA13/'YPPP act'!FA$18</f>
        <v>8.5496507936838939E-2</v>
      </c>
      <c r="FB13">
        <f>'YPPP act'!FB13/'YPPP act'!FB$18</f>
        <v>8.4244495365561639E-2</v>
      </c>
      <c r="FC13">
        <f>'YPPP act'!FC13/'YPPP act'!FC$18</f>
        <v>8.4738807384120637E-2</v>
      </c>
      <c r="FD13">
        <f>'YPPP act'!FD13/'YPPP act'!FD$18</f>
        <v>8.5387960197155777E-2</v>
      </c>
      <c r="FE13">
        <f>'YPPP act'!FE13/'YPPP act'!FE$18</f>
        <v>8.6645580562994831E-2</v>
      </c>
      <c r="FF13">
        <f>'YPPP act'!FF13/'YPPP act'!FF$18</f>
        <v>7.9369150532703839E-2</v>
      </c>
      <c r="FG13">
        <f>'YPPP act'!FG13/'YPPP act'!FG$18</f>
        <v>8.0409650620068052E-2</v>
      </c>
      <c r="FH13">
        <f>'YPPP act'!FH13/'YPPP act'!FH$18</f>
        <v>8.213315940192592E-2</v>
      </c>
      <c r="FI13">
        <f>'YPPP act'!FI13/'YPPP act'!FI$18</f>
        <v>8.4138583201989886E-2</v>
      </c>
      <c r="FJ13">
        <f>'YPPP act'!FJ13/'YPPP act'!FJ$18</f>
        <v>8.4421217773883075E-2</v>
      </c>
      <c r="FK13">
        <f>'YPPP act'!FK13/'YPPP act'!FK$18</f>
        <v>8.4614800695582415E-2</v>
      </c>
      <c r="FL13">
        <f>'YPPP act'!FL13/'YPPP act'!FL$18</f>
        <v>8.6643786438245884E-2</v>
      </c>
      <c r="FM13">
        <f>'YPPP act'!FM13/'YPPP act'!FM$18</f>
        <v>8.611482596388649E-2</v>
      </c>
      <c r="FN13">
        <f>'YPPP act'!FN13/'YPPP act'!FN$18</f>
        <v>8.6651399066896298E-2</v>
      </c>
      <c r="FO13">
        <f>'YPPP act'!FO13/'YPPP act'!FO$18</f>
        <v>8.9216382671731057E-2</v>
      </c>
      <c r="FP13">
        <f>'YPPP act'!FP13/'YPPP act'!FP$18</f>
        <v>9.0647599525180894E-2</v>
      </c>
      <c r="FQ13">
        <f>'YPPP act'!FQ13/'YPPP act'!FQ$18</f>
        <v>9.3317306582296478E-2</v>
      </c>
      <c r="FR13">
        <f>'YPPP act'!FR13/'YPPP act'!FR$18</f>
        <v>9.5256378058892421E-2</v>
      </c>
      <c r="FS13">
        <f>'YPPP act'!FS13/'YPPP act'!FS$18</f>
        <v>9.4544779977345089E-2</v>
      </c>
      <c r="FT13">
        <f>'YPPP act'!FT13/'YPPP act'!FT$18</f>
        <v>9.2837663574279278E-2</v>
      </c>
      <c r="FU13">
        <f>'YPPP act'!FU13/'YPPP act'!FU$18</f>
        <v>9.083251809398199E-2</v>
      </c>
      <c r="FV13">
        <f>'YPPP act'!FV13/'YPPP act'!FV$18</f>
        <v>8.9746904322910076E-2</v>
      </c>
      <c r="FW13">
        <f>'YPPP act'!FW13/'YPPP act'!FW$18</f>
        <v>8.8810179844784828E-2</v>
      </c>
      <c r="FX13">
        <f>'YPPP act'!FX13/'YPPP act'!FX$18</f>
        <v>8.6906129737296237E-2</v>
      </c>
      <c r="FY13">
        <f>'YPPP act'!FY13/'YPPP act'!FY$18</f>
        <v>8.2954385411236231E-2</v>
      </c>
      <c r="FZ13">
        <f>'YPPP act'!FZ13/'YPPP act'!FZ$18</f>
        <v>8.0020383859115043E-2</v>
      </c>
      <c r="GA13">
        <f>'YPPP act'!GA13/'YPPP act'!GA$18</f>
        <v>7.8539114729174644E-2</v>
      </c>
      <c r="GB13">
        <f>'YPPP act'!GB13/'YPPP act'!GB$18</f>
        <v>7.7051978828774612E-2</v>
      </c>
      <c r="GC13">
        <f>'YPPP act'!GC13/'YPPP act'!GC$18</f>
        <v>7.5156212794391636E-2</v>
      </c>
      <c r="GD13">
        <f>'YPPP act'!GD13/'YPPP act'!GD$18</f>
        <v>7.3586898299744449E-2</v>
      </c>
      <c r="GE13">
        <f>'YPPP act'!GE13/'YPPP act'!GE$18</f>
        <v>7.1998376520328505E-2</v>
      </c>
      <c r="GF13">
        <f>'YPPP act'!GF13/'YPPP act'!GF$18</f>
        <v>7.014034568216565E-2</v>
      </c>
      <c r="GG13">
        <f>'YPPP act'!GG13/'YPPP act'!GG$18</f>
        <v>6.8330987387334424E-2</v>
      </c>
      <c r="GH13">
        <f>'YPPP act'!GH13/'YPPP act'!GH$18</f>
        <v>6.62059141281955E-2</v>
      </c>
      <c r="GI13">
        <f>'YPPP act'!GI13/'YPPP act'!GI$18</f>
        <v>6.3207023753646882E-2</v>
      </c>
      <c r="GJ13">
        <f>'YPPP act'!GJ13/'YPPP act'!GJ$18</f>
        <v>6.2718462349983475E-2</v>
      </c>
      <c r="GK13">
        <f>'YPPP act'!GK13/'YPPP act'!GK$18</f>
        <v>6.0315446117084476E-2</v>
      </c>
      <c r="GL13">
        <f>'YPPP act'!GL13/'YPPP act'!GL$18</f>
        <v>5.9427936627827881E-2</v>
      </c>
      <c r="GM13">
        <f>'YPPP act'!GM13/'YPPP act'!GM$18</f>
        <v>5.805518330077724E-2</v>
      </c>
      <c r="GN13">
        <f>'YPPP act'!GN13/'YPPP act'!GN$18</f>
        <v>5.6841388185860986E-2</v>
      </c>
      <c r="GO13">
        <f>'YPPP act'!GO13/'YPPP act'!GO$18</f>
        <v>5.5596006935681126E-2</v>
      </c>
      <c r="GP13">
        <f>'YPPP act'!GP13/'YPPP act'!GP$18</f>
        <v>5.4427813132374561E-2</v>
      </c>
      <c r="GQ13">
        <f>'YPPP act'!GQ13/'YPPP act'!GQ$18</f>
        <v>5.3349991556273867E-2</v>
      </c>
      <c r="GR13">
        <f>'YPPP act'!GR13/'YPPP act'!GR$18</f>
        <v>5.2264628609605859E-2</v>
      </c>
      <c r="GS13">
        <f>'YPPP act'!GS13/'YPPP act'!GS$18</f>
        <v>5.1274498422770466E-2</v>
      </c>
      <c r="GT13">
        <f>'YPPP act'!GT13/'YPPP act'!GT$18</f>
        <v>5.0117186004561609E-2</v>
      </c>
      <c r="GU13">
        <f>'YPPP act'!GU13/'YPPP act'!GU$18</f>
        <v>4.9186728779826099E-2</v>
      </c>
      <c r="GV13">
        <f>'YPPP act'!GV13/'YPPP act'!GV$18</f>
        <v>4.8356459523614108E-2</v>
      </c>
      <c r="GW13">
        <f>'YPPP act'!GW13/'YPPP act'!GW$18</f>
        <v>4.7503727899899213E-2</v>
      </c>
      <c r="GX13">
        <f>'YPPP act'!GX13/'YPPP act'!GX$18</f>
        <v>4.6613137077132175E-2</v>
      </c>
      <c r="GY13">
        <f>'YPPP act'!GY13/'YPPP act'!GY$18</f>
        <v>4.579883602284502E-2</v>
      </c>
      <c r="GZ13">
        <f>'YPPP act'!GZ13/'YPPP act'!GZ$18</f>
        <v>4.4854747172618004E-2</v>
      </c>
      <c r="HA13">
        <f>'YPPP act'!HA13/'YPPP act'!HA$18</f>
        <v>4.4018076823532912E-2</v>
      </c>
      <c r="HB13">
        <f>'YPPP act'!HB13/'YPPP act'!HB$18</f>
        <v>4.3010162426075145E-2</v>
      </c>
      <c r="HC13">
        <f>'YPPP act'!HC13/'YPPP act'!HC$18</f>
        <v>4.2134247311373774E-2</v>
      </c>
      <c r="HD13">
        <f>'YPPP act'!HD13/'YPPP act'!HD$18</f>
        <v>4.1115396308286138E-2</v>
      </c>
      <c r="HE13">
        <f>'YPPP act'!HE13/'YPPP act'!HE$18</f>
        <v>4.0220273518195897E-2</v>
      </c>
      <c r="HF13">
        <f>'YPPP act'!HF13/'YPPP act'!HF$18</f>
        <v>3.9346064851698739E-2</v>
      </c>
      <c r="HG13">
        <f>'YPPP act'!HG13/'YPPP act'!HG$18</f>
        <v>3.8344605271995715E-2</v>
      </c>
      <c r="HH13">
        <f>'YPPP act'!HH13/'YPPP act'!HH$18</f>
        <v>3.7444958837329637E-2</v>
      </c>
      <c r="HI13">
        <f>'YPPP act'!HI13/'YPPP act'!HI$18</f>
        <v>3.6490004109287849E-2</v>
      </c>
      <c r="HJ13">
        <f>'YPPP act'!HJ13/'YPPP act'!HJ$18</f>
        <v>3.5551740806792076E-2</v>
      </c>
      <c r="HK13">
        <f>'YPPP act'!HK13/'YPPP act'!HK$18</f>
        <v>3.469090642442188E-2</v>
      </c>
      <c r="HL13">
        <f>'YPPP act'!HL13/'YPPP act'!HL$18</f>
        <v>3.3812691550308548E-2</v>
      </c>
      <c r="HM13">
        <f>'YPPP act'!HM13/'YPPP act'!HM$18</f>
        <v>3.2913667896249173E-2</v>
      </c>
      <c r="HN13">
        <f>'YPPP act'!HN13/'YPPP act'!HN$18</f>
        <v>3.2086689621396249E-2</v>
      </c>
      <c r="HO13">
        <f>'YPPP act'!HO13/'YPPP act'!HO$18</f>
        <v>3.1300847454058194E-2</v>
      </c>
      <c r="HP13">
        <f>'YPPP act'!HP13/'YPPP act'!HP$18</f>
        <v>3.0469795447049298E-2</v>
      </c>
      <c r="HQ13">
        <f>'YPPP act'!HQ13/'YPPP act'!HQ$18</f>
        <v>2.9742638172986474E-2</v>
      </c>
      <c r="HR13">
        <f>'YPPP act'!HR13/'YPPP act'!HR$18</f>
        <v>2.9022897108657447E-2</v>
      </c>
      <c r="HS13">
        <f>'YPPP act'!HS13/'YPPP act'!HS$18</f>
        <v>2.8290394735111392E-2</v>
      </c>
      <c r="HT13">
        <f>'YPPP act'!HT13/'YPPP act'!HT$18</f>
        <v>2.7643445376490348E-2</v>
      </c>
      <c r="HU13">
        <f>'YPPP act'!HU13/'YPPP act'!HU$18</f>
        <v>2.6991454682158592E-2</v>
      </c>
      <c r="HV13">
        <f>'YPPP act'!HV13/'YPPP act'!HV$18</f>
        <v>2.6399006774192012E-2</v>
      </c>
      <c r="HW13">
        <f>'YPPP act'!HW13/'YPPP act'!HW$18</f>
        <v>2.5819057568566457E-2</v>
      </c>
      <c r="HX13" t="e">
        <f>HW13*(1+#REF!)</f>
        <v>#REF!</v>
      </c>
    </row>
    <row r="14" spans="1:232" x14ac:dyDescent="0.25">
      <c r="A14" t="s">
        <v>25</v>
      </c>
      <c r="B14" t="s">
        <v>26</v>
      </c>
      <c r="C14">
        <f>'YPPP act'!C14/'YPPP act'!C$18</f>
        <v>0.10607902735562311</v>
      </c>
      <c r="D14">
        <f>'YPPP act'!D14/'YPPP act'!D$18</f>
        <v>0.10943402092303867</v>
      </c>
      <c r="E14">
        <f>'YPPP act'!E14/'YPPP act'!E$18</f>
        <v>0.11049226103796671</v>
      </c>
      <c r="F14">
        <f>'YPPP act'!F14/'YPPP act'!F$18</f>
        <v>0.11058451816745656</v>
      </c>
      <c r="G14">
        <f>'YPPP act'!G14/'YPPP act'!G$18</f>
        <v>0.11389589646370409</v>
      </c>
      <c r="H14">
        <f>'YPPP act'!H14/'YPPP act'!H$18</f>
        <v>0.11156142415130518</v>
      </c>
      <c r="I14">
        <f>'YPPP act'!I14/'YPPP act'!I$18</f>
        <v>0.11759709448772772</v>
      </c>
      <c r="J14">
        <f>'YPPP act'!J14/'YPPP act'!J$18</f>
        <v>0.12202730741885402</v>
      </c>
      <c r="K14">
        <f>'YPPP act'!K14/'YPPP act'!K$18</f>
        <v>0.12134038800705467</v>
      </c>
      <c r="L14">
        <f>'YPPP act'!L14/'YPPP act'!L$18</f>
        <v>3.600686473045174E-2</v>
      </c>
      <c r="M14">
        <f>'YPPP act'!M14/'YPPP act'!M$18</f>
        <v>6.0273335947598504E-2</v>
      </c>
      <c r="N14">
        <f>'YPPP act'!N14/'YPPP act'!N$18</f>
        <v>6.1871995739731213E-2</v>
      </c>
      <c r="O14">
        <f>'YPPP act'!O14/'YPPP act'!O$18</f>
        <v>6.2839448354920557E-2</v>
      </c>
      <c r="P14">
        <f>'YPPP act'!P14/'YPPP act'!P$18</f>
        <v>6.1410811032111032E-2</v>
      </c>
      <c r="Q14">
        <f>'YPPP act'!Q14/'YPPP act'!Q$18</f>
        <v>5.9758215116469546E-2</v>
      </c>
      <c r="R14">
        <f>'YPPP act'!R14/'YPPP act'!R$18</f>
        <v>6.0414770636872374E-2</v>
      </c>
      <c r="S14">
        <f>'YPPP act'!S14/'YPPP act'!S$18</f>
        <v>6.2438974253558766E-2</v>
      </c>
      <c r="T14">
        <f>'YPPP act'!T14/'YPPP act'!T$18</f>
        <v>6.1300001840840897E-2</v>
      </c>
      <c r="U14">
        <f>'YPPP act'!U14/'YPPP act'!U$18</f>
        <v>6.1838794749765072E-2</v>
      </c>
      <c r="V14">
        <f>'YPPP act'!V14/'YPPP act'!V$18</f>
        <v>4.7178540085269484E-2</v>
      </c>
      <c r="W14">
        <f>'YPPP act'!W14/'YPPP act'!W$18</f>
        <v>6.2391928267108758E-2</v>
      </c>
      <c r="X14">
        <f>'YPPP act'!X14/'YPPP act'!X$18</f>
        <v>6.4193015073246651E-2</v>
      </c>
      <c r="Y14">
        <f>'YPPP act'!Y14/'YPPP act'!Y$18</f>
        <v>6.1643956250403621E-2</v>
      </c>
      <c r="Z14">
        <f>'YPPP act'!Z14/'YPPP act'!Z$18</f>
        <v>5.891164935786302E-2</v>
      </c>
      <c r="AA14">
        <f>'YPPP act'!AA14/'YPPP act'!AA$18</f>
        <v>5.9132357004697433E-2</v>
      </c>
      <c r="AB14">
        <f>'YPPP act'!AB14/'YPPP act'!AB$18</f>
        <v>5.4298183294428093E-2</v>
      </c>
      <c r="AC14">
        <f>'YPPP act'!AC14/'YPPP act'!AC$18</f>
        <v>5.2297709554016754E-2</v>
      </c>
      <c r="AD14">
        <f>'YPPP act'!AD14/'YPPP act'!AD$18</f>
        <v>5.3594257055757696E-2</v>
      </c>
      <c r="AE14">
        <f>'YPPP act'!AE14/'YPPP act'!AE$18</f>
        <v>5.3196587750407358E-2</v>
      </c>
      <c r="AF14">
        <f>'YPPP act'!AF14/'YPPP act'!AF$18</f>
        <v>1.5397221537901264E-2</v>
      </c>
      <c r="AG14">
        <f>'YPPP act'!AG14/'YPPP act'!AG$18</f>
        <v>2.6455026455026457E-2</v>
      </c>
      <c r="AH14">
        <f>'YPPP act'!AH14/'YPPP act'!AH$18</f>
        <v>2.6618162459518212E-2</v>
      </c>
      <c r="AI14">
        <f>'YPPP act'!AI14/'YPPP act'!AI$18</f>
        <v>2.6490361070299631E-2</v>
      </c>
      <c r="AJ14">
        <f>'YPPP act'!AJ14/'YPPP act'!AJ$18</f>
        <v>2.6670164393144458E-2</v>
      </c>
      <c r="AK14">
        <f>'YPPP act'!AK14/'YPPP act'!AK$18</f>
        <v>2.6836922410994481E-2</v>
      </c>
      <c r="AL14">
        <f>'YPPP act'!AL14/'YPPP act'!AL$18</f>
        <v>2.6604729729729729E-2</v>
      </c>
      <c r="AM14">
        <f>'YPPP act'!AM14/'YPPP act'!AM$18</f>
        <v>2.6492259292987833E-2</v>
      </c>
      <c r="AN14">
        <f>'YPPP act'!AN14/'YPPP act'!AN$18</f>
        <v>2.5668710656589325E-2</v>
      </c>
      <c r="AO14">
        <f>'YPPP act'!AO14/'YPPP act'!AO$18</f>
        <v>2.4937655860349128E-2</v>
      </c>
      <c r="AP14">
        <f>'YPPP act'!AP14/'YPPP act'!AP$18</f>
        <v>1.9981211215905043E-2</v>
      </c>
      <c r="AQ14">
        <f>'YPPP act'!AQ14/'YPPP act'!AQ$18</f>
        <v>2.2303506111160675E-2</v>
      </c>
      <c r="AR14">
        <f>'YPPP act'!AR14/'YPPP act'!AR$18</f>
        <v>2.2266248224836509E-2</v>
      </c>
      <c r="AS14">
        <f>'YPPP act'!AS14/'YPPP act'!AS$18</f>
        <v>2.2693279694672237E-2</v>
      </c>
      <c r="AT14">
        <f>'YPPP act'!AT14/'YPPP act'!AT$18</f>
        <v>2.3199891620944251E-2</v>
      </c>
      <c r="AU14">
        <f>'YPPP act'!AU14/'YPPP act'!AU$18</f>
        <v>2.3607413732482797E-2</v>
      </c>
      <c r="AV14">
        <f>'YPPP act'!AV14/'YPPP act'!AV$18</f>
        <v>2.3942010798672458E-2</v>
      </c>
      <c r="AW14">
        <f>'YPPP act'!AW14/'YPPP act'!AW$18</f>
        <v>2.4632204076123633E-2</v>
      </c>
      <c r="AX14">
        <f>'YPPP act'!AX14/'YPPP act'!AX$18</f>
        <v>2.3731199162043175E-2</v>
      </c>
      <c r="AY14">
        <f>'YPPP act'!AY14/'YPPP act'!AY$18</f>
        <v>2.423929027358079E-2</v>
      </c>
      <c r="AZ14">
        <f>'YPPP act'!AZ14/'YPPP act'!AZ$18</f>
        <v>1.3723238694888331E-2</v>
      </c>
      <c r="BA14">
        <f>'YPPP act'!BA14/'YPPP act'!BA$18</f>
        <v>1.5636327656668631E-2</v>
      </c>
      <c r="BB14">
        <f>'YPPP act'!BB14/'YPPP act'!BB$18</f>
        <v>1.5424592038249661E-2</v>
      </c>
      <c r="BC14">
        <f>'YPPP act'!BC14/'YPPP act'!BC$18</f>
        <v>1.5596808903767148E-2</v>
      </c>
      <c r="BD14">
        <f>'YPPP act'!BD14/'YPPP act'!BD$18</f>
        <v>1.4884235202810993E-2</v>
      </c>
      <c r="BE14">
        <f>'YPPP act'!BE14/'YPPP act'!BE$18</f>
        <v>1.552071211153648E-2</v>
      </c>
      <c r="BF14">
        <f>'YPPP act'!BF14/'YPPP act'!BF$18</f>
        <v>1.5768108031461739E-2</v>
      </c>
      <c r="BG14">
        <f>'YPPP act'!BG14/'YPPP act'!BG$18</f>
        <v>1.5907770677867642E-2</v>
      </c>
      <c r="BH14">
        <f>'YPPP act'!BH14/'YPPP act'!BH$18</f>
        <v>1.5883440756656861E-2</v>
      </c>
      <c r="BI14">
        <f>'YPPP act'!BI14/'YPPP act'!BI$18</f>
        <v>1.5070717881388097E-2</v>
      </c>
      <c r="BJ14">
        <f>'YPPP act'!BJ14/'YPPP act'!BJ$18</f>
        <v>1.6007734899587307E-2</v>
      </c>
      <c r="BK14">
        <f>'YPPP act'!BK14/'YPPP act'!BK$18</f>
        <v>1.5941272908317927E-2</v>
      </c>
      <c r="BL14">
        <f>'YPPP act'!BL14/'YPPP act'!BL$18</f>
        <v>1.591944356253279E-2</v>
      </c>
      <c r="BM14">
        <f>'YPPP act'!BM14/'YPPP act'!BM$18</f>
        <v>1.6716399429077471E-2</v>
      </c>
      <c r="BN14">
        <f>'YPPP act'!BN14/'YPPP act'!BN$18</f>
        <v>1.6839784756933016E-2</v>
      </c>
      <c r="BO14">
        <f>'YPPP act'!BO14/'YPPP act'!BO$18</f>
        <v>1.7053206002728517E-2</v>
      </c>
      <c r="BP14">
        <f>'YPPP act'!BP14/'YPPP act'!BP$18</f>
        <v>1.7110876988485652E-2</v>
      </c>
      <c r="BQ14">
        <f>'YPPP act'!BQ14/'YPPP act'!BQ$18</f>
        <v>1.7191935681934743E-2</v>
      </c>
      <c r="BR14">
        <f>'YPPP act'!BR14/'YPPP act'!BR$18</f>
        <v>1.7504038025032198E-2</v>
      </c>
      <c r="BS14">
        <f>'YPPP act'!BS14/'YPPP act'!BS$18</f>
        <v>1.7053135073307683E-2</v>
      </c>
      <c r="BT14">
        <f>'YPPP act'!BT14/'YPPP act'!BT$18</f>
        <v>1.4691856976017411E-2</v>
      </c>
      <c r="BU14">
        <f>'YPPP act'!BU14/'YPPP act'!BU$18</f>
        <v>1.560758082497213E-2</v>
      </c>
      <c r="BV14">
        <f>'YPPP act'!BV14/'YPPP act'!BV$18</f>
        <v>1.5338724731898673E-2</v>
      </c>
      <c r="BW14">
        <f>'YPPP act'!BW14/'YPPP act'!BW$18</f>
        <v>1.5472094738834957E-2</v>
      </c>
      <c r="BX14">
        <f>'YPPP act'!BX14/'YPPP act'!BX$18</f>
        <v>1.5566844542956162E-2</v>
      </c>
      <c r="BY14">
        <f>'YPPP act'!BY14/'YPPP act'!BY$18</f>
        <v>1.5285026155054716E-2</v>
      </c>
      <c r="BZ14">
        <f>'YPPP act'!BZ14/'YPPP act'!BZ$18</f>
        <v>1.4825112880008859E-2</v>
      </c>
      <c r="CA14">
        <f>'YPPP act'!CA14/'YPPP act'!CA$18</f>
        <v>1.5636205457388402E-2</v>
      </c>
      <c r="CB14">
        <f>'YPPP act'!CB14/'YPPP act'!CB$18</f>
        <v>1.5307793983076695E-2</v>
      </c>
      <c r="CC14">
        <f>'YPPP act'!CC14/'YPPP act'!CC$18</f>
        <v>1.5068245453499395E-2</v>
      </c>
      <c r="CD14">
        <f>'YPPP act'!CD14/'YPPP act'!CD$18</f>
        <v>1.3600529198562207E-2</v>
      </c>
      <c r="CE14">
        <f>'YPPP act'!CE14/'YPPP act'!CE$18</f>
        <v>1.4342053862205568E-2</v>
      </c>
      <c r="CF14">
        <f>'YPPP act'!CF14/'YPPP act'!CF$18</f>
        <v>1.4750474990766479E-2</v>
      </c>
      <c r="CG14">
        <f>'YPPP act'!CG14/'YPPP act'!CG$18</f>
        <v>1.4640296921534294E-2</v>
      </c>
      <c r="CH14">
        <f>'YPPP act'!CH14/'YPPP act'!CH$18</f>
        <v>1.4623818149350059E-2</v>
      </c>
      <c r="CI14">
        <f>'YPPP act'!CI14/'YPPP act'!CI$18</f>
        <v>1.4574635175968239E-2</v>
      </c>
      <c r="CJ14">
        <f>'YPPP act'!CJ14/'YPPP act'!CJ$18</f>
        <v>1.4320325138018425E-2</v>
      </c>
      <c r="CK14">
        <f>'YPPP act'!CK14/'YPPP act'!CK$18</f>
        <v>1.3990352901005299E-2</v>
      </c>
      <c r="CL14">
        <f>'YPPP act'!CL14/'YPPP act'!CL$18</f>
        <v>1.4288709273616571E-2</v>
      </c>
      <c r="CM14">
        <f>'YPPP act'!CM14/'YPPP act'!CM$18</f>
        <v>1.3957791102866811E-2</v>
      </c>
      <c r="CN14">
        <f>'YPPP act'!CN14/'YPPP act'!CN$18</f>
        <v>1.3586426555434438E-2</v>
      </c>
      <c r="CO14">
        <f>'YPPP act'!CO14/'YPPP act'!CO$18</f>
        <v>1.4331251183039939E-2</v>
      </c>
      <c r="CP14">
        <f>'YPPP act'!CP14/'YPPP act'!CP$18</f>
        <v>1.4340269842336245E-2</v>
      </c>
      <c r="CQ14">
        <f>'YPPP act'!CQ14/'YPPP act'!CQ$18</f>
        <v>1.2976106540803965E-2</v>
      </c>
      <c r="CR14">
        <f>'YPPP act'!CR14/'YPPP act'!CR$18</f>
        <v>1.4677629053053448E-2</v>
      </c>
      <c r="CS14">
        <f>'YPPP act'!CS14/'YPPP act'!CS$18</f>
        <v>1.4894177437784595E-2</v>
      </c>
      <c r="CT14">
        <f>'YPPP act'!CT14/'YPPP act'!CT$18</f>
        <v>1.4370719019717764E-2</v>
      </c>
      <c r="CU14">
        <f>'YPPP act'!CU14/'YPPP act'!CU$18</f>
        <v>1.3670109870795763E-2</v>
      </c>
      <c r="CV14">
        <f>'YPPP act'!CV14/'YPPP act'!CV$18</f>
        <v>1.2770751659746771E-2</v>
      </c>
      <c r="CW14">
        <f>'YPPP act'!CW14/'YPPP act'!CW$18</f>
        <v>1.6045521033521616E-2</v>
      </c>
      <c r="CX14">
        <f>'YPPP act'!CX14/'YPPP act'!CX$18</f>
        <v>1.6345081104797588E-2</v>
      </c>
      <c r="CY14">
        <f>'YPPP act'!CY14/'YPPP act'!CY$18</f>
        <v>1.7298943034580586E-2</v>
      </c>
      <c r="CZ14">
        <f>'YPPP act'!CZ14/'YPPP act'!CZ$18</f>
        <v>1.719999687272784E-2</v>
      </c>
      <c r="DA14">
        <f>'YPPP act'!DA14/'YPPP act'!DA$18</f>
        <v>1.6929415103386861E-2</v>
      </c>
      <c r="DB14">
        <f>'YPPP act'!DB14/'YPPP act'!DB$18</f>
        <v>1.7107410272861657E-2</v>
      </c>
      <c r="DC14">
        <f>'YPPP act'!DC14/'YPPP act'!DC$18</f>
        <v>1.7115354538667422E-2</v>
      </c>
      <c r="DD14">
        <f>'YPPP act'!DD14/'YPPP act'!DD$18</f>
        <v>1.7738697945621128E-2</v>
      </c>
      <c r="DE14">
        <f>'YPPP act'!DE14/'YPPP act'!DE$18</f>
        <v>1.7962591047367599E-2</v>
      </c>
      <c r="DF14">
        <f>'YPPP act'!DF14/'YPPP act'!DF$18</f>
        <v>1.8333608248631443E-2</v>
      </c>
      <c r="DG14">
        <f>'YPPP act'!DG14/'YPPP act'!DG$18</f>
        <v>1.7294397563511369E-2</v>
      </c>
      <c r="DH14">
        <f>'YPPP act'!DH14/'YPPP act'!DH$18</f>
        <v>1.8050188392320324E-2</v>
      </c>
      <c r="DI14">
        <f>'YPPP act'!DI14/'YPPP act'!DI$18</f>
        <v>1.7820089583704585E-2</v>
      </c>
      <c r="DJ14">
        <f>'YPPP act'!DJ14/'YPPP act'!DJ$18</f>
        <v>1.8441258396895643E-2</v>
      </c>
      <c r="DK14">
        <f>'YPPP act'!DK14/'YPPP act'!DK$18</f>
        <v>1.8044536967015488E-2</v>
      </c>
      <c r="DL14">
        <f>'YPPP act'!DL14/'YPPP act'!DL$18</f>
        <v>1.7031413737516623E-2</v>
      </c>
      <c r="DM14">
        <f>'YPPP act'!DM14/'YPPP act'!DM$18</f>
        <v>1.6869515463981643E-2</v>
      </c>
      <c r="DN14">
        <f>'YPPP act'!DN14/'YPPP act'!DN$18</f>
        <v>1.6786114099486833E-2</v>
      </c>
      <c r="DO14">
        <f>'YPPP act'!DO14/'YPPP act'!DO$18</f>
        <v>1.703136749782222E-2</v>
      </c>
      <c r="DP14">
        <f>'YPPP act'!DP14/'YPPP act'!DP$18</f>
        <v>1.6374344108905443E-2</v>
      </c>
      <c r="DQ14">
        <f>'YPPP act'!DQ14/'YPPP act'!DQ$18</f>
        <v>1.7090981815599076E-2</v>
      </c>
      <c r="DR14">
        <f>'YPPP act'!DR14/'YPPP act'!DR$18</f>
        <v>1.4717521055509076E-2</v>
      </c>
      <c r="DS14">
        <f>'YPPP act'!DS14/'YPPP act'!DS$18</f>
        <v>1.3182612134594469E-2</v>
      </c>
      <c r="DT14">
        <f>'YPPP act'!DT14/'YPPP act'!DT$18</f>
        <v>1.1429610875848525E-2</v>
      </c>
      <c r="DU14">
        <f>'YPPP act'!DU14/'YPPP act'!DU$18</f>
        <v>1.0445439343714459E-2</v>
      </c>
      <c r="DV14">
        <f>'YPPP act'!DV14/'YPPP act'!DV$18</f>
        <v>6.8963407581522076E-3</v>
      </c>
      <c r="DW14">
        <f>'YPPP act'!DW14/'YPPP act'!DW$18</f>
        <v>7.7558341439395327E-3</v>
      </c>
      <c r="DX14">
        <f>'YPPP act'!DX14/'YPPP act'!DX$18</f>
        <v>1.4491916278423042E-2</v>
      </c>
      <c r="DY14">
        <f>'YPPP act'!DY14/'YPPP act'!DY$18</f>
        <v>1.6455025345279841E-2</v>
      </c>
      <c r="DZ14">
        <f>'YPPP act'!DZ14/'YPPP act'!DZ$18</f>
        <v>1.702741467625795E-2</v>
      </c>
      <c r="EA14">
        <f>'YPPP act'!EA14/'YPPP act'!EA$18</f>
        <v>1.7728764214267098E-2</v>
      </c>
      <c r="EB14">
        <f>'YPPP act'!EB14/'YPPP act'!EB$18</f>
        <v>1.5662519204103317E-2</v>
      </c>
      <c r="EC14">
        <f>'YPPP act'!EC14/'YPPP act'!EC$18</f>
        <v>1.4994829105139705E-2</v>
      </c>
      <c r="ED14">
        <f>'YPPP act'!ED14/'YPPP act'!ED$18</f>
        <v>1.4665042786263228E-2</v>
      </c>
      <c r="EE14">
        <f>'YPPP act'!EE14/'YPPP act'!EE$18</f>
        <v>1.5253730984917873E-2</v>
      </c>
      <c r="EF14">
        <f>'YPPP act'!EF14/'YPPP act'!EF$18</f>
        <v>1.5725641971984564E-2</v>
      </c>
      <c r="EG14">
        <f>'YPPP act'!EG14/'YPPP act'!EG$18</f>
        <v>1.5836000830424433E-2</v>
      </c>
      <c r="EH14">
        <f>'YPPP act'!EH14/'YPPP act'!EH$18</f>
        <v>1.5830060932006958E-2</v>
      </c>
      <c r="EI14">
        <f>'YPPP act'!EI14/'YPPP act'!EI$18</f>
        <v>1.5596812630608423E-2</v>
      </c>
      <c r="EJ14">
        <f>'YPPP act'!EJ14/'YPPP act'!EJ$18</f>
        <v>1.5251651078547864E-2</v>
      </c>
      <c r="EK14">
        <f>'YPPP act'!EK14/'YPPP act'!EK$18</f>
        <v>1.5079260777213718E-2</v>
      </c>
      <c r="EL14">
        <f>'YPPP act'!EL14/'YPPP act'!EL$18</f>
        <v>1.5618671293427243E-2</v>
      </c>
      <c r="EM14">
        <f>'YPPP act'!EM14/'YPPP act'!EM$18</f>
        <v>1.5024633845135553E-2</v>
      </c>
      <c r="EN14">
        <f>'YPPP act'!EN14/'YPPP act'!EN$18</f>
        <v>1.5320012072169513E-2</v>
      </c>
      <c r="EO14">
        <f>'YPPP act'!EO14/'YPPP act'!EO$18</f>
        <v>1.5018258105968282E-2</v>
      </c>
      <c r="EP14">
        <f>'YPPP act'!EP14/'YPPP act'!EP$18</f>
        <v>1.5284200747303491E-2</v>
      </c>
      <c r="EQ14">
        <f>'YPPP act'!EQ14/'YPPP act'!EQ$18</f>
        <v>1.5341364848988211E-2</v>
      </c>
      <c r="ER14">
        <f>'YPPP act'!ER14/'YPPP act'!ER$18</f>
        <v>1.4912834100332163E-2</v>
      </c>
      <c r="ES14">
        <f>'YPPP act'!ES14/'YPPP act'!ES$18</f>
        <v>1.5075701081068179E-2</v>
      </c>
      <c r="ET14">
        <f>'YPPP act'!ET14/'YPPP act'!ET$18</f>
        <v>1.5136341819612889E-2</v>
      </c>
      <c r="EU14">
        <f>'YPPP act'!EU14/'YPPP act'!EU$18</f>
        <v>1.5250182209969263E-2</v>
      </c>
      <c r="EV14">
        <f>'YPPP act'!EV14/'YPPP act'!EV$18</f>
        <v>1.5389957232948765E-2</v>
      </c>
      <c r="EW14">
        <f>'YPPP act'!EW14/'YPPP act'!EW$18</f>
        <v>1.5443156828346221E-2</v>
      </c>
      <c r="EX14">
        <f>'YPPP act'!EX14/'YPPP act'!EX$18</f>
        <v>1.509948551517263E-2</v>
      </c>
      <c r="EY14">
        <f>'YPPP act'!EY14/'YPPP act'!EY$18</f>
        <v>1.3274799993415699E-2</v>
      </c>
      <c r="EZ14">
        <f>'YPPP act'!EZ14/'YPPP act'!EZ$18</f>
        <v>1.5121808280638766E-2</v>
      </c>
      <c r="FA14">
        <f>'YPPP act'!FA14/'YPPP act'!FA$18</f>
        <v>1.4909756871912155E-2</v>
      </c>
      <c r="FB14">
        <f>'YPPP act'!FB14/'YPPP act'!FB$18</f>
        <v>1.4817120067237018E-2</v>
      </c>
      <c r="FC14">
        <f>'YPPP act'!FC14/'YPPP act'!FC$18</f>
        <v>1.4662670041746716E-2</v>
      </c>
      <c r="FD14">
        <f>'YPPP act'!FD14/'YPPP act'!FD$18</f>
        <v>1.4383533402194689E-2</v>
      </c>
      <c r="FE14">
        <f>'YPPP act'!FE14/'YPPP act'!FE$18</f>
        <v>1.4162374081870221E-2</v>
      </c>
      <c r="FF14">
        <f>'YPPP act'!FF14/'YPPP act'!FF$18</f>
        <v>1.2745981809685445E-2</v>
      </c>
      <c r="FG14">
        <f>'YPPP act'!FG14/'YPPP act'!FG$18</f>
        <v>1.2503893039005799E-2</v>
      </c>
      <c r="FH14">
        <f>'YPPP act'!FH14/'YPPP act'!FH$18</f>
        <v>1.2169270865514713E-2</v>
      </c>
      <c r="FI14">
        <f>'YPPP act'!FI14/'YPPP act'!FI$18</f>
        <v>1.1928981351748788E-2</v>
      </c>
      <c r="FJ14">
        <f>'YPPP act'!FJ14/'YPPP act'!FJ$18</f>
        <v>1.1789859723594016E-2</v>
      </c>
      <c r="FK14">
        <f>'YPPP act'!FK14/'YPPP act'!FK$18</f>
        <v>1.1665003388074118E-2</v>
      </c>
      <c r="FL14">
        <f>'YPPP act'!FL14/'YPPP act'!FL$18</f>
        <v>1.1518921995472223E-2</v>
      </c>
      <c r="FM14">
        <f>'YPPP act'!FM14/'YPPP act'!FM$18</f>
        <v>1.1503640902345591E-2</v>
      </c>
      <c r="FN14">
        <f>'YPPP act'!FN14/'YPPP act'!FN$18</f>
        <v>1.1333751834474479E-2</v>
      </c>
      <c r="FO14">
        <f>'YPPP act'!FO14/'YPPP act'!FO$18</f>
        <v>1.1182188503787912E-2</v>
      </c>
      <c r="FP14">
        <f>'YPPP act'!FP14/'YPPP act'!FP$18</f>
        <v>1.130189622285108E-2</v>
      </c>
      <c r="FQ14">
        <f>'YPPP act'!FQ14/'YPPP act'!FQ$18</f>
        <v>1.148738880420367E-2</v>
      </c>
      <c r="FR14">
        <f>'YPPP act'!FR14/'YPPP act'!FR$18</f>
        <v>1.162688143954128E-2</v>
      </c>
      <c r="FS14">
        <f>'YPPP act'!FS14/'YPPP act'!FS$18</f>
        <v>1.1604475909755767E-2</v>
      </c>
      <c r="FT14">
        <f>'YPPP act'!FT14/'YPPP act'!FT$18</f>
        <v>1.1476142669240354E-2</v>
      </c>
      <c r="FU14">
        <f>'YPPP act'!FU14/'YPPP act'!FU$18</f>
        <v>1.1445947366756113E-2</v>
      </c>
      <c r="FV14">
        <f>'YPPP act'!FV14/'YPPP act'!FV$18</f>
        <v>1.1415399445038703E-2</v>
      </c>
      <c r="FW14">
        <f>'YPPP act'!FW14/'YPPP act'!FW$18</f>
        <v>1.1383404267397835E-2</v>
      </c>
      <c r="FX14">
        <f>'YPPP act'!FX14/'YPPP act'!FX$18</f>
        <v>1.1430045324144395E-2</v>
      </c>
      <c r="FY14">
        <f>'YPPP act'!FY14/'YPPP act'!FY$18</f>
        <v>1.1590571072736618E-2</v>
      </c>
      <c r="FZ14">
        <f>'YPPP act'!FZ14/'YPPP act'!FZ$18</f>
        <v>1.1714095081598231E-2</v>
      </c>
      <c r="GA14">
        <f>'YPPP act'!GA14/'YPPP act'!GA$18</f>
        <v>1.1632279695023704E-2</v>
      </c>
      <c r="GB14">
        <f>'YPPP act'!GB14/'YPPP act'!GB$18</f>
        <v>1.1588949915486856E-2</v>
      </c>
      <c r="GC14">
        <f>'YPPP act'!GC14/'YPPP act'!GC$18</f>
        <v>1.1273431919158744E-2</v>
      </c>
      <c r="GD14">
        <f>'YPPP act'!GD14/'YPPP act'!GD$18</f>
        <v>1.0930679853542942E-2</v>
      </c>
      <c r="GE14">
        <f>'YPPP act'!GE14/'YPPP act'!GE$18</f>
        <v>1.0660224740606778E-2</v>
      </c>
      <c r="GF14">
        <f>'YPPP act'!GF14/'YPPP act'!GF$18</f>
        <v>1.0512173327554953E-2</v>
      </c>
      <c r="GG14">
        <f>'YPPP act'!GG14/'YPPP act'!GG$18</f>
        <v>1.0384956994015678E-2</v>
      </c>
      <c r="GH14">
        <f>'YPPP act'!GH14/'YPPP act'!GH$18</f>
        <v>1.0309677175186662E-2</v>
      </c>
      <c r="GI14">
        <f>'YPPP act'!GI14/'YPPP act'!GI$18</f>
        <v>1.0049347874433413E-2</v>
      </c>
      <c r="GJ14">
        <f>'YPPP act'!GJ14/'YPPP act'!GJ$18</f>
        <v>9.7531781668718665E-3</v>
      </c>
      <c r="GK14">
        <f>'YPPP act'!GK14/'YPPP act'!GK$18</f>
        <v>9.56748277552571E-3</v>
      </c>
      <c r="GL14">
        <f>'YPPP act'!GL14/'YPPP act'!GL$18</f>
        <v>9.3474947575666323E-3</v>
      </c>
      <c r="GM14">
        <f>'YPPP act'!GM14/'YPPP act'!GM$18</f>
        <v>9.052724827415367E-3</v>
      </c>
      <c r="GN14">
        <f>'YPPP act'!GN14/'YPPP act'!GN$18</f>
        <v>8.7718441442676456E-3</v>
      </c>
      <c r="GO14">
        <f>'YPPP act'!GO14/'YPPP act'!GO$18</f>
        <v>8.4839476963499746E-3</v>
      </c>
      <c r="GP14">
        <f>'YPPP act'!GP14/'YPPP act'!GP$18</f>
        <v>8.2873865539480757E-3</v>
      </c>
      <c r="GQ14">
        <f>'YPPP act'!GQ14/'YPPP act'!GQ$18</f>
        <v>8.0939045324603439E-3</v>
      </c>
      <c r="GR14">
        <f>'YPPP act'!GR14/'YPPP act'!GR$18</f>
        <v>7.8944061454504881E-3</v>
      </c>
      <c r="GS14">
        <f>'YPPP act'!GS14/'YPPP act'!GS$18</f>
        <v>7.7064735931893997E-3</v>
      </c>
      <c r="GT14">
        <f>'YPPP act'!GT14/'YPPP act'!GT$18</f>
        <v>7.4981665553580353E-3</v>
      </c>
      <c r="GU14">
        <f>'YPPP act'!GU14/'YPPP act'!GU$18</f>
        <v>7.3232788279322444E-3</v>
      </c>
      <c r="GV14">
        <f>'YPPP act'!GV14/'YPPP act'!GV$18</f>
        <v>7.1430179626669164E-3</v>
      </c>
      <c r="GW14">
        <f>'YPPP act'!GW14/'YPPP act'!GW$18</f>
        <v>6.9538599402706788E-3</v>
      </c>
      <c r="GX14">
        <f>'YPPP act'!GX14/'YPPP act'!GX$18</f>
        <v>6.7667025329753265E-3</v>
      </c>
      <c r="GY14">
        <f>'YPPP act'!GY14/'YPPP act'!GY$18</f>
        <v>6.5919095211776114E-3</v>
      </c>
      <c r="GZ14">
        <f>'YPPP act'!GZ14/'YPPP act'!GZ$18</f>
        <v>6.4066881966463761E-3</v>
      </c>
      <c r="HA14">
        <f>'YPPP act'!HA14/'YPPP act'!HA$18</f>
        <v>6.2447972252432735E-3</v>
      </c>
      <c r="HB14">
        <f>'YPPP act'!HB14/'YPPP act'!HB$18</f>
        <v>6.0835242903198401E-3</v>
      </c>
      <c r="HC14">
        <f>'YPPP act'!HC14/'YPPP act'!HC$18</f>
        <v>5.9172956140784031E-3</v>
      </c>
      <c r="HD14">
        <f>'YPPP act'!HD14/'YPPP act'!HD$18</f>
        <v>5.7560972159396064E-3</v>
      </c>
      <c r="HE14">
        <f>'YPPP act'!HE14/'YPPP act'!HE$18</f>
        <v>5.6036090335471354E-3</v>
      </c>
      <c r="HF14">
        <f>'YPPP act'!HF14/'YPPP act'!HF$18</f>
        <v>5.4666332510327712E-3</v>
      </c>
      <c r="HG14">
        <f>'YPPP act'!HG14/'YPPP act'!HG$18</f>
        <v>5.3214828657212393E-3</v>
      </c>
      <c r="HH14">
        <f>'YPPP act'!HH14/'YPPP act'!HH$18</f>
        <v>5.1876761387547633E-3</v>
      </c>
      <c r="HI14">
        <f>'YPPP act'!HI14/'YPPP act'!HI$18</f>
        <v>5.0513433341596945E-3</v>
      </c>
      <c r="HJ14">
        <f>'YPPP act'!HJ14/'YPPP act'!HJ$18</f>
        <v>4.952037047229043E-3</v>
      </c>
      <c r="HK14">
        <f>'YPPP act'!HK14/'YPPP act'!HK$18</f>
        <v>4.7970330081770684E-3</v>
      </c>
      <c r="HL14">
        <f>'YPPP act'!HL14/'YPPP act'!HL$18</f>
        <v>4.6965338579444457E-3</v>
      </c>
      <c r="HM14">
        <f>'YPPP act'!HM14/'YPPP act'!HM$18</f>
        <v>4.5950662056766416E-3</v>
      </c>
      <c r="HN14">
        <f>'YPPP act'!HN14/'YPPP act'!HN$18</f>
        <v>4.5017083744171797E-3</v>
      </c>
      <c r="HO14">
        <f>'YPPP act'!HO14/'YPPP act'!HO$18</f>
        <v>4.4199342840001814E-3</v>
      </c>
      <c r="HP14">
        <f>'YPPP act'!HP14/'YPPP act'!HP$18</f>
        <v>4.298591900710632E-3</v>
      </c>
      <c r="HQ14">
        <f>'YPPP act'!HQ14/'YPPP act'!HQ$18</f>
        <v>4.2238710319641177E-3</v>
      </c>
      <c r="HR14">
        <f>'YPPP act'!HR14/'YPPP act'!HR$18</f>
        <v>4.1534927952083141E-3</v>
      </c>
      <c r="HS14">
        <f>'YPPP act'!HS14/'YPPP act'!HS$18</f>
        <v>4.0841765585827791E-3</v>
      </c>
      <c r="HT14">
        <f>'YPPP act'!HT14/'YPPP act'!HT$18</f>
        <v>3.9779047287149373E-3</v>
      </c>
      <c r="HU14">
        <f>'YPPP act'!HU14/'YPPP act'!HU$18</f>
        <v>3.906692018256456E-3</v>
      </c>
      <c r="HV14">
        <f>'YPPP act'!HV14/'YPPP act'!HV$18</f>
        <v>3.8431471631717624E-3</v>
      </c>
      <c r="HW14">
        <f>'YPPP act'!HW14/'YPPP act'!HW$18</f>
        <v>3.7837678612148333E-3</v>
      </c>
      <c r="HX14" t="e">
        <f>HW14*(1+#REF!)</f>
        <v>#REF!</v>
      </c>
    </row>
    <row r="15" spans="1:232" x14ac:dyDescent="0.25">
      <c r="A15" t="s">
        <v>27</v>
      </c>
      <c r="B15" t="s">
        <v>28</v>
      </c>
      <c r="C15" t="e">
        <f>'YPPP act'!C15/'YPPP act'!C$18</f>
        <v>#DIV/0!</v>
      </c>
      <c r="D15" t="e">
        <f>'YPPP act'!D15/'YPPP act'!D$18</f>
        <v>#DIV/0!</v>
      </c>
      <c r="E15" t="e">
        <f>'YPPP act'!E15/'YPPP act'!E$18</f>
        <v>#DIV/0!</v>
      </c>
      <c r="F15" t="e">
        <f>'YPPP act'!F15/'YPPP act'!F$18</f>
        <v>#DIV/0!</v>
      </c>
      <c r="G15" t="e">
        <f>'YPPP act'!G15/'YPPP act'!G$18</f>
        <v>#DIV/0!</v>
      </c>
      <c r="H15" t="e">
        <f>'YPPP act'!H15/'YPPP act'!H$18</f>
        <v>#DIV/0!</v>
      </c>
      <c r="I15" t="e">
        <f>'YPPP act'!I15/'YPPP act'!I$18</f>
        <v>#DIV/0!</v>
      </c>
      <c r="J15" t="e">
        <f>'YPPP act'!J15/'YPPP act'!J$18</f>
        <v>#DIV/0!</v>
      </c>
      <c r="K15" t="e">
        <f>'YPPP act'!K15/'YPPP act'!K$18</f>
        <v>#DIV/0!</v>
      </c>
      <c r="L15">
        <f>'YPPP act'!L15/'YPPP act'!L$18</f>
        <v>2.4554078840283958E-4</v>
      </c>
      <c r="M15" t="e">
        <f>'YPPP act'!M15/'YPPP act'!M$18</f>
        <v>#DIV/0!</v>
      </c>
      <c r="N15" t="e">
        <f>'YPPP act'!N15/'YPPP act'!N$18</f>
        <v>#DIV/0!</v>
      </c>
      <c r="O15" t="e">
        <f>'YPPP act'!O15/'YPPP act'!O$18</f>
        <v>#DIV/0!</v>
      </c>
      <c r="P15" t="e">
        <f>'YPPP act'!P15/'YPPP act'!P$18</f>
        <v>#DIV/0!</v>
      </c>
      <c r="Q15" t="e">
        <f>'YPPP act'!Q15/'YPPP act'!Q$18</f>
        <v>#DIV/0!</v>
      </c>
      <c r="R15" t="e">
        <f>'YPPP act'!R15/'YPPP act'!R$18</f>
        <v>#DIV/0!</v>
      </c>
      <c r="S15" t="e">
        <f>'YPPP act'!S15/'YPPP act'!S$18</f>
        <v>#DIV/0!</v>
      </c>
      <c r="T15" t="e">
        <f>'YPPP act'!T15/'YPPP act'!T$18</f>
        <v>#DIV/0!</v>
      </c>
      <c r="U15" t="e">
        <f>'YPPP act'!U15/'YPPP act'!U$18</f>
        <v>#DIV/0!</v>
      </c>
      <c r="V15">
        <f>'YPPP act'!V15/'YPPP act'!V$18</f>
        <v>1.8138545508511374E-4</v>
      </c>
      <c r="W15" t="e">
        <f>'YPPP act'!W15/'YPPP act'!W$18</f>
        <v>#DIV/0!</v>
      </c>
      <c r="X15" t="e">
        <f>'YPPP act'!X15/'YPPP act'!X$18</f>
        <v>#DIV/0!</v>
      </c>
      <c r="Y15" t="e">
        <f>'YPPP act'!Y15/'YPPP act'!Y$18</f>
        <v>#DIV/0!</v>
      </c>
      <c r="Z15" t="e">
        <f>'YPPP act'!Z15/'YPPP act'!Z$18</f>
        <v>#DIV/0!</v>
      </c>
      <c r="AA15" t="e">
        <f>'YPPP act'!AA15/'YPPP act'!AA$18</f>
        <v>#DIV/0!</v>
      </c>
      <c r="AB15" t="e">
        <f>'YPPP act'!AB15/'YPPP act'!AB$18</f>
        <v>#DIV/0!</v>
      </c>
      <c r="AC15" t="e">
        <f>'YPPP act'!AC15/'YPPP act'!AC$18</f>
        <v>#DIV/0!</v>
      </c>
      <c r="AD15" t="e">
        <f>'YPPP act'!AD15/'YPPP act'!AD$18</f>
        <v>#DIV/0!</v>
      </c>
      <c r="AE15" t="e">
        <f>'YPPP act'!AE15/'YPPP act'!AE$18</f>
        <v>#DIV/0!</v>
      </c>
      <c r="AF15">
        <f>'YPPP act'!AF15/'YPPP act'!AF$18</f>
        <v>1.9547776908987693E-4</v>
      </c>
      <c r="AG15" t="e">
        <f>'YPPP act'!AG15/'YPPP act'!AG$18</f>
        <v>#DIV/0!</v>
      </c>
      <c r="AH15" t="e">
        <f>'YPPP act'!AH15/'YPPP act'!AH$18</f>
        <v>#DIV/0!</v>
      </c>
      <c r="AI15" t="e">
        <f>'YPPP act'!AI15/'YPPP act'!AI$18</f>
        <v>#DIV/0!</v>
      </c>
      <c r="AJ15" t="e">
        <f>'YPPP act'!AJ15/'YPPP act'!AJ$18</f>
        <v>#DIV/0!</v>
      </c>
      <c r="AK15" t="e">
        <f>'YPPP act'!AK15/'YPPP act'!AK$18</f>
        <v>#DIV/0!</v>
      </c>
      <c r="AL15" t="e">
        <f>'YPPP act'!AL15/'YPPP act'!AL$18</f>
        <v>#DIV/0!</v>
      </c>
      <c r="AM15" t="e">
        <f>'YPPP act'!AM15/'YPPP act'!AM$18</f>
        <v>#DIV/0!</v>
      </c>
      <c r="AN15" t="e">
        <f>'YPPP act'!AN15/'YPPP act'!AN$18</f>
        <v>#DIV/0!</v>
      </c>
      <c r="AO15" t="e">
        <f>'YPPP act'!AO15/'YPPP act'!AO$18</f>
        <v>#DIV/0!</v>
      </c>
      <c r="AP15">
        <f>'YPPP act'!AP15/'YPPP act'!AP$18</f>
        <v>6.6550324452974055E-4</v>
      </c>
      <c r="AQ15" t="e">
        <f>'YPPP act'!AQ15/'YPPP act'!AQ$18</f>
        <v>#DIV/0!</v>
      </c>
      <c r="AR15" t="e">
        <f>'YPPP act'!AR15/'YPPP act'!AR$18</f>
        <v>#DIV/0!</v>
      </c>
      <c r="AS15" t="e">
        <f>'YPPP act'!AS15/'YPPP act'!AS$18</f>
        <v>#DIV/0!</v>
      </c>
      <c r="AT15" t="e">
        <f>'YPPP act'!AT15/'YPPP act'!AT$18</f>
        <v>#DIV/0!</v>
      </c>
      <c r="AU15" t="e">
        <f>'YPPP act'!AU15/'YPPP act'!AU$18</f>
        <v>#DIV/0!</v>
      </c>
      <c r="AV15" t="e">
        <f>'YPPP act'!AV15/'YPPP act'!AV$18</f>
        <v>#DIV/0!</v>
      </c>
      <c r="AW15" t="e">
        <f>'YPPP act'!AW15/'YPPP act'!AW$18</f>
        <v>#DIV/0!</v>
      </c>
      <c r="AX15" t="e">
        <f>'YPPP act'!AX15/'YPPP act'!AX$18</f>
        <v>#DIV/0!</v>
      </c>
      <c r="AY15" t="e">
        <f>'YPPP act'!AY15/'YPPP act'!AY$18</f>
        <v>#DIV/0!</v>
      </c>
      <c r="AZ15">
        <f>'YPPP act'!AZ15/'YPPP act'!AZ$18</f>
        <v>1.1260093288113502E-3</v>
      </c>
      <c r="BA15">
        <f>'YPPP act'!BA15/'YPPP act'!BA$18</f>
        <v>1.3731903134382066E-3</v>
      </c>
      <c r="BB15">
        <f>'YPPP act'!BB15/'YPPP act'!BB$18</f>
        <v>1.5424592038249662E-3</v>
      </c>
      <c r="BC15">
        <f>'YPPP act'!BC15/'YPPP act'!BC$18</f>
        <v>1.7308653783448908E-3</v>
      </c>
      <c r="BD15">
        <f>'YPPP act'!BD15/'YPPP act'!BD$18</f>
        <v>1.8605294003513741E-3</v>
      </c>
      <c r="BE15">
        <f>'YPPP act'!BE15/'YPPP act'!BE$18</f>
        <v>1.9242052442372713E-3</v>
      </c>
      <c r="BF15">
        <f>'YPPP act'!BF15/'YPPP act'!BF$18</f>
        <v>2.0234219554823734E-3</v>
      </c>
      <c r="BG15">
        <f>'YPPP act'!BG15/'YPPP act'!BG$18</f>
        <v>2.2699852540327987E-3</v>
      </c>
      <c r="BH15">
        <f>'YPPP act'!BH15/'YPPP act'!BH$18</f>
        <v>2.4884057185429083E-3</v>
      </c>
      <c r="BI15">
        <f>'YPPP act'!BI15/'YPPP act'!BI$18</f>
        <v>2.1691380072055701E-3</v>
      </c>
      <c r="BJ15">
        <f>'YPPP act'!BJ15/'YPPP act'!BJ$18</f>
        <v>2.2891890322725887E-3</v>
      </c>
      <c r="BK15">
        <f>'YPPP act'!BK15/'YPPP act'!BK$18</f>
        <v>2.3342578187179825E-3</v>
      </c>
      <c r="BL15">
        <f>'YPPP act'!BL15/'YPPP act'!BL$18</f>
        <v>2.2539410192496919E-3</v>
      </c>
      <c r="BM15">
        <f>'YPPP act'!BM15/'YPPP act'!BM$18</f>
        <v>2.1978969619712969E-3</v>
      </c>
      <c r="BN15">
        <f>'YPPP act'!BN15/'YPPP act'!BN$18</f>
        <v>2.395842104054561E-3</v>
      </c>
      <c r="BO15">
        <f>'YPPP act'!BO15/'YPPP act'!BO$18</f>
        <v>2.3647112323783542E-3</v>
      </c>
      <c r="BP15">
        <f>'YPPP act'!BP15/'YPPP act'!BP$18</f>
        <v>2.3835675804921058E-3</v>
      </c>
      <c r="BQ15">
        <f>'YPPP act'!BQ15/'YPPP act'!BQ$18</f>
        <v>2.3548617782818177E-3</v>
      </c>
      <c r="BR15">
        <f>'YPPP act'!BR15/'YPPP act'!BR$18</f>
        <v>2.3196408114473563E-3</v>
      </c>
      <c r="BS15">
        <f>'YPPP act'!BS15/'YPPP act'!BS$18</f>
        <v>2.3846660427714809E-3</v>
      </c>
      <c r="BT15">
        <f>'YPPP act'!BT15/'YPPP act'!BT$18</f>
        <v>2.1975531832771804E-3</v>
      </c>
      <c r="BU15">
        <f>'YPPP act'!BU15/'YPPP act'!BU$18</f>
        <v>2.4053241444545793E-3</v>
      </c>
      <c r="BV15">
        <f>'YPPP act'!BV15/'YPPP act'!BV$18</f>
        <v>2.4085061387534514E-3</v>
      </c>
      <c r="BW15">
        <f>'YPPP act'!BW15/'YPPP act'!BW$18</f>
        <v>2.4677011861939302E-3</v>
      </c>
      <c r="BX15">
        <f>'YPPP act'!BX15/'YPPP act'!BX$18</f>
        <v>2.3446358447415457E-3</v>
      </c>
      <c r="BY15">
        <f>'YPPP act'!BY15/'YPPP act'!BY$18</f>
        <v>2.307978052894716E-3</v>
      </c>
      <c r="BZ15">
        <f>'YPPP act'!BZ15/'YPPP act'!BZ$18</f>
        <v>2.595932628781634E-3</v>
      </c>
      <c r="CA15">
        <f>'YPPP act'!CA15/'YPPP act'!CA$18</f>
        <v>2.5100224550018225E-3</v>
      </c>
      <c r="CB15">
        <f>'YPPP act'!CB15/'YPPP act'!CB$18</f>
        <v>2.4797496526091029E-3</v>
      </c>
      <c r="CC15">
        <f>'YPPP act'!CC15/'YPPP act'!CC$18</f>
        <v>2.4876303403231726E-3</v>
      </c>
      <c r="CD15">
        <f>'YPPP act'!CD15/'YPPP act'!CD$18</f>
        <v>2.4195144335123348E-3</v>
      </c>
      <c r="CE15">
        <f>'YPPP act'!CE15/'YPPP act'!CE$18</f>
        <v>2.5111354093256722E-3</v>
      </c>
      <c r="CF15">
        <f>'YPPP act'!CF15/'YPPP act'!CF$18</f>
        <v>2.6590992330293313E-3</v>
      </c>
      <c r="CG15">
        <f>'YPPP act'!CG15/'YPPP act'!CG$18</f>
        <v>2.8210538918571064E-3</v>
      </c>
      <c r="CH15">
        <f>'YPPP act'!CH15/'YPPP act'!CH$18</f>
        <v>2.7847996937871234E-3</v>
      </c>
      <c r="CI15">
        <f>'YPPP act'!CI15/'YPPP act'!CI$18</f>
        <v>2.9476265371910122E-3</v>
      </c>
      <c r="CJ15">
        <f>'YPPP act'!CJ15/'YPPP act'!CJ$18</f>
        <v>3.0496988719854053E-3</v>
      </c>
      <c r="CK15">
        <f>'YPPP act'!CK15/'YPPP act'!CK$18</f>
        <v>3.1607834331900861E-3</v>
      </c>
      <c r="CL15">
        <f>'YPPP act'!CL15/'YPPP act'!CL$18</f>
        <v>3.0032750047323717E-3</v>
      </c>
      <c r="CM15">
        <f>'YPPP act'!CM15/'YPPP act'!CM$18</f>
        <v>2.8704862059764783E-3</v>
      </c>
      <c r="CN15">
        <f>'YPPP act'!CN15/'YPPP act'!CN$18</f>
        <v>3.0424305619861734E-3</v>
      </c>
      <c r="CO15">
        <f>'YPPP act'!CO15/'YPPP act'!CO$18</f>
        <v>3.263903085368162E-3</v>
      </c>
      <c r="CP15">
        <f>'YPPP act'!CP15/'YPPP act'!CP$18</f>
        <v>3.070190750819329E-3</v>
      </c>
      <c r="CQ15">
        <f>'YPPP act'!CQ15/'YPPP act'!CQ$18</f>
        <v>2.7146944118612896E-3</v>
      </c>
      <c r="CR15">
        <f>'YPPP act'!CR15/'YPPP act'!CR$18</f>
        <v>3.2406659935557483E-3</v>
      </c>
      <c r="CS15">
        <f>'YPPP act'!CS15/'YPPP act'!CS$18</f>
        <v>3.1948579084102834E-3</v>
      </c>
      <c r="CT15">
        <f>'YPPP act'!CT15/'YPPP act'!CT$18</f>
        <v>2.9772999553227151E-3</v>
      </c>
      <c r="CU15">
        <f>'YPPP act'!CU15/'YPPP act'!CU$18</f>
        <v>2.9510078451241649E-3</v>
      </c>
      <c r="CV15">
        <f>'YPPP act'!CV15/'YPPP act'!CV$18</f>
        <v>2.8968682437222194E-3</v>
      </c>
      <c r="CW15">
        <f>'YPPP act'!CW15/'YPPP act'!CW$18</f>
        <v>3.2639294494156727E-3</v>
      </c>
      <c r="CX15">
        <f>'YPPP act'!CX15/'YPPP act'!CX$18</f>
        <v>3.5757120032791192E-3</v>
      </c>
      <c r="CY15">
        <f>'YPPP act'!CY15/'YPPP act'!CY$18</f>
        <v>3.3336504806223007E-3</v>
      </c>
      <c r="CZ15">
        <f>'YPPP act'!CZ15/'YPPP act'!CZ$18</f>
        <v>3.0354935192383327E-3</v>
      </c>
      <c r="DA15">
        <f>'YPPP act'!DA15/'YPPP act'!DA$18</f>
        <v>3.1477621531345512E-3</v>
      </c>
      <c r="DB15">
        <f>'YPPP act'!DB15/'YPPP act'!DB$18</f>
        <v>3.0160640732406012E-3</v>
      </c>
      <c r="DC15">
        <f>'YPPP act'!DC15/'YPPP act'!DC$18</f>
        <v>3.0394508922116283E-3</v>
      </c>
      <c r="DD15">
        <f>'YPPP act'!DD15/'YPPP act'!DD$18</f>
        <v>2.7725556597621541E-3</v>
      </c>
      <c r="DE15">
        <f>'YPPP act'!DE15/'YPPP act'!DE$18</f>
        <v>2.6187422170128568E-3</v>
      </c>
      <c r="DF15">
        <f>'YPPP act'!DF15/'YPPP act'!DF$18</f>
        <v>2.8246547592368208E-3</v>
      </c>
      <c r="DG15">
        <f>'YPPP act'!DG15/'YPPP act'!DG$18</f>
        <v>2.7451424703986301E-3</v>
      </c>
      <c r="DH15">
        <f>'YPPP act'!DH15/'YPPP act'!DH$18</f>
        <v>2.7388291635746156E-3</v>
      </c>
      <c r="DI15">
        <f>'YPPP act'!DI15/'YPPP act'!DI$18</f>
        <v>2.6331996780851615E-3</v>
      </c>
      <c r="DJ15">
        <f>'YPPP act'!DJ15/'YPPP act'!DJ$18</f>
        <v>2.6941525939214732E-3</v>
      </c>
      <c r="DK15">
        <f>'YPPP act'!DK15/'YPPP act'!DK$18</f>
        <v>2.8153995862463918E-3</v>
      </c>
      <c r="DL15">
        <f>'YPPP act'!DL15/'YPPP act'!DL$18</f>
        <v>2.8476089847758682E-3</v>
      </c>
      <c r="DM15">
        <f>'YPPP act'!DM15/'YPPP act'!DM$18</f>
        <v>2.8504557619631042E-3</v>
      </c>
      <c r="DN15">
        <f>'YPPP act'!DN15/'YPPP act'!DN$18</f>
        <v>3.1534607412330761E-3</v>
      </c>
      <c r="DO15">
        <f>'YPPP act'!DO15/'YPPP act'!DO$18</f>
        <v>3.1875646819694591E-3</v>
      </c>
      <c r="DP15">
        <f>'YPPP act'!DP15/'YPPP act'!DP$18</f>
        <v>3.3711884930099439E-3</v>
      </c>
      <c r="DQ15">
        <f>'YPPP act'!DQ15/'YPPP act'!DQ$18</f>
        <v>3.3419373891394517E-3</v>
      </c>
      <c r="DR15">
        <f>'YPPP act'!DR15/'YPPP act'!DR$18</f>
        <v>3.1975566578933403E-3</v>
      </c>
      <c r="DS15">
        <f>'YPPP act'!DS15/'YPPP act'!DS$18</f>
        <v>2.92256023738651E-3</v>
      </c>
      <c r="DT15">
        <f>'YPPP act'!DT15/'YPPP act'!DT$18</f>
        <v>3.0885523365029579E-3</v>
      </c>
      <c r="DU15">
        <f>'YPPP act'!DU15/'YPPP act'!DU$18</f>
        <v>2.9475666578382951E-3</v>
      </c>
      <c r="DV15">
        <f>'YPPP act'!DV15/'YPPP act'!DV$18</f>
        <v>2.9142017376968649E-3</v>
      </c>
      <c r="DW15">
        <f>'YPPP act'!DW15/'YPPP act'!DW$18</f>
        <v>3.2813144455128792E-3</v>
      </c>
      <c r="DX15">
        <f>'YPPP act'!DX15/'YPPP act'!DX$18</f>
        <v>3.9203056193910357E-3</v>
      </c>
      <c r="DY15">
        <f>'YPPP act'!DY15/'YPPP act'!DY$18</f>
        <v>4.3245795914007464E-3</v>
      </c>
      <c r="DZ15">
        <f>'YPPP act'!DZ15/'YPPP act'!DZ$18</f>
        <v>3.6357469059625515E-3</v>
      </c>
      <c r="EA15">
        <f>'YPPP act'!EA15/'YPPP act'!EA$18</f>
        <v>3.8473545023327725E-3</v>
      </c>
      <c r="EB15">
        <f>'YPPP act'!EB15/'YPPP act'!EB$18</f>
        <v>3.759004608984796E-3</v>
      </c>
      <c r="EC15">
        <f>'YPPP act'!EC15/'YPPP act'!EC$18</f>
        <v>3.2651279062791308E-3</v>
      </c>
      <c r="ED15">
        <f>'YPPP act'!ED15/'YPPP act'!ED$18</f>
        <v>3.2621935419392418E-3</v>
      </c>
      <c r="EE15">
        <f>'YPPP act'!EE15/'YPPP act'!EE$18</f>
        <v>3.2202320968159957E-3</v>
      </c>
      <c r="EF15">
        <f>'YPPP act'!EF15/'YPPP act'!EF$18</f>
        <v>3.5416880615165239E-3</v>
      </c>
      <c r="EG15">
        <f>'YPPP act'!EG15/'YPPP act'!EG$18</f>
        <v>3.3989465197008539E-3</v>
      </c>
      <c r="EH15">
        <f>'YPPP act'!EH15/'YPPP act'!EH$18</f>
        <v>3.4257241235671307E-3</v>
      </c>
      <c r="EI15">
        <f>'YPPP act'!EI15/'YPPP act'!EI$18</f>
        <v>3.3931996944453441E-3</v>
      </c>
      <c r="EJ15">
        <f>'YPPP act'!EJ15/'YPPP act'!EJ$18</f>
        <v>3.4578170765868057E-3</v>
      </c>
      <c r="EK15">
        <f>'YPPP act'!EK15/'YPPP act'!EK$18</f>
        <v>3.5001495818642063E-3</v>
      </c>
      <c r="EL15">
        <f>'YPPP act'!EL15/'YPPP act'!EL$18</f>
        <v>3.3333808532280962E-3</v>
      </c>
      <c r="EM15">
        <f>'YPPP act'!EM15/'YPPP act'!EM$18</f>
        <v>3.3780217034365171E-3</v>
      </c>
      <c r="EN15">
        <f>'YPPP act'!EN15/'YPPP act'!EN$18</f>
        <v>3.2842275879713394E-3</v>
      </c>
      <c r="EO15">
        <f>'YPPP act'!EO15/'YPPP act'!EO$18</f>
        <v>3.3131187579227002E-3</v>
      </c>
      <c r="EP15">
        <f>'YPPP act'!EP15/'YPPP act'!EP$18</f>
        <v>3.2617679807094603E-3</v>
      </c>
      <c r="EQ15">
        <f>'YPPP act'!EQ15/'YPPP act'!EQ$18</f>
        <v>3.2955524490419119E-3</v>
      </c>
      <c r="ER15">
        <f>'YPPP act'!ER15/'YPPP act'!ER$18</f>
        <v>3.3207960470842753E-3</v>
      </c>
      <c r="ES15">
        <f>'YPPP act'!ES15/'YPPP act'!ES$18</f>
        <v>3.0447004144118087E-3</v>
      </c>
      <c r="ET15">
        <f>'YPPP act'!ET15/'YPPP act'!ET$18</f>
        <v>2.8738123639080689E-3</v>
      </c>
      <c r="EU15">
        <f>'YPPP act'!EU15/'YPPP act'!EU$18</f>
        <v>2.9972219581498034E-3</v>
      </c>
      <c r="EV15">
        <f>'YPPP act'!EV15/'YPPP act'!EV$18</f>
        <v>2.8256970657217404E-3</v>
      </c>
      <c r="EW15">
        <f>'YPPP act'!EW15/'YPPP act'!EW$18</f>
        <v>2.8524419082945375E-3</v>
      </c>
      <c r="EX15">
        <f>'YPPP act'!EX15/'YPPP act'!EX$18</f>
        <v>2.8189533794485784E-3</v>
      </c>
      <c r="EY15">
        <f>'YPPP act'!EY15/'YPPP act'!EY$18</f>
        <v>2.5391071987406026E-3</v>
      </c>
      <c r="EZ15">
        <f>'YPPP act'!EZ15/'YPPP act'!EZ$18</f>
        <v>2.9450514728376898E-3</v>
      </c>
      <c r="FA15">
        <f>'YPPP act'!FA15/'YPPP act'!FA$18</f>
        <v>2.8724741386096497E-3</v>
      </c>
      <c r="FB15">
        <f>'YPPP act'!FB15/'YPPP act'!FB$18</f>
        <v>2.7949350227162804E-3</v>
      </c>
      <c r="FC15">
        <f>'YPPP act'!FC15/'YPPP act'!FC$18</f>
        <v>2.5564460429928527E-3</v>
      </c>
      <c r="FD15">
        <f>'YPPP act'!FD15/'YPPP act'!FD$18</f>
        <v>2.4611823821533135E-3</v>
      </c>
      <c r="FE15">
        <f>'YPPP act'!FE15/'YPPP act'!FE$18</f>
        <v>2.4190390512511249E-3</v>
      </c>
      <c r="FF15">
        <f>'YPPP act'!FF15/'YPPP act'!FF$18</f>
        <v>2.1660349455723117E-3</v>
      </c>
      <c r="FG15">
        <f>'YPPP act'!FG15/'YPPP act'!FG$18</f>
        <v>2.1506696027089973E-3</v>
      </c>
      <c r="FH15">
        <f>'YPPP act'!FH15/'YPPP act'!FH$18</f>
        <v>2.1701238447481347E-3</v>
      </c>
      <c r="FI15">
        <f>'YPPP act'!FI15/'YPPP act'!FI$18</f>
        <v>2.217519103945778E-3</v>
      </c>
      <c r="FJ15">
        <f>'YPPP act'!FJ15/'YPPP act'!FJ$18</f>
        <v>2.1541965914714991E-3</v>
      </c>
      <c r="FK15">
        <f>'YPPP act'!FK15/'YPPP act'!FK$18</f>
        <v>2.2006812361978637E-3</v>
      </c>
      <c r="FL15">
        <f>'YPPP act'!FL15/'YPPP act'!FL$18</f>
        <v>2.1493032294758667E-3</v>
      </c>
      <c r="FM15">
        <f>'YPPP act'!FM15/'YPPP act'!FM$18</f>
        <v>2.1187496803190186E-3</v>
      </c>
      <c r="FN15">
        <f>'YPPP act'!FN15/'YPPP act'!FN$18</f>
        <v>2.0626800430054663E-3</v>
      </c>
      <c r="FO15">
        <f>'YPPP act'!FO15/'YPPP act'!FO$18</f>
        <v>1.977227940292418E-3</v>
      </c>
      <c r="FP15">
        <f>'YPPP act'!FP15/'YPPP act'!FP$18</f>
        <v>1.923356118130441E-3</v>
      </c>
      <c r="FQ15">
        <f>'YPPP act'!FQ15/'YPPP act'!FQ$18</f>
        <v>1.8776917008352665E-3</v>
      </c>
      <c r="FR15">
        <f>'YPPP act'!FR15/'YPPP act'!FR$18</f>
        <v>1.8238794740099696E-3</v>
      </c>
      <c r="FS15">
        <f>'YPPP act'!FS15/'YPPP act'!FS$18</f>
        <v>1.8082033721614687E-3</v>
      </c>
      <c r="FT15">
        <f>'YPPP act'!FT15/'YPPP act'!FT$18</f>
        <v>1.8675798211735483E-3</v>
      </c>
      <c r="FU15">
        <f>'YPPP act'!FU15/'YPPP act'!FU$18</f>
        <v>1.9190338360318162E-3</v>
      </c>
      <c r="FV15">
        <f>'YPPP act'!FV15/'YPPP act'!FV$18</f>
        <v>1.9398551840900959E-3</v>
      </c>
      <c r="FW15">
        <f>'YPPP act'!FW15/'YPPP act'!FW$18</f>
        <v>1.945482668975535E-3</v>
      </c>
      <c r="FX15">
        <f>'YPPP act'!FX15/'YPPP act'!FX$18</f>
        <v>1.9128794860654877E-3</v>
      </c>
      <c r="FY15">
        <f>'YPPP act'!FY15/'YPPP act'!FY$18</f>
        <v>1.8664736717528151E-3</v>
      </c>
      <c r="FZ15">
        <f>'YPPP act'!FZ15/'YPPP act'!FZ$18</f>
        <v>1.8782562322486726E-3</v>
      </c>
      <c r="GA15">
        <f>'YPPP act'!GA15/'YPPP act'!GA$18</f>
        <v>1.8615892869590855E-3</v>
      </c>
      <c r="GB15">
        <f>'YPPP act'!GB15/'YPPP act'!GB$18</f>
        <v>1.8691854702398154E-3</v>
      </c>
      <c r="GC15">
        <f>'YPPP act'!GC15/'YPPP act'!GC$18</f>
        <v>1.9092102443736584E-3</v>
      </c>
      <c r="GD15">
        <f>'YPPP act'!GD15/'YPPP act'!GD$18</f>
        <v>1.9206766028368313E-3</v>
      </c>
      <c r="GE15">
        <f>'YPPP act'!GE15/'YPPP act'!GE$18</f>
        <v>1.9162358608769603E-3</v>
      </c>
      <c r="GF15">
        <f>'YPPP act'!GF15/'YPPP act'!GF$18</f>
        <v>1.864490201677821E-3</v>
      </c>
      <c r="GG15">
        <f>'YPPP act'!GG15/'YPPP act'!GG$18</f>
        <v>1.8266699598594349E-3</v>
      </c>
      <c r="GH15">
        <f>'YPPP act'!GH15/'YPPP act'!GH$18</f>
        <v>1.7786663497127149E-3</v>
      </c>
      <c r="GI15">
        <f>'YPPP act'!GI15/'YPPP act'!GI$18</f>
        <v>1.7579341913401777E-3</v>
      </c>
      <c r="GJ15">
        <f>'YPPP act'!GJ15/'YPPP act'!GJ$18</f>
        <v>1.7077067856890011E-3</v>
      </c>
      <c r="GK15">
        <f>'YPPP act'!GK15/'YPPP act'!GK$18</f>
        <v>1.6837313482477058E-3</v>
      </c>
      <c r="GL15">
        <f>'YPPP act'!GL15/'YPPP act'!GL$18</f>
        <v>1.6732826799142687E-3</v>
      </c>
      <c r="GM15">
        <f>'YPPP act'!GM15/'YPPP act'!GM$18</f>
        <v>1.658671416065291E-3</v>
      </c>
      <c r="GN15">
        <f>'YPPP act'!GN15/'YPPP act'!GN$18</f>
        <v>1.6433248444745392E-3</v>
      </c>
      <c r="GO15">
        <f>'YPPP act'!GO15/'YPPP act'!GO$18</f>
        <v>1.6250957728793877E-3</v>
      </c>
      <c r="GP15">
        <f>'YPPP act'!GP15/'YPPP act'!GP$18</f>
        <v>1.5998013119464033E-3</v>
      </c>
      <c r="GQ15">
        <f>'YPPP act'!GQ15/'YPPP act'!GQ$18</f>
        <v>1.5876687790728316E-3</v>
      </c>
      <c r="GR15">
        <f>'YPPP act'!GR15/'YPPP act'!GR$18</f>
        <v>1.5724410553206013E-3</v>
      </c>
      <c r="GS15">
        <f>'YPPP act'!GS15/'YPPP act'!GS$18</f>
        <v>1.5597729206609894E-3</v>
      </c>
      <c r="GT15">
        <f>'YPPP act'!GT15/'YPPP act'!GT$18</f>
        <v>1.5305492903180372E-3</v>
      </c>
      <c r="GU15">
        <f>'YPPP act'!GU15/'YPPP act'!GU$18</f>
        <v>1.5200767568623031E-3</v>
      </c>
      <c r="GV15">
        <f>'YPPP act'!GV15/'YPPP act'!GV$18</f>
        <v>1.50552298886324E-3</v>
      </c>
      <c r="GW15">
        <f>'YPPP act'!GW15/'YPPP act'!GW$18</f>
        <v>1.4922383556358317E-3</v>
      </c>
      <c r="GX15">
        <f>'YPPP act'!GX15/'YPPP act'!GX$18</f>
        <v>1.4770045457966874E-3</v>
      </c>
      <c r="GY15">
        <f>'YPPP act'!GY15/'YPPP act'!GY$18</f>
        <v>1.4555872595224972E-3</v>
      </c>
      <c r="GZ15">
        <f>'YPPP act'!GZ15/'YPPP act'!GZ$18</f>
        <v>1.4420678183991633E-3</v>
      </c>
      <c r="HA15">
        <f>'YPPP act'!HA15/'YPPP act'!HA$18</f>
        <v>1.4301575323030255E-3</v>
      </c>
      <c r="HB15">
        <f>'YPPP act'!HB15/'YPPP act'!HB$18</f>
        <v>1.4116472225517642E-3</v>
      </c>
      <c r="HC15">
        <f>'YPPP act'!HC15/'YPPP act'!HC$18</f>
        <v>1.4094674493313056E-3</v>
      </c>
      <c r="HD15">
        <f>'YPPP act'!HD15/'YPPP act'!HD$18</f>
        <v>1.3979279059239233E-3</v>
      </c>
      <c r="HE15">
        <f>'YPPP act'!HE15/'YPPP act'!HE$18</f>
        <v>1.3819717415097571E-3</v>
      </c>
      <c r="HF15">
        <f>'YPPP act'!HF15/'YPPP act'!HF$18</f>
        <v>1.3751977168826237E-3</v>
      </c>
      <c r="HG15">
        <f>'YPPP act'!HG15/'YPPP act'!HG$18</f>
        <v>1.3604220752296702E-3</v>
      </c>
      <c r="HH15">
        <f>'YPPP act'!HH15/'YPPP act'!HH$18</f>
        <v>1.3546549271059407E-3</v>
      </c>
      <c r="HI15">
        <f>'YPPP act'!HI15/'YPPP act'!HI$18</f>
        <v>1.3478695322560359E-3</v>
      </c>
      <c r="HJ15">
        <f>'YPPP act'!HJ15/'YPPP act'!HJ$18</f>
        <v>1.3452046464386498E-3</v>
      </c>
      <c r="HK15">
        <f>'YPPP act'!HK15/'YPPP act'!HK$18</f>
        <v>1.3373162741953943E-3</v>
      </c>
      <c r="HL15">
        <f>'YPPP act'!HL15/'YPPP act'!HL$18</f>
        <v>1.3421468665290926E-3</v>
      </c>
      <c r="HM15">
        <f>'YPPP act'!HM15/'YPPP act'!HM$18</f>
        <v>1.3333695131038223E-3</v>
      </c>
      <c r="HN15">
        <f>'YPPP act'!HN15/'YPPP act'!HN$18</f>
        <v>1.3328708540511726E-3</v>
      </c>
      <c r="HO15">
        <f>'YPPP act'!HO15/'YPPP act'!HO$18</f>
        <v>1.3348528408377905E-3</v>
      </c>
      <c r="HP15">
        <f>'YPPP act'!HP15/'YPPP act'!HP$18</f>
        <v>1.3307915242704983E-3</v>
      </c>
      <c r="HQ15">
        <f>'YPPP act'!HQ15/'YPPP act'!HQ$18</f>
        <v>1.3332383583963083E-3</v>
      </c>
      <c r="HR15">
        <f>'YPPP act'!HR15/'YPPP act'!HR$18</f>
        <v>1.3337895051651111E-3</v>
      </c>
      <c r="HS15">
        <f>'YPPP act'!HS15/'YPPP act'!HS$18</f>
        <v>1.3252866531582204E-3</v>
      </c>
      <c r="HT15">
        <f>'YPPP act'!HT15/'YPPP act'!HT$18</f>
        <v>1.3299853979596892E-3</v>
      </c>
      <c r="HU15">
        <f>'YPPP act'!HU15/'YPPP act'!HU$18</f>
        <v>1.3206682055608265E-3</v>
      </c>
      <c r="HV15">
        <f>'YPPP act'!HV15/'YPPP act'!HV$18</f>
        <v>1.312125990069348E-3</v>
      </c>
      <c r="HW15">
        <f>'YPPP act'!HW15/'YPPP act'!HW$18</f>
        <v>1.3128683115895534E-3</v>
      </c>
      <c r="HX15" t="e">
        <f>HW15*(1+#REF!)</f>
        <v>#REF!</v>
      </c>
    </row>
    <row r="16" spans="1:232" x14ac:dyDescent="0.25">
      <c r="A16" t="s">
        <v>29</v>
      </c>
      <c r="B16" t="s">
        <v>30</v>
      </c>
      <c r="C16" t="e">
        <f>'YPPP act'!C16/'YPPP act'!C$18</f>
        <v>#DIV/0!</v>
      </c>
      <c r="D16" t="e">
        <f>'YPPP act'!D16/'YPPP act'!D$18</f>
        <v>#DIV/0!</v>
      </c>
      <c r="E16" t="e">
        <f>'YPPP act'!E16/'YPPP act'!E$18</f>
        <v>#DIV/0!</v>
      </c>
      <c r="F16" t="e">
        <f>'YPPP act'!F16/'YPPP act'!F$18</f>
        <v>#DIV/0!</v>
      </c>
      <c r="G16" t="e">
        <f>'YPPP act'!G16/'YPPP act'!G$18</f>
        <v>#DIV/0!</v>
      </c>
      <c r="H16" t="e">
        <f>'YPPP act'!H16/'YPPP act'!H$18</f>
        <v>#DIV/0!</v>
      </c>
      <c r="I16" t="e">
        <f>'YPPP act'!I16/'YPPP act'!I$18</f>
        <v>#DIV/0!</v>
      </c>
      <c r="J16" t="e">
        <f>'YPPP act'!J16/'YPPP act'!J$18</f>
        <v>#DIV/0!</v>
      </c>
      <c r="K16" t="e">
        <f>'YPPP act'!K16/'YPPP act'!K$18</f>
        <v>#DIV/0!</v>
      </c>
      <c r="L16" t="e">
        <f>'YPPP act'!L16/'YPPP act'!L$18</f>
        <v>#DIV/0!</v>
      </c>
      <c r="M16" t="e">
        <f>'YPPP act'!M16/'YPPP act'!M$18</f>
        <v>#DIV/0!</v>
      </c>
      <c r="N16" t="e">
        <f>'YPPP act'!N16/'YPPP act'!N$18</f>
        <v>#DIV/0!</v>
      </c>
      <c r="O16" t="e">
        <f>'YPPP act'!O16/'YPPP act'!O$18</f>
        <v>#DIV/0!</v>
      </c>
      <c r="P16" t="e">
        <f>'YPPP act'!P16/'YPPP act'!P$18</f>
        <v>#DIV/0!</v>
      </c>
      <c r="Q16" t="e">
        <f>'YPPP act'!Q16/'YPPP act'!Q$18</f>
        <v>#DIV/0!</v>
      </c>
      <c r="R16" t="e">
        <f>'YPPP act'!R16/'YPPP act'!R$18</f>
        <v>#DIV/0!</v>
      </c>
      <c r="S16" t="e">
        <f>'YPPP act'!S16/'YPPP act'!S$18</f>
        <v>#DIV/0!</v>
      </c>
      <c r="T16" t="e">
        <f>'YPPP act'!T16/'YPPP act'!T$18</f>
        <v>#DIV/0!</v>
      </c>
      <c r="U16" t="e">
        <f>'YPPP act'!U16/'YPPP act'!U$18</f>
        <v>#DIV/0!</v>
      </c>
      <c r="V16" t="e">
        <f>'YPPP act'!V16/'YPPP act'!V$18</f>
        <v>#DIV/0!</v>
      </c>
      <c r="W16" t="e">
        <f>'YPPP act'!W16/'YPPP act'!W$18</f>
        <v>#DIV/0!</v>
      </c>
      <c r="X16" t="e">
        <f>'YPPP act'!X16/'YPPP act'!X$18</f>
        <v>#DIV/0!</v>
      </c>
      <c r="Y16" t="e">
        <f>'YPPP act'!Y16/'YPPP act'!Y$18</f>
        <v>#DIV/0!</v>
      </c>
      <c r="Z16" t="e">
        <f>'YPPP act'!Z16/'YPPP act'!Z$18</f>
        <v>#DIV/0!</v>
      </c>
      <c r="AA16" t="e">
        <f>'YPPP act'!AA16/'YPPP act'!AA$18</f>
        <v>#DIV/0!</v>
      </c>
      <c r="AB16" t="e">
        <f>'YPPP act'!AB16/'YPPP act'!AB$18</f>
        <v>#DIV/0!</v>
      </c>
      <c r="AC16" t="e">
        <f>'YPPP act'!AC16/'YPPP act'!AC$18</f>
        <v>#DIV/0!</v>
      </c>
      <c r="AD16" t="e">
        <f>'YPPP act'!AD16/'YPPP act'!AD$18</f>
        <v>#DIV/0!</v>
      </c>
      <c r="AE16" t="e">
        <f>'YPPP act'!AE16/'YPPP act'!AE$18</f>
        <v>#DIV/0!</v>
      </c>
      <c r="AF16">
        <f>'YPPP act'!AF16/'YPPP act'!AF$18</f>
        <v>6.0919441736913696E-3</v>
      </c>
      <c r="AG16">
        <f>'YPPP act'!AG16/'YPPP act'!AG$18</f>
        <v>1.0963142319074524E-2</v>
      </c>
      <c r="AH16" t="e">
        <f>'YPPP act'!AH16/'YPPP act'!AH$18</f>
        <v>#DIV/0!</v>
      </c>
      <c r="AI16" t="e">
        <f>'YPPP act'!AI16/'YPPP act'!AI$18</f>
        <v>#DIV/0!</v>
      </c>
      <c r="AJ16" t="e">
        <f>'YPPP act'!AJ16/'YPPP act'!AJ$18</f>
        <v>#DIV/0!</v>
      </c>
      <c r="AK16">
        <f>'YPPP act'!AK16/'YPPP act'!AK$18</f>
        <v>9.9123471485769946E-3</v>
      </c>
      <c r="AL16" t="e">
        <f>'YPPP act'!AL16/'YPPP act'!AL$18</f>
        <v>#DIV/0!</v>
      </c>
      <c r="AM16" t="e">
        <f>'YPPP act'!AM16/'YPPP act'!AM$18</f>
        <v>#DIV/0!</v>
      </c>
      <c r="AN16" t="e">
        <f>'YPPP act'!AN16/'YPPP act'!AN$18</f>
        <v>#DIV/0!</v>
      </c>
      <c r="AO16" t="e">
        <f>'YPPP act'!AO16/'YPPP act'!AO$18</f>
        <v>#DIV/0!</v>
      </c>
      <c r="AP16" t="e">
        <f>'YPPP act'!AP16/'YPPP act'!AP$18</f>
        <v>#DIV/0!</v>
      </c>
      <c r="AQ16">
        <f>'YPPP act'!AQ16/'YPPP act'!AQ$18</f>
        <v>8.2790614684628422E-3</v>
      </c>
      <c r="AR16" t="e">
        <f>'YPPP act'!AR16/'YPPP act'!AR$18</f>
        <v>#DIV/0!</v>
      </c>
      <c r="AS16" t="e">
        <f>'YPPP act'!AS16/'YPPP act'!AS$18</f>
        <v>#DIV/0!</v>
      </c>
      <c r="AT16" t="e">
        <f>'YPPP act'!AT16/'YPPP act'!AT$18</f>
        <v>#DIV/0!</v>
      </c>
      <c r="AU16">
        <f>'YPPP act'!AU16/'YPPP act'!AU$18</f>
        <v>8.0867949168717673E-3</v>
      </c>
      <c r="AV16">
        <f>'YPPP act'!AV16/'YPPP act'!AV$18</f>
        <v>8.2888892558162577E-3</v>
      </c>
      <c r="AW16">
        <f>'YPPP act'!AW16/'YPPP act'!AW$18</f>
        <v>8.705628289917668E-3</v>
      </c>
      <c r="AX16">
        <f>'YPPP act'!AX16/'YPPP act'!AX$18</f>
        <v>8.5432316983355423E-3</v>
      </c>
      <c r="AY16">
        <f>'YPPP act'!AY16/'YPPP act'!AY$18</f>
        <v>8.6453468642438153E-3</v>
      </c>
      <c r="AZ16">
        <f>'YPPP act'!AZ16/'YPPP act'!AZ$18</f>
        <v>4.7855396474482384E-3</v>
      </c>
      <c r="BA16">
        <f>'YPPP act'!BA16/'YPPP act'!BA$18</f>
        <v>5.2522023667271548E-3</v>
      </c>
      <c r="BB16">
        <f>'YPPP act'!BB16/'YPPP act'!BB$18</f>
        <v>5.2288396909538166E-3</v>
      </c>
      <c r="BC16">
        <f>'YPPP act'!BC16/'YPPP act'!BC$18</f>
        <v>5.3447601243397178E-3</v>
      </c>
      <c r="BD16">
        <f>'YPPP act'!BD16/'YPPP act'!BD$18</f>
        <v>5.1443637919715499E-3</v>
      </c>
      <c r="BE16">
        <f>'YPPP act'!BE16/'YPPP act'!BE$18</f>
        <v>5.0101947868819519E-3</v>
      </c>
      <c r="BF16">
        <f>'YPPP act'!BF16/'YPPP act'!BF$18</f>
        <v>4.9127226756981949E-3</v>
      </c>
      <c r="BG16">
        <f>'YPPP act'!BG16/'YPPP act'!BG$18</f>
        <v>5.0404396979310965E-3</v>
      </c>
      <c r="BH16">
        <f>'YPPP act'!BH16/'YPPP act'!BH$18</f>
        <v>4.985635570839515E-3</v>
      </c>
      <c r="BI16">
        <f>'YPPP act'!BI16/'YPPP act'!BI$18</f>
        <v>4.9306510525235049E-3</v>
      </c>
      <c r="BJ16">
        <f>'YPPP act'!BJ16/'YPPP act'!BJ$18</f>
        <v>4.6779080224700733E-3</v>
      </c>
      <c r="BK16">
        <f>'YPPP act'!BK16/'YPPP act'!BK$18</f>
        <v>4.7335820574699143E-3</v>
      </c>
      <c r="BL16">
        <f>'YPPP act'!BL16/'YPPP act'!BL$18</f>
        <v>4.7364285054862405E-3</v>
      </c>
      <c r="BM16">
        <f>'YPPP act'!BM16/'YPPP act'!BM$18</f>
        <v>4.7672694668109824E-3</v>
      </c>
      <c r="BN16">
        <f>'YPPP act'!BN16/'YPPP act'!BN$18</f>
        <v>4.8758831318937868E-3</v>
      </c>
      <c r="BO16">
        <f>'YPPP act'!BO16/'YPPP act'!BO$18</f>
        <v>4.9492193421252096E-3</v>
      </c>
      <c r="BP16">
        <f>'YPPP act'!BP16/'YPPP act'!BP$18</f>
        <v>5.1482070939155517E-3</v>
      </c>
      <c r="BQ16">
        <f>'YPPP act'!BQ16/'YPPP act'!BQ$18</f>
        <v>5.0853456807067477E-3</v>
      </c>
      <c r="BR16">
        <f>'YPPP act'!BR16/'YPPP act'!BR$18</f>
        <v>5.0733248422146163E-3</v>
      </c>
      <c r="BS16">
        <f>'YPPP act'!BS16/'YPPP act'!BS$18</f>
        <v>4.8525181102908044E-3</v>
      </c>
      <c r="BT16">
        <f>'YPPP act'!BT16/'YPPP act'!BT$18</f>
        <v>4.5569658078155701E-3</v>
      </c>
      <c r="BU16">
        <f>'YPPP act'!BU16/'YPPP act'!BU$18</f>
        <v>4.857943988378772E-3</v>
      </c>
      <c r="BV16">
        <f>'YPPP act'!BV16/'YPPP act'!BV$18</f>
        <v>4.6734157055487021E-3</v>
      </c>
      <c r="BW16">
        <f>'YPPP act'!BW16/'YPPP act'!BW$18</f>
        <v>4.7656663119618227E-3</v>
      </c>
      <c r="BX16">
        <f>'YPPP act'!BX16/'YPPP act'!BX$18</f>
        <v>4.6188044919635365E-3</v>
      </c>
      <c r="BY16">
        <f>'YPPP act'!BY16/'YPPP act'!BY$18</f>
        <v>4.579418194661811E-3</v>
      </c>
      <c r="BZ16">
        <f>'YPPP act'!BZ16/'YPPP act'!BZ$18</f>
        <v>4.6874423296957473E-3</v>
      </c>
      <c r="CA16">
        <f>'YPPP act'!CA16/'YPPP act'!CA$18</f>
        <v>4.7437660917715938E-3</v>
      </c>
      <c r="CB16">
        <f>'YPPP act'!CB16/'YPPP act'!CB$18</f>
        <v>4.7166081091767681E-3</v>
      </c>
      <c r="CC16">
        <f>'YPPP act'!CC16/'YPPP act'!CC$18</f>
        <v>4.739648115373446E-3</v>
      </c>
      <c r="CD16">
        <f>'YPPP act'!CD16/'YPPP act'!CD$18</f>
        <v>4.4743769972081463E-3</v>
      </c>
      <c r="CE16">
        <f>'YPPP act'!CE16/'YPPP act'!CE$18</f>
        <v>4.5527089128424786E-3</v>
      </c>
      <c r="CF16">
        <f>'YPPP act'!CF16/'YPPP act'!CF$18</f>
        <v>4.5004000226930383E-3</v>
      </c>
      <c r="CG16">
        <f>'YPPP act'!CG16/'YPPP act'!CG$18</f>
        <v>4.426136278603391E-3</v>
      </c>
      <c r="CH16">
        <f>'YPPP act'!CH16/'YPPP act'!CH$18</f>
        <v>4.4498878989111404E-3</v>
      </c>
      <c r="CI16">
        <f>'YPPP act'!CI16/'YPPP act'!CI$18</f>
        <v>4.1902076130908685E-3</v>
      </c>
      <c r="CJ16">
        <f>'YPPP act'!CJ16/'YPPP act'!CJ$18</f>
        <v>3.9911276542069869E-3</v>
      </c>
      <c r="CK16">
        <f>'YPPP act'!CK16/'YPPP act'!CK$18</f>
        <v>3.9941593930339202E-3</v>
      </c>
      <c r="CL16">
        <f>'YPPP act'!CL16/'YPPP act'!CL$18</f>
        <v>4.0131868638861356E-3</v>
      </c>
      <c r="CM16">
        <f>'YPPP act'!CM16/'YPPP act'!CM$18</f>
        <v>3.7760809858648605E-3</v>
      </c>
      <c r="CN16">
        <f>'YPPP act'!CN16/'YPPP act'!CN$18</f>
        <v>3.607563974263503E-3</v>
      </c>
      <c r="CO16">
        <f>'YPPP act'!CO16/'YPPP act'!CO$18</f>
        <v>3.7442362294151051E-3</v>
      </c>
      <c r="CP16">
        <f>'YPPP act'!CP16/'YPPP act'!CP$18</f>
        <v>3.6880428025370077E-3</v>
      </c>
      <c r="CQ16">
        <f>'YPPP act'!CQ16/'YPPP act'!CQ$18</f>
        <v>3.1992242213133046E-3</v>
      </c>
      <c r="CR16">
        <f>'YPPP act'!CR16/'YPPP act'!CR$18</f>
        <v>3.7466579424899594E-3</v>
      </c>
      <c r="CS16">
        <f>'YPPP act'!CS16/'YPPP act'!CS$18</f>
        <v>3.5965838138568907E-3</v>
      </c>
      <c r="CT16">
        <f>'YPPP act'!CT16/'YPPP act'!CT$18</f>
        <v>3.3970387781758577E-3</v>
      </c>
      <c r="CU16">
        <f>'YPPP act'!CU16/'YPPP act'!CU$18</f>
        <v>3.3994453117851898E-3</v>
      </c>
      <c r="CV16">
        <f>'YPPP act'!CV16/'YPPP act'!CV$18</f>
        <v>3.2179408136989041E-3</v>
      </c>
      <c r="CW16">
        <f>'YPPP act'!CW16/'YPPP act'!CW$18</f>
        <v>3.3333747568500484E-3</v>
      </c>
      <c r="CX16">
        <f>'YPPP act'!CX16/'YPPP act'!CX$18</f>
        <v>3.4494255046769303E-3</v>
      </c>
      <c r="CY16">
        <f>'YPPP act'!CY16/'YPPP act'!CY$18</f>
        <v>3.6399859301929987E-3</v>
      </c>
      <c r="CZ16">
        <f>'YPPP act'!CZ16/'YPPP act'!CZ$18</f>
        <v>3.8411060209846762E-3</v>
      </c>
      <c r="DA16">
        <f>'YPPP act'!DA16/'YPPP act'!DA$18</f>
        <v>3.8490770369935447E-3</v>
      </c>
      <c r="DB16">
        <f>'YPPP act'!DB16/'YPPP act'!DB$18</f>
        <v>3.5013371115013088E-3</v>
      </c>
      <c r="DC16">
        <f>'YPPP act'!DC16/'YPPP act'!DC$18</f>
        <v>3.5115986036231435E-3</v>
      </c>
      <c r="DD16">
        <f>'YPPP act'!DD16/'YPPP act'!DD$18</f>
        <v>3.3383833454278997E-3</v>
      </c>
      <c r="DE16">
        <f>'YPPP act'!DE16/'YPPP act'!DE$18</f>
        <v>3.8235836992099492E-3</v>
      </c>
      <c r="DF16">
        <f>'YPPP act'!DF16/'YPPP act'!DF$18</f>
        <v>3.3576084873947116E-3</v>
      </c>
      <c r="DG16">
        <f>'YPPP act'!DG16/'YPPP act'!DG$18</f>
        <v>3.4688618489582693E-3</v>
      </c>
      <c r="DH16">
        <f>'YPPP act'!DH16/'YPPP act'!DH$18</f>
        <v>3.5996040435552082E-3</v>
      </c>
      <c r="DI16">
        <f>'YPPP act'!DI16/'YPPP act'!DI$18</f>
        <v>3.9813759470526426E-3</v>
      </c>
      <c r="DJ16">
        <f>'YPPP act'!DJ16/'YPPP act'!DJ$18</f>
        <v>4.2357265380369687E-3</v>
      </c>
      <c r="DK16">
        <f>'YPPP act'!DK16/'YPPP act'!DK$18</f>
        <v>4.4334777837581104E-3</v>
      </c>
      <c r="DL16">
        <f>'YPPP act'!DL16/'YPPP act'!DL$18</f>
        <v>4.4476940333642136E-3</v>
      </c>
      <c r="DM16">
        <f>'YPPP act'!DM16/'YPPP act'!DM$18</f>
        <v>4.0165513009480106E-3</v>
      </c>
      <c r="DN16">
        <f>'YPPP act'!DN16/'YPPP act'!DN$18</f>
        <v>3.4930642056735612E-3</v>
      </c>
      <c r="DO16">
        <f>'YPPP act'!DO16/'YPPP act'!DO$18</f>
        <v>3.9088384421231319E-3</v>
      </c>
      <c r="DP16">
        <f>'YPPP act'!DP16/'YPPP act'!DP$18</f>
        <v>3.8757201042087116E-3</v>
      </c>
      <c r="DQ16">
        <f>'YPPP act'!DQ16/'YPPP act'!DQ$18</f>
        <v>3.835377809012391E-3</v>
      </c>
      <c r="DR16">
        <f>'YPPP act'!DR16/'YPPP act'!DR$18</f>
        <v>3.5041716798831129E-3</v>
      </c>
      <c r="DS16">
        <f>'YPPP act'!DS16/'YPPP act'!DS$18</f>
        <v>3.6272910747704909E-3</v>
      </c>
      <c r="DT16">
        <f>'YPPP act'!DT16/'YPPP act'!DT$18</f>
        <v>3.4033092625159983E-3</v>
      </c>
      <c r="DU16">
        <f>'YPPP act'!DU16/'YPPP act'!DU$18</f>
        <v>3.3897016565140395E-3</v>
      </c>
      <c r="DV16">
        <f>'YPPP act'!DV16/'YPPP act'!DV$18</f>
        <v>3.529623222676327E-3</v>
      </c>
      <c r="DW16">
        <f>'YPPP act'!DW16/'YPPP act'!DW$18</f>
        <v>3.7188230382479296E-3</v>
      </c>
      <c r="DX16">
        <f>'YPPP act'!DX16/'YPPP act'!DX$18</f>
        <v>4.4488861523426359E-3</v>
      </c>
      <c r="DY16">
        <f>'YPPP act'!DY16/'YPPP act'!DY$18</f>
        <v>4.7354146525838163E-3</v>
      </c>
      <c r="DZ16">
        <f>'YPPP act'!DZ16/'YPPP act'!DZ$18</f>
        <v>4.4032934749990904E-3</v>
      </c>
      <c r="EA16">
        <f>'YPPP act'!EA16/'YPPP act'!EA$18</f>
        <v>4.2726901759575012E-3</v>
      </c>
      <c r="EB16">
        <f>'YPPP act'!EB16/'YPPP act'!EB$18</f>
        <v>3.7425177466646879E-3</v>
      </c>
      <c r="EC16">
        <f>'YPPP act'!EC16/'YPPP act'!EC$18</f>
        <v>3.6674659421239526E-3</v>
      </c>
      <c r="ED16">
        <f>'YPPP act'!ED16/'YPPP act'!ED$18</f>
        <v>3.529100286279725E-3</v>
      </c>
      <c r="EE16">
        <f>'YPPP act'!EE16/'YPPP act'!EE$18</f>
        <v>3.5874515464529074E-3</v>
      </c>
      <c r="EF16">
        <f>'YPPP act'!EF16/'YPPP act'!EF$18</f>
        <v>3.6510838317564166E-3</v>
      </c>
      <c r="EG16">
        <f>'YPPP act'!EG16/'YPPP act'!EG$18</f>
        <v>3.5791936836243846E-3</v>
      </c>
      <c r="EH16">
        <f>'YPPP act'!EH16/'YPPP act'!EH$18</f>
        <v>3.5864981799078261E-3</v>
      </c>
      <c r="EI16">
        <f>'YPPP act'!EI16/'YPPP act'!EI$18</f>
        <v>3.6075070435682079E-3</v>
      </c>
      <c r="EJ16">
        <f>'YPPP act'!EJ16/'YPPP act'!EJ$18</f>
        <v>3.5742418939803009E-3</v>
      </c>
      <c r="EK16">
        <f>'YPPP act'!EK16/'YPPP act'!EK$18</f>
        <v>3.5551833803211903E-3</v>
      </c>
      <c r="EL16">
        <f>'YPPP act'!EL16/'YPPP act'!EL$18</f>
        <v>3.6164037558606707E-3</v>
      </c>
      <c r="EM16">
        <f>'YPPP act'!EM16/'YPPP act'!EM$18</f>
        <v>3.670447462838484E-3</v>
      </c>
      <c r="EN16">
        <f>'YPPP act'!EN16/'YPPP act'!EN$18</f>
        <v>3.7151029275011068E-3</v>
      </c>
      <c r="EO16">
        <f>'YPPP act'!EO16/'YPPP act'!EO$18</f>
        <v>3.740911564577554E-3</v>
      </c>
      <c r="EP16">
        <f>'YPPP act'!EP16/'YPPP act'!EP$18</f>
        <v>3.7399329202899038E-3</v>
      </c>
      <c r="EQ16">
        <f>'YPPP act'!EQ16/'YPPP act'!EQ$18</f>
        <v>3.8150484016002428E-3</v>
      </c>
      <c r="ER16">
        <f>'YPPP act'!ER16/'YPPP act'!ER$18</f>
        <v>3.7589566366301166E-3</v>
      </c>
      <c r="ES16">
        <f>'YPPP act'!ES16/'YPPP act'!ES$18</f>
        <v>3.8871660630597363E-3</v>
      </c>
      <c r="ET16">
        <f>'YPPP act'!ET16/'YPPP act'!ET$18</f>
        <v>3.9968312731051541E-3</v>
      </c>
      <c r="EU16">
        <f>'YPPP act'!EU16/'YPPP act'!EU$18</f>
        <v>3.8620591310961124E-3</v>
      </c>
      <c r="EV16">
        <f>'YPPP act'!EV16/'YPPP act'!EV$18</f>
        <v>4.0304027343665005E-3</v>
      </c>
      <c r="EW16">
        <f>'YPPP act'!EW16/'YPPP act'!EW$18</f>
        <v>4.1242312941583434E-3</v>
      </c>
      <c r="EX16">
        <f>'YPPP act'!EX16/'YPPP act'!EX$18</f>
        <v>4.2255594445502111E-3</v>
      </c>
      <c r="EY16">
        <f>'YPPP act'!EY16/'YPPP act'!EY$18</f>
        <v>3.9486495980414708E-3</v>
      </c>
      <c r="EZ16">
        <f>'YPPP act'!EZ16/'YPPP act'!EZ$18</f>
        <v>4.372634772058832E-3</v>
      </c>
      <c r="FA16">
        <f>'YPPP act'!FA16/'YPPP act'!FA$18</f>
        <v>4.1236425474414388E-3</v>
      </c>
      <c r="FB16">
        <f>'YPPP act'!FB16/'YPPP act'!FB$18</f>
        <v>4.1924025340744206E-3</v>
      </c>
      <c r="FC16">
        <f>'YPPP act'!FC16/'YPPP act'!FC$18</f>
        <v>4.2512221906752653E-3</v>
      </c>
      <c r="FD16">
        <f>'YPPP act'!FD16/'YPPP act'!FD$18</f>
        <v>4.1963387925768002E-3</v>
      </c>
      <c r="FE16">
        <f>'YPPP act'!FE16/'YPPP act'!FE$18</f>
        <v>4.2663052358428927E-3</v>
      </c>
      <c r="FF16">
        <f>'YPPP act'!FF16/'YPPP act'!FF$18</f>
        <v>3.9489084747798466E-3</v>
      </c>
      <c r="FG16">
        <f>'YPPP act'!FG16/'YPPP act'!FG$18</f>
        <v>4.1551398406542341E-3</v>
      </c>
      <c r="FH16">
        <f>'YPPP act'!FH16/'YPPP act'!FH$18</f>
        <v>4.2196852536769284E-3</v>
      </c>
      <c r="FI16">
        <f>'YPPP act'!FI16/'YPPP act'!FI$18</f>
        <v>4.3004164747683718E-3</v>
      </c>
      <c r="FJ16">
        <f>'YPPP act'!FJ16/'YPPP act'!FJ$18</f>
        <v>4.2210608886941543E-3</v>
      </c>
      <c r="FK16">
        <f>'YPPP act'!FK16/'YPPP act'!FK$18</f>
        <v>3.9695832425088043E-3</v>
      </c>
      <c r="FL16">
        <f>'YPPP act'!FL16/'YPPP act'!FL$18</f>
        <v>3.8956121034250083E-3</v>
      </c>
      <c r="FM16">
        <f>'YPPP act'!FM16/'YPPP act'!FM$18</f>
        <v>3.8995392889307088E-3</v>
      </c>
      <c r="FN16">
        <f>'YPPP act'!FN16/'YPPP act'!FN$18</f>
        <v>4.0500110433440662E-3</v>
      </c>
      <c r="FO16">
        <f>'YPPP act'!FO16/'YPPP act'!FO$18</f>
        <v>4.0991310957281838E-3</v>
      </c>
      <c r="FP16">
        <f>'YPPP act'!FP16/'YPPP act'!FP$18</f>
        <v>4.2127890804971894E-3</v>
      </c>
      <c r="FQ16">
        <f>'YPPP act'!FQ16/'YPPP act'!FQ$18</f>
        <v>4.4531359068147557E-3</v>
      </c>
      <c r="FR16">
        <f>'YPPP act'!FR16/'YPPP act'!FR$18</f>
        <v>4.5386862486884033E-3</v>
      </c>
      <c r="FS16">
        <f>'YPPP act'!FS16/'YPPP act'!FS$18</f>
        <v>4.6032006577891044E-3</v>
      </c>
      <c r="FT16">
        <f>'YPPP act'!FT16/'YPPP act'!FT$18</f>
        <v>4.4930181205044785E-3</v>
      </c>
      <c r="FU16">
        <f>'YPPP act'!FU16/'YPPP act'!FU$18</f>
        <v>4.4103650404014377E-3</v>
      </c>
      <c r="FV16">
        <f>'YPPP act'!FV16/'YPPP act'!FV$18</f>
        <v>4.3729369811729554E-3</v>
      </c>
      <c r="FW16">
        <f>'YPPP act'!FW16/'YPPP act'!FW$18</f>
        <v>4.3914425945349401E-3</v>
      </c>
      <c r="FX16">
        <f>'YPPP act'!FX16/'YPPP act'!FX$18</f>
        <v>4.3925380791133423E-3</v>
      </c>
      <c r="FY16">
        <f>'YPPP act'!FY16/'YPPP act'!FY$18</f>
        <v>4.4933625431086291E-3</v>
      </c>
      <c r="FZ16">
        <f>'YPPP act'!FZ16/'YPPP act'!FZ$18</f>
        <v>4.512260534277876E-3</v>
      </c>
      <c r="GA16">
        <f>'YPPP act'!GA16/'YPPP act'!GA$18</f>
        <v>4.4788522183394188E-3</v>
      </c>
      <c r="GB16">
        <f>'YPPP act'!GB16/'YPPP act'!GB$18</f>
        <v>4.465276401128448E-3</v>
      </c>
      <c r="GC16">
        <f>'YPPP act'!GC16/'YPPP act'!GC$18</f>
        <v>4.3639091299969334E-3</v>
      </c>
      <c r="GD16">
        <f>'YPPP act'!GD16/'YPPP act'!GD$18</f>
        <v>4.1966003009138077E-3</v>
      </c>
      <c r="GE16">
        <f>'YPPP act'!GE16/'YPPP act'!GE$18</f>
        <v>4.0557225016619163E-3</v>
      </c>
      <c r="GF16">
        <f>'YPPP act'!GF16/'YPPP act'!GF$18</f>
        <v>3.9243079482933181E-3</v>
      </c>
      <c r="GG16">
        <f>'YPPP act'!GG16/'YPPP act'!GG$18</f>
        <v>3.8055624163738232E-3</v>
      </c>
      <c r="GH16">
        <f>'YPPP act'!GH16/'YPPP act'!GH$18</f>
        <v>3.7055548952348227E-3</v>
      </c>
      <c r="GI16">
        <f>'YPPP act'!GI16/'YPPP act'!GI$18</f>
        <v>3.6303428705575483E-3</v>
      </c>
      <c r="GJ16">
        <f>'YPPP act'!GJ16/'YPPP act'!GJ$18</f>
        <v>3.5267402214652016E-3</v>
      </c>
      <c r="GK16">
        <f>'YPPP act'!GK16/'YPPP act'!GK$18</f>
        <v>3.3232057206841813E-3</v>
      </c>
      <c r="GL16">
        <f>'YPPP act'!GL16/'YPPP act'!GL$18</f>
        <v>3.1370864227862334E-3</v>
      </c>
      <c r="GM16">
        <f>'YPPP act'!GM16/'YPPP act'!GM$18</f>
        <v>3.0520747134877868E-3</v>
      </c>
      <c r="GN16">
        <f>'YPPP act'!GN16/'YPPP act'!GN$18</f>
        <v>2.9760759141588566E-3</v>
      </c>
      <c r="GO16">
        <f>'YPPP act'!GO16/'YPPP act'!GO$18</f>
        <v>2.8953548188447912E-3</v>
      </c>
      <c r="GP16">
        <f>'YPPP act'!GP16/'YPPP act'!GP$18</f>
        <v>2.8317077364496011E-3</v>
      </c>
      <c r="GQ16">
        <f>'YPPP act'!GQ16/'YPPP act'!GQ$18</f>
        <v>2.7720916757127002E-3</v>
      </c>
      <c r="GR16">
        <f>'YPPP act'!GR16/'YPPP act'!GR$18</f>
        <v>2.7082246087406468E-3</v>
      </c>
      <c r="GS16">
        <f>'YPPP act'!GS16/'YPPP act'!GS$18</f>
        <v>2.6506180462841354E-3</v>
      </c>
      <c r="GT16">
        <f>'YPPP act'!GT16/'YPPP act'!GT$18</f>
        <v>2.5839436146290369E-3</v>
      </c>
      <c r="GU16">
        <f>'YPPP act'!GU16/'YPPP act'!GU$18</f>
        <v>2.5325963782567326E-3</v>
      </c>
      <c r="GV16">
        <f>'YPPP act'!GV16/'YPPP act'!GV$18</f>
        <v>2.4750984570707231E-3</v>
      </c>
      <c r="GW16">
        <f>'YPPP act'!GW16/'YPPP act'!GW$18</f>
        <v>2.4214750652548603E-3</v>
      </c>
      <c r="GX16">
        <f>'YPPP act'!GX16/'YPPP act'!GX$18</f>
        <v>2.3577029858047925E-3</v>
      </c>
      <c r="GY16">
        <f>'YPPP act'!GY16/'YPPP act'!GY$18</f>
        <v>2.3071610496868599E-3</v>
      </c>
      <c r="GZ16">
        <f>'YPPP act'!GZ16/'YPPP act'!GZ$18</f>
        <v>2.2576422589033946E-3</v>
      </c>
      <c r="HA16">
        <f>'YPPP act'!HA16/'YPPP act'!HA$18</f>
        <v>2.2102550718525291E-3</v>
      </c>
      <c r="HB16">
        <f>'YPPP act'!HB16/'YPPP act'!HB$18</f>
        <v>2.1666241472989866E-3</v>
      </c>
      <c r="HC16">
        <f>'YPPP act'!HC16/'YPPP act'!HC$18</f>
        <v>2.1165586844631937E-3</v>
      </c>
      <c r="HD16">
        <f>'YPPP act'!HD16/'YPPP act'!HD$18</f>
        <v>2.071847827021139E-3</v>
      </c>
      <c r="HE16">
        <f>'YPPP act'!HE16/'YPPP act'!HE$18</f>
        <v>2.030845355564291E-3</v>
      </c>
      <c r="HF16">
        <f>'YPPP act'!HF16/'YPPP act'!HF$18</f>
        <v>1.9865325265862495E-3</v>
      </c>
      <c r="HG16">
        <f>'YPPP act'!HG16/'YPPP act'!HG$18</f>
        <v>1.9409262980918292E-3</v>
      </c>
      <c r="HH16">
        <f>'YPPP act'!HH16/'YPPP act'!HH$18</f>
        <v>1.9047924114748791E-3</v>
      </c>
      <c r="HI16">
        <f>'YPPP act'!HI16/'YPPP act'!HI$18</f>
        <v>1.8664791359012025E-3</v>
      </c>
      <c r="HJ16">
        <f>'YPPP act'!HJ16/'YPPP act'!HJ$18</f>
        <v>1.8332783014183385E-3</v>
      </c>
      <c r="HK16">
        <f>'YPPP act'!HK16/'YPPP act'!HK$18</f>
        <v>1.795531338544231E-3</v>
      </c>
      <c r="HL16">
        <f>'YPPP act'!HL16/'YPPP act'!HL$18</f>
        <v>1.7638655036279608E-3</v>
      </c>
      <c r="HM16">
        <f>'YPPP act'!HM16/'YPPP act'!HM$18</f>
        <v>1.7255928260555104E-3</v>
      </c>
      <c r="HN16">
        <f>'YPPP act'!HN16/'YPPP act'!HN$18</f>
        <v>1.694771429679974E-3</v>
      </c>
      <c r="HO16">
        <f>'YPPP act'!HO16/'YPPP act'!HO$18</f>
        <v>1.6642648040361755E-3</v>
      </c>
      <c r="HP16">
        <f>'YPPP act'!HP16/'YPPP act'!HP$18</f>
        <v>1.6387799986254305E-3</v>
      </c>
      <c r="HQ16">
        <f>'YPPP act'!HQ16/'YPPP act'!HQ$18</f>
        <v>1.6098864908166825E-3</v>
      </c>
      <c r="HR16">
        <f>'YPPP act'!HR16/'YPPP act'!HR$18</f>
        <v>1.5811427687297975E-3</v>
      </c>
      <c r="HS16">
        <f>'YPPP act'!HS16/'YPPP act'!HS$18</f>
        <v>1.5564515111114068E-3</v>
      </c>
      <c r="HT16">
        <f>'YPPP act'!HT16/'YPPP act'!HT$18</f>
        <v>1.5343544516822783E-3</v>
      </c>
      <c r="HU16">
        <f>'YPPP act'!HU16/'YPPP act'!HU$18</f>
        <v>1.5161068296767788E-3</v>
      </c>
      <c r="HV16">
        <f>'YPPP act'!HV16/'YPPP act'!HV$18</f>
        <v>1.49656320729945E-3</v>
      </c>
      <c r="HW16">
        <f>'YPPP act'!HW16/'YPPP act'!HW$18</f>
        <v>1.4775588951477026E-3</v>
      </c>
      <c r="HX16" t="e">
        <f>HW16*(1+#REF!)</f>
        <v>#REF!</v>
      </c>
    </row>
    <row r="17" spans="1:232" x14ac:dyDescent="0.25">
      <c r="A17" t="s">
        <v>31</v>
      </c>
      <c r="B17" t="s">
        <v>32</v>
      </c>
      <c r="C17" t="e">
        <f>'YPPP act'!C17/'YPPP act'!C$18</f>
        <v>#DIV/0!</v>
      </c>
      <c r="D17" t="e">
        <f>'YPPP act'!D17/'YPPP act'!D$18</f>
        <v>#DIV/0!</v>
      </c>
      <c r="E17" t="e">
        <f>'YPPP act'!E17/'YPPP act'!E$18</f>
        <v>#DIV/0!</v>
      </c>
      <c r="F17" t="e">
        <f>'YPPP act'!F17/'YPPP act'!F$18</f>
        <v>#DIV/0!</v>
      </c>
      <c r="G17" t="e">
        <f>'YPPP act'!G17/'YPPP act'!G$18</f>
        <v>#DIV/0!</v>
      </c>
      <c r="H17" t="e">
        <f>'YPPP act'!H17/'YPPP act'!H$18</f>
        <v>#DIV/0!</v>
      </c>
      <c r="I17" t="e">
        <f>'YPPP act'!I17/'YPPP act'!I$18</f>
        <v>#DIV/0!</v>
      </c>
      <c r="J17" t="e">
        <f>'YPPP act'!J17/'YPPP act'!J$18</f>
        <v>#DIV/0!</v>
      </c>
      <c r="K17" t="e">
        <f>'YPPP act'!K17/'YPPP act'!K$18</f>
        <v>#DIV/0!</v>
      </c>
      <c r="L17">
        <f>'YPPP act'!L17/'YPPP act'!L$18</f>
        <v>0.11018968242812943</v>
      </c>
      <c r="M17" t="e">
        <f>'YPPP act'!M17/'YPPP act'!M$18</f>
        <v>#DIV/0!</v>
      </c>
      <c r="N17" t="e">
        <f>'YPPP act'!N17/'YPPP act'!N$18</f>
        <v>#DIV/0!</v>
      </c>
      <c r="O17" t="e">
        <f>'YPPP act'!O17/'YPPP act'!O$18</f>
        <v>#DIV/0!</v>
      </c>
      <c r="P17" t="e">
        <f>'YPPP act'!P17/'YPPP act'!P$18</f>
        <v>#DIV/0!</v>
      </c>
      <c r="Q17" t="e">
        <f>'YPPP act'!Q17/'YPPP act'!Q$18</f>
        <v>#DIV/0!</v>
      </c>
      <c r="R17" t="e">
        <f>'YPPP act'!R17/'YPPP act'!R$18</f>
        <v>#DIV/0!</v>
      </c>
      <c r="S17" t="e">
        <f>'YPPP act'!S17/'YPPP act'!S$18</f>
        <v>#DIV/0!</v>
      </c>
      <c r="T17" t="e">
        <f>'YPPP act'!T17/'YPPP act'!T$18</f>
        <v>#DIV/0!</v>
      </c>
      <c r="U17" t="e">
        <f>'YPPP act'!U17/'YPPP act'!U$18</f>
        <v>#DIV/0!</v>
      </c>
      <c r="V17">
        <f>'YPPP act'!V17/'YPPP act'!V$18</f>
        <v>0.17680501430013612</v>
      </c>
      <c r="W17" t="e">
        <f>'YPPP act'!W17/'YPPP act'!W$18</f>
        <v>#DIV/0!</v>
      </c>
      <c r="X17" t="e">
        <f>'YPPP act'!X17/'YPPP act'!X$18</f>
        <v>#DIV/0!</v>
      </c>
      <c r="Y17" t="e">
        <f>'YPPP act'!Y17/'YPPP act'!Y$18</f>
        <v>#DIV/0!</v>
      </c>
      <c r="Z17" t="e">
        <f>'YPPP act'!Z17/'YPPP act'!Z$18</f>
        <v>#DIV/0!</v>
      </c>
      <c r="AA17" t="e">
        <f>'YPPP act'!AA17/'YPPP act'!AA$18</f>
        <v>#DIV/0!</v>
      </c>
      <c r="AB17" t="e">
        <f>'YPPP act'!AB17/'YPPP act'!AB$18</f>
        <v>#DIV/0!</v>
      </c>
      <c r="AC17" t="e">
        <f>'YPPP act'!AC17/'YPPP act'!AC$18</f>
        <v>#DIV/0!</v>
      </c>
      <c r="AD17" t="e">
        <f>'YPPP act'!AD17/'YPPP act'!AD$18</f>
        <v>#DIV/0!</v>
      </c>
      <c r="AE17" t="e">
        <f>'YPPP act'!AE17/'YPPP act'!AE$18</f>
        <v>#DIV/0!</v>
      </c>
      <c r="AF17">
        <f>'YPPP act'!AF17/'YPPP act'!AF$18</f>
        <v>7.9529996465333486E-2</v>
      </c>
      <c r="AG17" t="e">
        <f>'YPPP act'!AG17/'YPPP act'!AG$18</f>
        <v>#DIV/0!</v>
      </c>
      <c r="AH17" t="e">
        <f>'YPPP act'!AH17/'YPPP act'!AH$18</f>
        <v>#DIV/0!</v>
      </c>
      <c r="AI17" t="e">
        <f>'YPPP act'!AI17/'YPPP act'!AI$18</f>
        <v>#DIV/0!</v>
      </c>
      <c r="AJ17" t="e">
        <f>'YPPP act'!AJ17/'YPPP act'!AJ$18</f>
        <v>#DIV/0!</v>
      </c>
      <c r="AK17" t="e">
        <f>'YPPP act'!AK17/'YPPP act'!AK$18</f>
        <v>#DIV/0!</v>
      </c>
      <c r="AL17" t="e">
        <f>'YPPP act'!AL17/'YPPP act'!AL$18</f>
        <v>#DIV/0!</v>
      </c>
      <c r="AM17" t="e">
        <f>'YPPP act'!AM17/'YPPP act'!AM$18</f>
        <v>#DIV/0!</v>
      </c>
      <c r="AN17" t="e">
        <f>'YPPP act'!AN17/'YPPP act'!AN$18</f>
        <v>#DIV/0!</v>
      </c>
      <c r="AO17" t="e">
        <f>'YPPP act'!AO17/'YPPP act'!AO$18</f>
        <v>#DIV/0!</v>
      </c>
      <c r="AP17">
        <f>'YPPP act'!AP17/'YPPP act'!AP$18</f>
        <v>0.15582121972403368</v>
      </c>
      <c r="AQ17" t="e">
        <f>'YPPP act'!AQ17/'YPPP act'!AQ$18</f>
        <v>#DIV/0!</v>
      </c>
      <c r="AR17" t="e">
        <f>'YPPP act'!AR17/'YPPP act'!AR$18</f>
        <v>#DIV/0!</v>
      </c>
      <c r="AS17" t="e">
        <f>'YPPP act'!AS17/'YPPP act'!AS$18</f>
        <v>#DIV/0!</v>
      </c>
      <c r="AT17" t="e">
        <f>'YPPP act'!AT17/'YPPP act'!AT$18</f>
        <v>#DIV/0!</v>
      </c>
      <c r="AU17" t="e">
        <f>'YPPP act'!AU17/'YPPP act'!AU$18</f>
        <v>#DIV/0!</v>
      </c>
      <c r="AV17" t="e">
        <f>'YPPP act'!AV17/'YPPP act'!AV$18</f>
        <v>#DIV/0!</v>
      </c>
      <c r="AW17" t="e">
        <f>'YPPP act'!AW17/'YPPP act'!AW$18</f>
        <v>#DIV/0!</v>
      </c>
      <c r="AX17" t="e">
        <f>'YPPP act'!AX17/'YPPP act'!AX$18</f>
        <v>#DIV/0!</v>
      </c>
      <c r="AY17" t="e">
        <f>'YPPP act'!AY17/'YPPP act'!AY$18</f>
        <v>#DIV/0!</v>
      </c>
      <c r="AZ17">
        <f>'YPPP act'!AZ17/'YPPP act'!AZ$18</f>
        <v>0.12051818597433983</v>
      </c>
      <c r="BA17">
        <f>'YPPP act'!BA17/'YPPP act'!BA$18</f>
        <v>0.14333300351946243</v>
      </c>
      <c r="BB17">
        <f>'YPPP act'!BB17/'YPPP act'!BB$18</f>
        <v>0.14454491910057859</v>
      </c>
      <c r="BC17">
        <f>'YPPP act'!BC17/'YPPP act'!BC$18</f>
        <v>0.14931091450557574</v>
      </c>
      <c r="BD17">
        <f>'YPPP act'!BD17/'YPPP act'!BD$18</f>
        <v>0.14512129322740719</v>
      </c>
      <c r="BE17">
        <f>'YPPP act'!BE17/'YPPP act'!BE$18</f>
        <v>0.14885361323344928</v>
      </c>
      <c r="BF17">
        <f>'YPPP act'!BF17/'YPPP act'!BF$18</f>
        <v>0.15130092099552883</v>
      </c>
      <c r="BG17">
        <f>'YPPP act'!BG17/'YPPP act'!BG$18</f>
        <v>0.15282184190535769</v>
      </c>
      <c r="BH17">
        <f>'YPPP act'!BH17/'YPPP act'!BH$18</f>
        <v>0.15706958081582897</v>
      </c>
      <c r="BI17">
        <f>'YPPP act'!BI17/'YPPP act'!BI$18</f>
        <v>0.17422795238598954</v>
      </c>
      <c r="BJ17">
        <f>'YPPP act'!BJ17/'YPPP act'!BJ$18</f>
        <v>0.18578925479313765</v>
      </c>
      <c r="BK17">
        <f>'YPPP act'!BK17/'YPPP act'!BK$18</f>
        <v>0.18869261809845711</v>
      </c>
      <c r="BL17">
        <f>'YPPP act'!BL17/'YPPP act'!BL$18</f>
        <v>0.19465854257156431</v>
      </c>
      <c r="BM17">
        <f>'YPPP act'!BM17/'YPPP act'!BM$18</f>
        <v>0.19579856738687962</v>
      </c>
      <c r="BN17">
        <f>'YPPP act'!BN17/'YPPP act'!BN$18</f>
        <v>0.19671930375144478</v>
      </c>
      <c r="BO17">
        <f>'YPPP act'!BO17/'YPPP act'!BO$18</f>
        <v>0.19630134909807492</v>
      </c>
      <c r="BP17">
        <f>'YPPP act'!BP17/'YPPP act'!BP$18</f>
        <v>0.19950236488758374</v>
      </c>
      <c r="BQ17">
        <f>'YPPP act'!BQ17/'YPPP act'!BQ$18</f>
        <v>0.20153571660755434</v>
      </c>
      <c r="BR17">
        <f>'YPPP act'!BR17/'YPPP act'!BR$18</f>
        <v>0.19780986060808745</v>
      </c>
      <c r="BS17">
        <f>'YPPP act'!BS17/'YPPP act'!BS$18</f>
        <v>0.20449897750511248</v>
      </c>
      <c r="BT17">
        <f>'YPPP act'!BT17/'YPPP act'!BT$18</f>
        <v>0.18613835745039009</v>
      </c>
      <c r="BU17">
        <f>'YPPP act'!BU17/'YPPP act'!BU$18</f>
        <v>0.21080368906455862</v>
      </c>
      <c r="BV17">
        <f>'YPPP act'!BV17/'YPPP act'!BV$18</f>
        <v>0.22388010991664872</v>
      </c>
      <c r="BW17">
        <f>'YPPP act'!BW17/'YPPP act'!BW$18</f>
        <v>0.21282290653418551</v>
      </c>
      <c r="BX17">
        <f>'YPPP act'!BX17/'YPPP act'!BX$18</f>
        <v>0.20307365103362565</v>
      </c>
      <c r="BY17">
        <f>'YPPP act'!BY17/'YPPP act'!BY$18</f>
        <v>0.21618264083842326</v>
      </c>
      <c r="BZ17">
        <f>'YPPP act'!BZ17/'YPPP act'!BZ$18</f>
        <v>0.21407216938767973</v>
      </c>
      <c r="CA17">
        <f>'YPPP act'!CA17/'YPPP act'!CA$18</f>
        <v>0.22396219094981132</v>
      </c>
      <c r="CB17">
        <f>'YPPP act'!CB17/'YPPP act'!CB$18</f>
        <v>0.21973180293051045</v>
      </c>
      <c r="CC17">
        <f>'YPPP act'!CC17/'YPPP act'!CC$18</f>
        <v>0.23232494808304521</v>
      </c>
      <c r="CD17">
        <f>'YPPP act'!CD17/'YPPP act'!CD$18</f>
        <v>0.21484893951351894</v>
      </c>
      <c r="CE17">
        <f>'YPPP act'!CE17/'YPPP act'!CE$18</f>
        <v>0.24754078730141282</v>
      </c>
      <c r="CF17">
        <f>'YPPP act'!CF17/'YPPP act'!CF$18</f>
        <v>0.245841249846108</v>
      </c>
      <c r="CG17">
        <f>'YPPP act'!CG17/'YPPP act'!CG$18</f>
        <v>0.25000374145078497</v>
      </c>
      <c r="CH17">
        <f>'YPPP act'!CH17/'YPPP act'!CH$18</f>
        <v>0.24469557101387723</v>
      </c>
      <c r="CI17">
        <f>'YPPP act'!CI17/'YPPP act'!CI$18</f>
        <v>0.25458897983662465</v>
      </c>
      <c r="CJ17">
        <f>'YPPP act'!CJ17/'YPPP act'!CJ$18</f>
        <v>0.26872708900972847</v>
      </c>
      <c r="CK17">
        <f>'YPPP act'!CK17/'YPPP act'!CK$18</f>
        <v>0.26642122654074907</v>
      </c>
      <c r="CL17">
        <f>'YPPP act'!CL17/'YPPP act'!CL$18</f>
        <v>0.24961140274280799</v>
      </c>
      <c r="CM17">
        <f>'YPPP act'!CM17/'YPPP act'!CM$18</f>
        <v>0.26420104587569321</v>
      </c>
      <c r="CN17">
        <f>'YPPP act'!CN17/'YPPP act'!CN$18</f>
        <v>0.2485038703301683</v>
      </c>
      <c r="CO17">
        <f>'YPPP act'!CO17/'YPPP act'!CO$18</f>
        <v>0.26103350369108463</v>
      </c>
      <c r="CP17">
        <f>'YPPP act'!CP17/'YPPP act'!CP$18</f>
        <v>0.26468476783461042</v>
      </c>
      <c r="CQ17">
        <f>'YPPP act'!CQ17/'YPPP act'!CQ$18</f>
        <v>0.23960994686599649</v>
      </c>
      <c r="CR17">
        <f>'YPPP act'!CR17/'YPPP act'!CR$18</f>
        <v>0.25724476182456835</v>
      </c>
      <c r="CS17">
        <f>'YPPP act'!CS17/'YPPP act'!CS$18</f>
        <v>0.25960589172728876</v>
      </c>
      <c r="CT17">
        <f>'YPPP act'!CT17/'YPPP act'!CT$18</f>
        <v>0.27709876525643906</v>
      </c>
      <c r="CU17">
        <f>'YPPP act'!CU17/'YPPP act'!CU$18</f>
        <v>0.27484876988901535</v>
      </c>
      <c r="CV17">
        <f>'YPPP act'!CV17/'YPPP act'!CV$18</f>
        <v>0.29870571678729729</v>
      </c>
      <c r="CW17">
        <f>'YPPP act'!CW17/'YPPP act'!CW$18</f>
        <v>0.30555935271125445</v>
      </c>
      <c r="CX17">
        <f>'YPPP act'!CX17/'YPPP act'!CX$18</f>
        <v>0.29875777383603541</v>
      </c>
      <c r="CY17">
        <f>'YPPP act'!CY17/'YPPP act'!CY$18</f>
        <v>0.29155926906199364</v>
      </c>
      <c r="CZ17">
        <f>'YPPP act'!CZ17/'YPPP act'!CZ$18</f>
        <v>0.29029243733813392</v>
      </c>
      <c r="DA17">
        <f>'YPPP act'!DA17/'YPPP act'!DA$18</f>
        <v>0.31510240828269193</v>
      </c>
      <c r="DB17">
        <f>'YPPP act'!DB17/'YPPP act'!DB$18</f>
        <v>0.30590629500485117</v>
      </c>
      <c r="DC17">
        <f>'YPPP act'!DC17/'YPPP act'!DC$18</f>
        <v>0.30099416602484086</v>
      </c>
      <c r="DD17">
        <f>'YPPP act'!DD17/'YPPP act'!DD$18</f>
        <v>0.30837608868783145</v>
      </c>
      <c r="DE17">
        <f>'YPPP act'!DE17/'YPPP act'!DE$18</f>
        <v>0.30258576036913259</v>
      </c>
      <c r="DF17">
        <f>'YPPP act'!DF17/'YPPP act'!DF$18</f>
        <v>0.29578931912762935</v>
      </c>
      <c r="DG17">
        <f>'YPPP act'!DG17/'YPPP act'!DG$18</f>
        <v>0.29447891955185307</v>
      </c>
      <c r="DH17">
        <f>'YPPP act'!DH17/'YPPP act'!DH$18</f>
        <v>0.27909973381188935</v>
      </c>
      <c r="DI17">
        <f>'YPPP act'!DI17/'YPPP act'!DI$18</f>
        <v>0.2715572973541423</v>
      </c>
      <c r="DJ17">
        <f>'YPPP act'!DJ17/'YPPP act'!DJ$18</f>
        <v>0.24751626504583374</v>
      </c>
      <c r="DK17">
        <f>'YPPP act'!DK17/'YPPP act'!DK$18</f>
        <v>0.23748756790704267</v>
      </c>
      <c r="DL17">
        <f>'YPPP act'!DL17/'YPPP act'!DL$18</f>
        <v>0.2457079752578035</v>
      </c>
      <c r="DM17">
        <f>'YPPP act'!DM17/'YPPP act'!DM$18</f>
        <v>0.25265403344672971</v>
      </c>
      <c r="DN17">
        <f>'YPPP act'!DN17/'YPPP act'!DN$18</f>
        <v>0.26925703252067035</v>
      </c>
      <c r="DO17">
        <f>'YPPP act'!DO17/'YPPP act'!DO$18</f>
        <v>0.26989598767040673</v>
      </c>
      <c r="DP17">
        <f>'YPPP act'!DP17/'YPPP act'!DP$18</f>
        <v>0.25455913110483247</v>
      </c>
      <c r="DQ17">
        <f>'YPPP act'!DQ17/'YPPP act'!DQ$18</f>
        <v>0.26914931993069408</v>
      </c>
      <c r="DR17">
        <f>'YPPP act'!DR17/'YPPP act'!DR$18</f>
        <v>0.28471394899050295</v>
      </c>
      <c r="DS17">
        <f>'YPPP act'!DS17/'YPPP act'!DS$18</f>
        <v>0.31712887682279151</v>
      </c>
      <c r="DT17">
        <f>'YPPP act'!DT17/'YPPP act'!DT$18</f>
        <v>0.3619704649149964</v>
      </c>
      <c r="DU17">
        <f>'YPPP act'!DU17/'YPPP act'!DU$18</f>
        <v>0.40713264461391452</v>
      </c>
      <c r="DV17">
        <f>'YPPP act'!DV17/'YPPP act'!DV$18</f>
        <v>0.43260510267673957</v>
      </c>
      <c r="DW17">
        <f>'YPPP act'!DW17/'YPPP act'!DW$18</f>
        <v>0.45540667152875719</v>
      </c>
      <c r="DX17">
        <f>'YPPP act'!DX17/'YPPP act'!DX$18</f>
        <v>0.400840237488297</v>
      </c>
      <c r="DY17">
        <f>'YPPP act'!DY17/'YPPP act'!DY$18</f>
        <v>0.38704987343036679</v>
      </c>
      <c r="DZ17">
        <f>'YPPP act'!DZ17/'YPPP act'!DZ$18</f>
        <v>0.37569384694946367</v>
      </c>
      <c r="EA17">
        <f>'YPPP act'!EA17/'YPPP act'!EA$18</f>
        <v>0.36153532258101928</v>
      </c>
      <c r="EB17">
        <f>'YPPP act'!EB17/'YPPP act'!EB$18</f>
        <v>0.33468330509820776</v>
      </c>
      <c r="EC17">
        <f>'YPPP act'!EC17/'YPPP act'!EC$18</f>
        <v>0.33889242250006141</v>
      </c>
      <c r="ED17">
        <f>'YPPP act'!ED17/'YPPP act'!ED$18</f>
        <v>0.33659906091827629</v>
      </c>
      <c r="EE17">
        <f>'YPPP act'!EE17/'YPPP act'!EE$18</f>
        <v>0.33473465216903109</v>
      </c>
      <c r="EF17">
        <f>'YPPP act'!EF17/'YPPP act'!EF$18</f>
        <v>0.32271752220768335</v>
      </c>
      <c r="EG17">
        <f>'YPPP act'!EG17/'YPPP act'!EG$18</f>
        <v>0.32444489506235424</v>
      </c>
      <c r="EH17">
        <f>'YPPP act'!EH17/'YPPP act'!EH$18</f>
        <v>0.31783794215045219</v>
      </c>
      <c r="EI17">
        <f>'YPPP act'!EI17/'YPPP act'!EI$18</f>
        <v>0.31193625261216845</v>
      </c>
      <c r="EJ17">
        <f>'YPPP act'!EJ17/'YPPP act'!EJ$18</f>
        <v>0.30154027704915243</v>
      </c>
      <c r="EK17">
        <f>'YPPP act'!EK17/'YPPP act'!EK$18</f>
        <v>0.30708859538997285</v>
      </c>
      <c r="EL17">
        <f>'YPPP act'!EL17/'YPPP act'!EL$18</f>
        <v>0.29874639722327279</v>
      </c>
      <c r="EM17">
        <f>'YPPP act'!EM17/'YPPP act'!EM$18</f>
        <v>0.29444248877715312</v>
      </c>
      <c r="EN17">
        <f>'YPPP act'!EN17/'YPPP act'!EN$18</f>
        <v>0.29682523389828436</v>
      </c>
      <c r="EO17">
        <f>'YPPP act'!EO17/'YPPP act'!EO$18</f>
        <v>0.29399377989259123</v>
      </c>
      <c r="EP17">
        <f>'YPPP act'!EP17/'YPPP act'!EP$18</f>
        <v>0.29202215952948568</v>
      </c>
      <c r="EQ17">
        <f>'YPPP act'!EQ17/'YPPP act'!EQ$18</f>
        <v>0.29546332301755079</v>
      </c>
      <c r="ER17">
        <f>'YPPP act'!ER17/'YPPP act'!ER$18</f>
        <v>0.29748797921796633</v>
      </c>
      <c r="ES17">
        <f>'YPPP act'!ES17/'YPPP act'!ES$18</f>
        <v>0.29338496711686601</v>
      </c>
      <c r="ET17">
        <f>'YPPP act'!ET17/'YPPP act'!ET$18</f>
        <v>0.29017134548197981</v>
      </c>
      <c r="EU17">
        <f>'YPPP act'!EU17/'YPPP act'!EU$18</f>
        <v>0.28321766961371492</v>
      </c>
      <c r="EV17">
        <f>'YPPP act'!EV17/'YPPP act'!EV$18</f>
        <v>0.27121645943311345</v>
      </c>
      <c r="EW17">
        <f>'YPPP act'!EW17/'YPPP act'!EW$18</f>
        <v>0.26828699901793629</v>
      </c>
      <c r="EX17">
        <f>'YPPP act'!EX17/'YPPP act'!EX$18</f>
        <v>0.26811633975610716</v>
      </c>
      <c r="EY17">
        <f>'YPPP act'!EY17/'YPPP act'!EY$18</f>
        <v>0.2379809598819615</v>
      </c>
      <c r="EZ17">
        <f>'YPPP act'!EZ17/'YPPP act'!EZ$18</f>
        <v>0.26013740119140816</v>
      </c>
      <c r="FA17">
        <f>'YPPP act'!FA17/'YPPP act'!FA$18</f>
        <v>0.25544688346982364</v>
      </c>
      <c r="FB17">
        <f>'YPPP act'!FB17/'YPPP act'!FB$18</f>
        <v>0.25570682122723415</v>
      </c>
      <c r="FC17">
        <f>'YPPP act'!FC17/'YPPP act'!FC$18</f>
        <v>0.25707278644620868</v>
      </c>
      <c r="FD17">
        <f>'YPPP act'!FD17/'YPPP act'!FD$18</f>
        <v>0.26027346156352293</v>
      </c>
      <c r="FE17">
        <f>'YPPP act'!FE17/'YPPP act'!FE$18</f>
        <v>0.25949691640693884</v>
      </c>
      <c r="FF17">
        <f>'YPPP act'!FF17/'YPPP act'!FF$18</f>
        <v>0.23067881189308015</v>
      </c>
      <c r="FG17">
        <f>'YPPP act'!FG17/'YPPP act'!FG$18</f>
        <v>0.22660901538382816</v>
      </c>
      <c r="FH17">
        <f>'YPPP act'!FH17/'YPPP act'!FH$18</f>
        <v>0.22756159760900577</v>
      </c>
      <c r="FI17">
        <f>'YPPP act'!FI17/'YPPP act'!FI$18</f>
        <v>0.22137796113590227</v>
      </c>
      <c r="FJ17">
        <f>'YPPP act'!FJ17/'YPPP act'!FJ$18</f>
        <v>0.22524454225014495</v>
      </c>
      <c r="FK17">
        <f>'YPPP act'!FK17/'YPPP act'!FK$18</f>
        <v>0.23086260436695941</v>
      </c>
      <c r="FL17">
        <f>'YPPP act'!FL17/'YPPP act'!FL$18</f>
        <v>0.23205758305747251</v>
      </c>
      <c r="FM17">
        <f>'YPPP act'!FM17/'YPPP act'!FM$18</f>
        <v>0.23202258769137718</v>
      </c>
      <c r="FN17">
        <f>'YPPP act'!FN17/'YPPP act'!FN$18</f>
        <v>0.23138435185616874</v>
      </c>
      <c r="FO17">
        <f>'YPPP act'!FO17/'YPPP act'!FO$18</f>
        <v>0.23148034422935623</v>
      </c>
      <c r="FP17">
        <f>'YPPP act'!FP17/'YPPP act'!FP$18</f>
        <v>0.23097705648243214</v>
      </c>
      <c r="FQ17">
        <f>'YPPP act'!FQ17/'YPPP act'!FQ$18</f>
        <v>0.2297477760840734</v>
      </c>
      <c r="FR17">
        <f>'YPPP act'!FR17/'YPPP act'!FR$18</f>
        <v>0.22637398079877966</v>
      </c>
      <c r="FS17">
        <f>'YPPP act'!FS17/'YPPP act'!FS$18</f>
        <v>0.23016003288945525</v>
      </c>
      <c r="FT17">
        <f>'YPPP act'!FT17/'YPPP act'!FT$18</f>
        <v>0.23250015454899681</v>
      </c>
      <c r="FU17">
        <f>'YPPP act'!FU17/'YPPP act'!FU$18</f>
        <v>0.23469442536421936</v>
      </c>
      <c r="FV17">
        <f>'YPPP act'!FV17/'YPPP act'!FV$18</f>
        <v>0.23313855882183721</v>
      </c>
      <c r="FW17">
        <f>'YPPP act'!FW17/'YPPP act'!FW$18</f>
        <v>0.23331072108395132</v>
      </c>
      <c r="FX17">
        <f>'YPPP act'!FX17/'YPPP act'!FX$18</f>
        <v>0.23450485551395422</v>
      </c>
      <c r="FY17">
        <f>'YPPP act'!FY17/'YPPP act'!FY$18</f>
        <v>0.23964600229912689</v>
      </c>
      <c r="FZ17">
        <f>'YPPP act'!FZ17/'YPPP act'!FZ$18</f>
        <v>0.24228394001787612</v>
      </c>
      <c r="GA17">
        <f>'YPPP act'!GA17/'YPPP act'!GA$18</f>
        <v>0.23986270174045229</v>
      </c>
      <c r="GB17">
        <f>'YPPP act'!GB17/'YPPP act'!GB$18</f>
        <v>0.23676349289704329</v>
      </c>
      <c r="GC17">
        <f>'YPPP act'!GC17/'YPPP act'!GC$18</f>
        <v>0.23435808290724272</v>
      </c>
      <c r="GD17">
        <f>'YPPP act'!GD17/'YPPP act'!GD$18</f>
        <v>0.23227694688778752</v>
      </c>
      <c r="GE17">
        <f>'YPPP act'!GE17/'YPPP act'!GE$18</f>
        <v>0.23069247257159523</v>
      </c>
      <c r="GF17">
        <f>'YPPP act'!GF17/'YPPP act'!GF$18</f>
        <v>0.22551452915531739</v>
      </c>
      <c r="GG17">
        <f>'YPPP act'!GG17/'YPPP act'!GG$18</f>
        <v>0.21987693961270977</v>
      </c>
      <c r="GH17">
        <f>'YPPP act'!GH17/'YPPP act'!GH$18</f>
        <v>0.21409872728023421</v>
      </c>
      <c r="GI17">
        <f>'YPPP act'!GI17/'YPPP act'!GI$18</f>
        <v>0.21083624863429473</v>
      </c>
      <c r="GJ17">
        <f>'YPPP act'!GJ17/'YPPP act'!GJ$18</f>
        <v>0.20730263216027733</v>
      </c>
      <c r="GK17">
        <f>'YPPP act'!GK17/'YPPP act'!GK$18</f>
        <v>0.20302336518421782</v>
      </c>
      <c r="GL17">
        <f>'YPPP act'!GL17/'YPPP act'!GL$18</f>
        <v>0.19919991048736774</v>
      </c>
      <c r="GM17">
        <f>'YPPP act'!GM17/'YPPP act'!GM$18</f>
        <v>0.19531511947942554</v>
      </c>
      <c r="GN17">
        <f>'YPPP act'!GN17/'YPPP act'!GN$18</f>
        <v>0.1917529854701279</v>
      </c>
      <c r="GO17">
        <f>'YPPP act'!GO17/'YPPP act'!GO$18</f>
        <v>0.18794236868589484</v>
      </c>
      <c r="GP17">
        <f>'YPPP act'!GP17/'YPPP act'!GP$18</f>
        <v>0.18388551881841708</v>
      </c>
      <c r="GQ17">
        <f>'YPPP act'!GQ17/'YPPP act'!GQ$18</f>
        <v>0.17881155284875341</v>
      </c>
      <c r="GR17">
        <f>'YPPP act'!GR17/'YPPP act'!GR$18</f>
        <v>0.17588824404524284</v>
      </c>
      <c r="GS17">
        <f>'YPPP act'!GS17/'YPPP act'!GS$18</f>
        <v>0.17210530467367893</v>
      </c>
      <c r="GT17">
        <f>'YPPP act'!GT17/'YPPP act'!GT$18</f>
        <v>0.16778379572926663</v>
      </c>
      <c r="GU17">
        <f>'YPPP act'!GU17/'YPPP act'!GU$18</f>
        <v>0.16315263534239505</v>
      </c>
      <c r="GV17">
        <f>'YPPP act'!GV17/'YPPP act'!GV$18</f>
        <v>0.16014101902672778</v>
      </c>
      <c r="GW17">
        <f>'YPPP act'!GW17/'YPPP act'!GW$18</f>
        <v>0.15646782851216826</v>
      </c>
      <c r="GX17">
        <f>'YPPP act'!GX17/'YPPP act'!GX$18</f>
        <v>0.15269937322674526</v>
      </c>
      <c r="GY17">
        <f>'YPPP act'!GY17/'YPPP act'!GY$18</f>
        <v>0.14929379706390544</v>
      </c>
      <c r="GZ17">
        <f>'YPPP act'!GZ17/'YPPP act'!GZ$18</f>
        <v>0.1457206582366225</v>
      </c>
      <c r="HA17">
        <f>'YPPP act'!HA17/'YPPP act'!HA$18</f>
        <v>0.14241025387578413</v>
      </c>
      <c r="HB17">
        <f>'YPPP act'!HB17/'YPPP act'!HB$18</f>
        <v>0.13932031264132702</v>
      </c>
      <c r="HC17">
        <f>'YPPP act'!HC17/'YPPP act'!HC$18</f>
        <v>0.13561788268573521</v>
      </c>
      <c r="HD17">
        <f>'YPPP act'!HD17/'YPPP act'!HD$18</f>
        <v>0.13329331459369301</v>
      </c>
      <c r="HE17">
        <f>'YPPP act'!HE17/'YPPP act'!HE$18</f>
        <v>0.1303892500106541</v>
      </c>
      <c r="HF17">
        <f>'YPPP act'!HF17/'YPPP act'!HF$18</f>
        <v>0.12710907264035567</v>
      </c>
      <c r="HG17">
        <f>'YPPP act'!HG17/'YPPP act'!HG$18</f>
        <v>0.12502338745467664</v>
      </c>
      <c r="HH17">
        <f>'YPPP act'!HH17/'YPPP act'!HH$18</f>
        <v>0.12255132348659571</v>
      </c>
      <c r="HI17">
        <f>'YPPP act'!HI17/'YPPP act'!HI$18</f>
        <v>0.11999566652668386</v>
      </c>
      <c r="HJ17">
        <f>'YPPP act'!HJ17/'YPPP act'!HJ$18</f>
        <v>0.11769260943301622</v>
      </c>
      <c r="HK17">
        <f>'YPPP act'!HK17/'YPPP act'!HK$18</f>
        <v>0.11503325073919435</v>
      </c>
      <c r="HL17">
        <f>'YPPP act'!HL17/'YPPP act'!HL$18</f>
        <v>0.11289540275833876</v>
      </c>
      <c r="HM17">
        <f>'YPPP act'!HM17/'YPPP act'!HM$18</f>
        <v>0.11120560983497818</v>
      </c>
      <c r="HN17">
        <f>'YPPP act'!HN17/'YPPP act'!HN$18</f>
        <v>0.10921174369615044</v>
      </c>
      <c r="HO17">
        <f>'YPPP act'!HO17/'YPPP act'!HO$18</f>
        <v>0.10728082225722052</v>
      </c>
      <c r="HP17">
        <f>'YPPP act'!HP17/'YPPP act'!HP$18</f>
        <v>0.1053909548222873</v>
      </c>
      <c r="HQ17">
        <f>'YPPP act'!HQ17/'YPPP act'!HQ$18</f>
        <v>0.10361780756231655</v>
      </c>
      <c r="HR17">
        <f>'YPPP act'!HR17/'YPPP act'!HR$18</f>
        <v>0.10183905431878712</v>
      </c>
      <c r="HS17">
        <f>'YPPP act'!HS17/'YPPP act'!HS$18</f>
        <v>9.9986476292630425E-2</v>
      </c>
      <c r="HT17">
        <f>'YPPP act'!HT17/'YPPP act'!HT$18</f>
        <v>9.8426965936615041E-2</v>
      </c>
      <c r="HU17">
        <f>'YPPP act'!HU17/'YPPP act'!HU$18</f>
        <v>9.6811567975568877E-2</v>
      </c>
      <c r="HV17">
        <f>'YPPP act'!HV17/'YPPP act'!HV$18</f>
        <v>9.5376310500437142E-2</v>
      </c>
      <c r="HW17">
        <f>'YPPP act'!HW17/'YPPP act'!HW$18</f>
        <v>9.3957934218024564E-2</v>
      </c>
      <c r="HX17" t="e">
        <f>HW17*(1+#REF!)</f>
        <v>#REF!</v>
      </c>
    </row>
    <row r="18" spans="1:232" x14ac:dyDescent="0.25">
      <c r="B18" t="s">
        <v>33</v>
      </c>
      <c r="C18">
        <f>'YPPP act'!C18/'YPPP act'!C$18</f>
        <v>1</v>
      </c>
      <c r="D18">
        <f>'YPPP act'!D18/'YPPP act'!D$18</f>
        <v>1</v>
      </c>
      <c r="E18">
        <f>'YPPP act'!E18/'YPPP act'!E$18</f>
        <v>1</v>
      </c>
      <c r="F18">
        <f>'YPPP act'!F18/'YPPP act'!F$18</f>
        <v>1</v>
      </c>
      <c r="G18">
        <f>'YPPP act'!G18/'YPPP act'!G$18</f>
        <v>1</v>
      </c>
      <c r="H18">
        <f>'YPPP act'!H18/'YPPP act'!H$18</f>
        <v>1</v>
      </c>
      <c r="I18">
        <f>'YPPP act'!I18/'YPPP act'!I$18</f>
        <v>1</v>
      </c>
      <c r="J18">
        <f>'YPPP act'!J18/'YPPP act'!J$18</f>
        <v>1</v>
      </c>
      <c r="K18">
        <f>'YPPP act'!K18/'YPPP act'!K$18</f>
        <v>1</v>
      </c>
      <c r="L18">
        <f>'YPPP act'!L18/'YPPP act'!L$18</f>
        <v>1</v>
      </c>
      <c r="M18">
        <f>'YPPP act'!M18/'YPPP act'!M$18</f>
        <v>1</v>
      </c>
      <c r="N18">
        <f>'YPPP act'!N18/'YPPP act'!N$18</f>
        <v>1</v>
      </c>
      <c r="O18">
        <f>'YPPP act'!O18/'YPPP act'!O$18</f>
        <v>1</v>
      </c>
      <c r="P18">
        <f>'YPPP act'!P18/'YPPP act'!P$18</f>
        <v>1</v>
      </c>
      <c r="Q18">
        <f>'YPPP act'!Q18/'YPPP act'!Q$18</f>
        <v>1</v>
      </c>
      <c r="R18">
        <f>'YPPP act'!R18/'YPPP act'!R$18</f>
        <v>1</v>
      </c>
      <c r="S18">
        <f>'YPPP act'!S18/'YPPP act'!S$18</f>
        <v>1</v>
      </c>
      <c r="T18">
        <f>'YPPP act'!T18/'YPPP act'!T$18</f>
        <v>1</v>
      </c>
      <c r="U18">
        <f>'YPPP act'!U18/'YPPP act'!U$18</f>
        <v>1</v>
      </c>
      <c r="V18">
        <f>'YPPP act'!V18/'YPPP act'!V$18</f>
        <v>1</v>
      </c>
      <c r="W18">
        <f>'YPPP act'!W18/'YPPP act'!W$18</f>
        <v>1</v>
      </c>
      <c r="X18">
        <f>'YPPP act'!X18/'YPPP act'!X$18</f>
        <v>1</v>
      </c>
      <c r="Y18">
        <f>'YPPP act'!Y18/'YPPP act'!Y$18</f>
        <v>1</v>
      </c>
      <c r="Z18">
        <f>'YPPP act'!Z18/'YPPP act'!Z$18</f>
        <v>1</v>
      </c>
      <c r="AA18">
        <f>'YPPP act'!AA18/'YPPP act'!AA$18</f>
        <v>1</v>
      </c>
      <c r="AB18">
        <f>'YPPP act'!AB18/'YPPP act'!AB$18</f>
        <v>1</v>
      </c>
      <c r="AC18">
        <f>'YPPP act'!AC18/'YPPP act'!AC$18</f>
        <v>1</v>
      </c>
      <c r="AD18">
        <f>'YPPP act'!AD18/'YPPP act'!AD$18</f>
        <v>1</v>
      </c>
      <c r="AE18">
        <f>'YPPP act'!AE18/'YPPP act'!AE$18</f>
        <v>1</v>
      </c>
      <c r="AF18">
        <f>'YPPP act'!AF18/'YPPP act'!AF$18</f>
        <v>1</v>
      </c>
      <c r="AG18">
        <f>'YPPP act'!AG18/'YPPP act'!AG$18</f>
        <v>1</v>
      </c>
      <c r="AH18">
        <f>'YPPP act'!AH18/'YPPP act'!AH$18</f>
        <v>1</v>
      </c>
      <c r="AI18">
        <f>'YPPP act'!AI18/'YPPP act'!AI$18</f>
        <v>1</v>
      </c>
      <c r="AJ18">
        <f>'YPPP act'!AJ18/'YPPP act'!AJ$18</f>
        <v>1</v>
      </c>
      <c r="AK18">
        <f>'YPPP act'!AK18/'YPPP act'!AK$18</f>
        <v>1</v>
      </c>
      <c r="AL18">
        <f>'YPPP act'!AL18/'YPPP act'!AL$18</f>
        <v>1</v>
      </c>
      <c r="AM18">
        <f>'YPPP act'!AM18/'YPPP act'!AM$18</f>
        <v>1</v>
      </c>
      <c r="AN18">
        <f>'YPPP act'!AN18/'YPPP act'!AN$18</f>
        <v>1</v>
      </c>
      <c r="AO18">
        <f>'YPPP act'!AO18/'YPPP act'!AO$18</f>
        <v>1</v>
      </c>
      <c r="AP18">
        <f>'YPPP act'!AP18/'YPPP act'!AP$18</f>
        <v>1</v>
      </c>
      <c r="AQ18">
        <f>'YPPP act'!AQ18/'YPPP act'!AQ$18</f>
        <v>1</v>
      </c>
      <c r="AR18">
        <f>'YPPP act'!AR18/'YPPP act'!AR$18</f>
        <v>1</v>
      </c>
      <c r="AS18">
        <f>'YPPP act'!AS18/'YPPP act'!AS$18</f>
        <v>1</v>
      </c>
      <c r="AT18">
        <f>'YPPP act'!AT18/'YPPP act'!AT$18</f>
        <v>1</v>
      </c>
      <c r="AU18">
        <f>'YPPP act'!AU18/'YPPP act'!AU$18</f>
        <v>1</v>
      </c>
      <c r="AV18">
        <f>'YPPP act'!AV18/'YPPP act'!AV$18</f>
        <v>1</v>
      </c>
      <c r="AW18">
        <f>'YPPP act'!AW18/'YPPP act'!AW$18</f>
        <v>1</v>
      </c>
      <c r="AX18">
        <f>'YPPP act'!AX18/'YPPP act'!AX$18</f>
        <v>1</v>
      </c>
      <c r="AY18">
        <f>'YPPP act'!AY18/'YPPP act'!AY$18</f>
        <v>1</v>
      </c>
      <c r="AZ18">
        <f>'YPPP act'!AZ18/'YPPP act'!AZ$18</f>
        <v>1</v>
      </c>
      <c r="BA18">
        <f>'YPPP act'!BA18/'YPPP act'!BA$18</f>
        <v>1</v>
      </c>
      <c r="BB18">
        <f>'YPPP act'!BB18/'YPPP act'!BB$18</f>
        <v>1</v>
      </c>
      <c r="BC18">
        <f>'YPPP act'!BC18/'YPPP act'!BC$18</f>
        <v>1</v>
      </c>
      <c r="BD18">
        <f>'YPPP act'!BD18/'YPPP act'!BD$18</f>
        <v>1</v>
      </c>
      <c r="BE18">
        <f>'YPPP act'!BE18/'YPPP act'!BE$18</f>
        <v>1</v>
      </c>
      <c r="BF18">
        <f>'YPPP act'!BF18/'YPPP act'!BF$18</f>
        <v>1</v>
      </c>
      <c r="BG18">
        <f>'YPPP act'!BG18/'YPPP act'!BG$18</f>
        <v>1</v>
      </c>
      <c r="BH18">
        <f>'YPPP act'!BH18/'YPPP act'!BH$18</f>
        <v>1</v>
      </c>
      <c r="BI18">
        <f>'YPPP act'!BI18/'YPPP act'!BI$18</f>
        <v>1</v>
      </c>
      <c r="BJ18">
        <f>'YPPP act'!BJ18/'YPPP act'!BJ$18</f>
        <v>1</v>
      </c>
      <c r="BK18">
        <f>'YPPP act'!BK18/'YPPP act'!BK$18</f>
        <v>1</v>
      </c>
      <c r="BL18">
        <f>'YPPP act'!BL18/'YPPP act'!BL$18</f>
        <v>1</v>
      </c>
      <c r="BM18">
        <f>'YPPP act'!BM18/'YPPP act'!BM$18</f>
        <v>1</v>
      </c>
      <c r="BN18">
        <f>'YPPP act'!BN18/'YPPP act'!BN$18</f>
        <v>1</v>
      </c>
      <c r="BO18">
        <f>'YPPP act'!BO18/'YPPP act'!BO$18</f>
        <v>1</v>
      </c>
      <c r="BP18">
        <f>'YPPP act'!BP18/'YPPP act'!BP$18</f>
        <v>1</v>
      </c>
      <c r="BQ18">
        <f>'YPPP act'!BQ18/'YPPP act'!BQ$18</f>
        <v>1</v>
      </c>
      <c r="BR18">
        <f>'YPPP act'!BR18/'YPPP act'!BR$18</f>
        <v>1</v>
      </c>
      <c r="BS18">
        <f>'YPPP act'!BS18/'YPPP act'!BS$18</f>
        <v>1</v>
      </c>
      <c r="BT18">
        <f>'YPPP act'!BT18/'YPPP act'!BT$18</f>
        <v>1</v>
      </c>
      <c r="BU18">
        <f>'YPPP act'!BU18/'YPPP act'!BU$18</f>
        <v>1</v>
      </c>
      <c r="BV18">
        <f>'YPPP act'!BV18/'YPPP act'!BV$18</f>
        <v>1</v>
      </c>
      <c r="BW18">
        <f>'YPPP act'!BW18/'YPPP act'!BW$18</f>
        <v>1</v>
      </c>
      <c r="BX18">
        <f>'YPPP act'!BX18/'YPPP act'!BX$18</f>
        <v>1</v>
      </c>
      <c r="BY18">
        <f>'YPPP act'!BY18/'YPPP act'!BY$18</f>
        <v>1</v>
      </c>
      <c r="BZ18">
        <f>'YPPP act'!BZ18/'YPPP act'!BZ$18</f>
        <v>1</v>
      </c>
      <c r="CA18">
        <f>'YPPP act'!CA18/'YPPP act'!CA$18</f>
        <v>1</v>
      </c>
      <c r="CB18">
        <f>'YPPP act'!CB18/'YPPP act'!CB$18</f>
        <v>1</v>
      </c>
      <c r="CC18">
        <f>'YPPP act'!CC18/'YPPP act'!CC$18</f>
        <v>1</v>
      </c>
      <c r="CD18">
        <f>'YPPP act'!CD18/'YPPP act'!CD$18</f>
        <v>1</v>
      </c>
      <c r="CE18">
        <f>'YPPP act'!CE18/'YPPP act'!CE$18</f>
        <v>1</v>
      </c>
      <c r="CF18">
        <f>'YPPP act'!CF18/'YPPP act'!CF$18</f>
        <v>1</v>
      </c>
      <c r="CG18">
        <f>'YPPP act'!CG18/'YPPP act'!CG$18</f>
        <v>1</v>
      </c>
      <c r="CH18">
        <f>'YPPP act'!CH18/'YPPP act'!CH$18</f>
        <v>1</v>
      </c>
      <c r="CI18">
        <f>'YPPP act'!CI18/'YPPP act'!CI$18</f>
        <v>1</v>
      </c>
      <c r="CJ18">
        <f>'YPPP act'!CJ18/'YPPP act'!CJ$18</f>
        <v>1</v>
      </c>
      <c r="CK18">
        <f>'YPPP act'!CK18/'YPPP act'!CK$18</f>
        <v>1</v>
      </c>
      <c r="CL18">
        <f>'YPPP act'!CL18/'YPPP act'!CL$18</f>
        <v>1</v>
      </c>
      <c r="CM18">
        <f>'YPPP act'!CM18/'YPPP act'!CM$18</f>
        <v>1</v>
      </c>
      <c r="CN18">
        <f>'YPPP act'!CN18/'YPPP act'!CN$18</f>
        <v>1</v>
      </c>
      <c r="CO18">
        <f>'YPPP act'!CO18/'YPPP act'!CO$18</f>
        <v>1</v>
      </c>
      <c r="CP18">
        <f>'YPPP act'!CP18/'YPPP act'!CP$18</f>
        <v>1</v>
      </c>
      <c r="CQ18">
        <f>'YPPP act'!CQ18/'YPPP act'!CQ$18</f>
        <v>1</v>
      </c>
      <c r="CR18">
        <f>'YPPP act'!CR18/'YPPP act'!CR$18</f>
        <v>1</v>
      </c>
      <c r="CS18">
        <f>'YPPP act'!CS18/'YPPP act'!CS$18</f>
        <v>1</v>
      </c>
      <c r="CT18">
        <f>'YPPP act'!CT18/'YPPP act'!CT$18</f>
        <v>1</v>
      </c>
      <c r="CU18">
        <f>'YPPP act'!CU18/'YPPP act'!CU$18</f>
        <v>1</v>
      </c>
      <c r="CV18">
        <f>'YPPP act'!CV18/'YPPP act'!CV$18</f>
        <v>1</v>
      </c>
      <c r="CW18">
        <f>'YPPP act'!CW18/'YPPP act'!CW$18</f>
        <v>1</v>
      </c>
      <c r="CX18">
        <f>'YPPP act'!CX18/'YPPP act'!CX$18</f>
        <v>1</v>
      </c>
      <c r="CY18">
        <f>'YPPP act'!CY18/'YPPP act'!CY$18</f>
        <v>1</v>
      </c>
      <c r="CZ18">
        <f>'YPPP act'!CZ18/'YPPP act'!CZ$18</f>
        <v>1</v>
      </c>
      <c r="DA18">
        <f>'YPPP act'!DA18/'YPPP act'!DA$18</f>
        <v>1</v>
      </c>
      <c r="DB18">
        <f>'YPPP act'!DB18/'YPPP act'!DB$18</f>
        <v>1</v>
      </c>
      <c r="DC18">
        <f>'YPPP act'!DC18/'YPPP act'!DC$18</f>
        <v>1</v>
      </c>
      <c r="DD18">
        <f>'YPPP act'!DD18/'YPPP act'!DD$18</f>
        <v>1</v>
      </c>
      <c r="DE18">
        <f>'YPPP act'!DE18/'YPPP act'!DE$18</f>
        <v>1</v>
      </c>
      <c r="DF18">
        <f>'YPPP act'!DF18/'YPPP act'!DF$18</f>
        <v>1</v>
      </c>
      <c r="DG18">
        <f>'YPPP act'!DG18/'YPPP act'!DG$18</f>
        <v>1</v>
      </c>
      <c r="DH18">
        <f>'YPPP act'!DH18/'YPPP act'!DH$18</f>
        <v>1</v>
      </c>
      <c r="DI18">
        <f>'YPPP act'!DI18/'YPPP act'!DI$18</f>
        <v>1</v>
      </c>
      <c r="DJ18">
        <f>'YPPP act'!DJ18/'YPPP act'!DJ$18</f>
        <v>1</v>
      </c>
      <c r="DK18">
        <f>'YPPP act'!DK18/'YPPP act'!DK$18</f>
        <v>1</v>
      </c>
      <c r="DL18">
        <f>'YPPP act'!DL18/'YPPP act'!DL$18</f>
        <v>1</v>
      </c>
      <c r="DM18">
        <f>'YPPP act'!DM18/'YPPP act'!DM$18</f>
        <v>1</v>
      </c>
      <c r="DN18">
        <f>'YPPP act'!DN18/'YPPP act'!DN$18</f>
        <v>1</v>
      </c>
      <c r="DO18">
        <f>'YPPP act'!DO18/'YPPP act'!DO$18</f>
        <v>1</v>
      </c>
      <c r="DP18">
        <f>'YPPP act'!DP18/'YPPP act'!DP$18</f>
        <v>1</v>
      </c>
      <c r="DQ18">
        <f>'YPPP act'!DQ18/'YPPP act'!DQ$18</f>
        <v>1</v>
      </c>
      <c r="DR18">
        <f>'YPPP act'!DR18/'YPPP act'!DR$18</f>
        <v>1</v>
      </c>
      <c r="DS18">
        <f>'YPPP act'!DS18/'YPPP act'!DS$18</f>
        <v>1</v>
      </c>
      <c r="DT18">
        <f>'YPPP act'!DT18/'YPPP act'!DT$18</f>
        <v>1</v>
      </c>
      <c r="DU18">
        <f>'YPPP act'!DU18/'YPPP act'!DU$18</f>
        <v>1</v>
      </c>
      <c r="DV18">
        <f>'YPPP act'!DV18/'YPPP act'!DV$18</f>
        <v>1</v>
      </c>
      <c r="DW18">
        <f>'YPPP act'!DW18/'YPPP act'!DW$18</f>
        <v>1</v>
      </c>
      <c r="DX18">
        <f>'YPPP act'!DX18/'YPPP act'!DX$18</f>
        <v>1</v>
      </c>
      <c r="DY18">
        <f>'YPPP act'!DY18/'YPPP act'!DY$18</f>
        <v>1</v>
      </c>
      <c r="DZ18">
        <f>'YPPP act'!DZ18/'YPPP act'!DZ$18</f>
        <v>1</v>
      </c>
      <c r="EA18">
        <f>'YPPP act'!EA18/'YPPP act'!EA$18</f>
        <v>1</v>
      </c>
      <c r="EB18">
        <f>'YPPP act'!EB18/'YPPP act'!EB$18</f>
        <v>1</v>
      </c>
      <c r="EC18">
        <f>'YPPP act'!EC18/'YPPP act'!EC$18</f>
        <v>1</v>
      </c>
      <c r="ED18">
        <f>'YPPP act'!ED18/'YPPP act'!ED$18</f>
        <v>1</v>
      </c>
      <c r="EE18">
        <f>'YPPP act'!EE18/'YPPP act'!EE$18</f>
        <v>1</v>
      </c>
      <c r="EF18">
        <f>'YPPP act'!EF18/'YPPP act'!EF$18</f>
        <v>1</v>
      </c>
      <c r="EG18">
        <f>'YPPP act'!EG18/'YPPP act'!EG$18</f>
        <v>1</v>
      </c>
      <c r="EH18">
        <f>'YPPP act'!EH18/'YPPP act'!EH$18</f>
        <v>1</v>
      </c>
      <c r="EI18">
        <f>'YPPP act'!EI18/'YPPP act'!EI$18</f>
        <v>1</v>
      </c>
      <c r="EJ18">
        <f>'YPPP act'!EJ18/'YPPP act'!EJ$18</f>
        <v>1</v>
      </c>
      <c r="EK18">
        <f>'YPPP act'!EK18/'YPPP act'!EK$18</f>
        <v>1</v>
      </c>
      <c r="EL18">
        <f>'YPPP act'!EL18/'YPPP act'!EL$18</f>
        <v>1</v>
      </c>
      <c r="EM18">
        <f>'YPPP act'!EM18/'YPPP act'!EM$18</f>
        <v>1</v>
      </c>
      <c r="EN18">
        <f>'YPPP act'!EN18/'YPPP act'!EN$18</f>
        <v>1</v>
      </c>
      <c r="EO18">
        <f>'YPPP act'!EO18/'YPPP act'!EO$18</f>
        <v>1</v>
      </c>
      <c r="EP18">
        <f>'YPPP act'!EP18/'YPPP act'!EP$18</f>
        <v>1</v>
      </c>
      <c r="EQ18">
        <f>'YPPP act'!EQ18/'YPPP act'!EQ$18</f>
        <v>1</v>
      </c>
      <c r="ER18">
        <f>'YPPP act'!ER18/'YPPP act'!ER$18</f>
        <v>1</v>
      </c>
      <c r="ES18">
        <f>'YPPP act'!ES18/'YPPP act'!ES$18</f>
        <v>1</v>
      </c>
      <c r="ET18">
        <f>'YPPP act'!ET18/'YPPP act'!ET$18</f>
        <v>1</v>
      </c>
      <c r="EU18">
        <f>'YPPP act'!EU18/'YPPP act'!EU$18</f>
        <v>1</v>
      </c>
      <c r="EV18">
        <f>'YPPP act'!EV18/'YPPP act'!EV$18</f>
        <v>1</v>
      </c>
      <c r="EW18">
        <f>'YPPP act'!EW18/'YPPP act'!EW$18</f>
        <v>1</v>
      </c>
      <c r="EX18">
        <f>'YPPP act'!EX18/'YPPP act'!EX$18</f>
        <v>1</v>
      </c>
      <c r="EY18">
        <f>'YPPP act'!EY18/'YPPP act'!EY$18</f>
        <v>1</v>
      </c>
      <c r="EZ18">
        <f>'YPPP act'!EZ18/'YPPP act'!EZ$18</f>
        <v>1</v>
      </c>
      <c r="FA18">
        <f>'YPPP act'!FA18/'YPPP act'!FA$18</f>
        <v>1</v>
      </c>
      <c r="FB18">
        <f>'YPPP act'!FB18/'YPPP act'!FB$18</f>
        <v>1</v>
      </c>
      <c r="FC18">
        <f>'YPPP act'!FC18/'YPPP act'!FC$18</f>
        <v>1</v>
      </c>
      <c r="FD18">
        <f>'YPPP act'!FD18/'YPPP act'!FD$18</f>
        <v>1</v>
      </c>
      <c r="FE18">
        <f>'YPPP act'!FE18/'YPPP act'!FE$18</f>
        <v>1</v>
      </c>
      <c r="FF18">
        <f>'YPPP act'!FF18/'YPPP act'!FF$18</f>
        <v>1</v>
      </c>
      <c r="FG18">
        <f>'YPPP act'!FG18/'YPPP act'!FG$18</f>
        <v>1</v>
      </c>
      <c r="FH18">
        <f>'YPPP act'!FH18/'YPPP act'!FH$18</f>
        <v>1</v>
      </c>
      <c r="FI18">
        <f>'YPPP act'!FI18/'YPPP act'!FI$18</f>
        <v>1</v>
      </c>
      <c r="FJ18">
        <f>'YPPP act'!FJ18/'YPPP act'!FJ$18</f>
        <v>1</v>
      </c>
      <c r="FK18">
        <f>'YPPP act'!FK18/'YPPP act'!FK$18</f>
        <v>1</v>
      </c>
      <c r="FL18">
        <f>'YPPP act'!FL18/'YPPP act'!FL$18</f>
        <v>1</v>
      </c>
      <c r="FM18">
        <f>'YPPP act'!FM18/'YPPP act'!FM$18</f>
        <v>1</v>
      </c>
      <c r="FN18">
        <f>'YPPP act'!FN18/'YPPP act'!FN$18</f>
        <v>1</v>
      </c>
      <c r="FO18">
        <f>'YPPP act'!FO18/'YPPP act'!FO$18</f>
        <v>1</v>
      </c>
      <c r="FP18">
        <f>'YPPP act'!FP18/'YPPP act'!FP$18</f>
        <v>1</v>
      </c>
      <c r="FQ18">
        <f>'YPPP act'!FQ18/'YPPP act'!FQ$18</f>
        <v>1</v>
      </c>
      <c r="FR18">
        <f>'YPPP act'!FR18/'YPPP act'!FR$18</f>
        <v>1</v>
      </c>
      <c r="FS18">
        <f>'YPPP act'!FS18/'YPPP act'!FS$18</f>
        <v>1</v>
      </c>
      <c r="FT18">
        <f>'YPPP act'!FT18/'YPPP act'!FT$18</f>
        <v>1</v>
      </c>
      <c r="FU18">
        <f>'YPPP act'!FU18/'YPPP act'!FU$18</f>
        <v>1</v>
      </c>
      <c r="FV18">
        <f>'YPPP act'!FV18/'YPPP act'!FV$18</f>
        <v>1</v>
      </c>
      <c r="FW18">
        <f>'YPPP act'!FW18/'YPPP act'!FW$18</f>
        <v>1</v>
      </c>
      <c r="FX18">
        <f>'YPPP act'!FX18/'YPPP act'!FX$18</f>
        <v>1</v>
      </c>
      <c r="FY18">
        <f>'YPPP act'!FY18/'YPPP act'!FY$18</f>
        <v>1</v>
      </c>
      <c r="FZ18">
        <f>'YPPP act'!FZ18/'YPPP act'!FZ$18</f>
        <v>1</v>
      </c>
      <c r="GA18">
        <f>'YPPP act'!GA18/'YPPP act'!GA$18</f>
        <v>1</v>
      </c>
      <c r="GB18">
        <f>'YPPP act'!GB18/'YPPP act'!GB$18</f>
        <v>1</v>
      </c>
      <c r="GC18">
        <f>'YPPP act'!GC18/'YPPP act'!GC$18</f>
        <v>1</v>
      </c>
      <c r="GD18">
        <f>'YPPP act'!GD18/'YPPP act'!GD$18</f>
        <v>1</v>
      </c>
      <c r="GE18">
        <f>'YPPP act'!GE18/'YPPP act'!GE$18</f>
        <v>1</v>
      </c>
      <c r="GF18">
        <f>'YPPP act'!GF18/'YPPP act'!GF$18</f>
        <v>1</v>
      </c>
      <c r="GG18">
        <f>'YPPP act'!GG18/'YPPP act'!GG$18</f>
        <v>1</v>
      </c>
      <c r="GH18">
        <f>'YPPP act'!GH18/'YPPP act'!GH$18</f>
        <v>1</v>
      </c>
      <c r="GI18">
        <f>'YPPP act'!GI18/'YPPP act'!GI$18</f>
        <v>1</v>
      </c>
      <c r="GJ18">
        <f>'YPPP act'!GJ18/'YPPP act'!GJ$18</f>
        <v>1</v>
      </c>
      <c r="GK18">
        <f>'YPPP act'!GK18/'YPPP act'!GK$18</f>
        <v>1</v>
      </c>
      <c r="GL18">
        <f>'YPPP act'!GL18/'YPPP act'!GL$18</f>
        <v>1</v>
      </c>
      <c r="GM18">
        <f>'YPPP act'!GM18/'YPPP act'!GM$18</f>
        <v>1</v>
      </c>
      <c r="GN18">
        <f>'YPPP act'!GN18/'YPPP act'!GN$18</f>
        <v>1</v>
      </c>
      <c r="GO18">
        <f>'YPPP act'!GO18/'YPPP act'!GO$18</f>
        <v>1</v>
      </c>
      <c r="GP18">
        <f>'YPPP act'!GP18/'YPPP act'!GP$18</f>
        <v>1</v>
      </c>
      <c r="GQ18">
        <f>'YPPP act'!GQ18/'YPPP act'!GQ$18</f>
        <v>1</v>
      </c>
      <c r="GR18">
        <f>'YPPP act'!GR18/'YPPP act'!GR$18</f>
        <v>1</v>
      </c>
      <c r="GS18">
        <f>'YPPP act'!GS18/'YPPP act'!GS$18</f>
        <v>1</v>
      </c>
      <c r="GT18">
        <f>'YPPP act'!GT18/'YPPP act'!GT$18</f>
        <v>1</v>
      </c>
      <c r="GU18">
        <f>'YPPP act'!GU18/'YPPP act'!GU$18</f>
        <v>1</v>
      </c>
      <c r="GV18">
        <f>'YPPP act'!GV18/'YPPP act'!GV$18</f>
        <v>1</v>
      </c>
      <c r="GW18">
        <f>'YPPP act'!GW18/'YPPP act'!GW$18</f>
        <v>1</v>
      </c>
      <c r="GX18">
        <f>'YPPP act'!GX18/'YPPP act'!GX$18</f>
        <v>1</v>
      </c>
      <c r="GY18">
        <f>'YPPP act'!GY18/'YPPP act'!GY$18</f>
        <v>1</v>
      </c>
      <c r="GZ18">
        <f>'YPPP act'!GZ18/'YPPP act'!GZ$18</f>
        <v>1</v>
      </c>
      <c r="HA18">
        <f>'YPPP act'!HA18/'YPPP act'!HA$18</f>
        <v>1</v>
      </c>
      <c r="HB18">
        <f>'YPPP act'!HB18/'YPPP act'!HB$18</f>
        <v>1</v>
      </c>
      <c r="HC18">
        <f>'YPPP act'!HC18/'YPPP act'!HC$18</f>
        <v>1</v>
      </c>
      <c r="HD18">
        <f>'YPPP act'!HD18/'YPPP act'!HD$18</f>
        <v>1</v>
      </c>
      <c r="HE18">
        <f>'YPPP act'!HE18/'YPPP act'!HE$18</f>
        <v>1</v>
      </c>
      <c r="HF18">
        <f>'YPPP act'!HF18/'YPPP act'!HF$18</f>
        <v>1</v>
      </c>
      <c r="HG18">
        <f>'YPPP act'!HG18/'YPPP act'!HG$18</f>
        <v>1</v>
      </c>
      <c r="HH18">
        <f>'YPPP act'!HH18/'YPPP act'!HH$18</f>
        <v>1</v>
      </c>
      <c r="HI18">
        <f>'YPPP act'!HI18/'YPPP act'!HI$18</f>
        <v>1</v>
      </c>
      <c r="HJ18">
        <f>'YPPP act'!HJ18/'YPPP act'!HJ$18</f>
        <v>1</v>
      </c>
      <c r="HK18">
        <f>'YPPP act'!HK18/'YPPP act'!HK$18</f>
        <v>1</v>
      </c>
      <c r="HL18">
        <f>'YPPP act'!HL18/'YPPP act'!HL$18</f>
        <v>1</v>
      </c>
      <c r="HM18">
        <f>'YPPP act'!HM18/'YPPP act'!HM$18</f>
        <v>1</v>
      </c>
      <c r="HN18">
        <f>'YPPP act'!HN18/'YPPP act'!HN$18</f>
        <v>1</v>
      </c>
      <c r="HO18">
        <f>'YPPP act'!HO18/'YPPP act'!HO$18</f>
        <v>1</v>
      </c>
      <c r="HP18">
        <f>'YPPP act'!HP18/'YPPP act'!HP$18</f>
        <v>1</v>
      </c>
      <c r="HQ18">
        <f>'YPPP act'!HQ18/'YPPP act'!HQ$18</f>
        <v>1</v>
      </c>
      <c r="HR18">
        <f>'YPPP act'!HR18/'YPPP act'!HR$18</f>
        <v>1</v>
      </c>
      <c r="HS18">
        <f>'YPPP act'!HS18/'YPPP act'!HS$18</f>
        <v>1</v>
      </c>
      <c r="HT18">
        <f>'YPPP act'!HT18/'YPPP act'!HT$18</f>
        <v>1</v>
      </c>
      <c r="HU18">
        <f>'YPPP act'!HU18/'YPPP act'!HU$18</f>
        <v>1</v>
      </c>
      <c r="HV18">
        <f>'YPPP act'!HV18/'YPPP act'!HV$18</f>
        <v>1</v>
      </c>
      <c r="HW18">
        <f>'YPPP act'!HW18/'YPPP act'!HW$18</f>
        <v>1</v>
      </c>
      <c r="HX18" t="e">
        <f>HW18*(1+#REF!)</f>
        <v>#REF!</v>
      </c>
    </row>
    <row r="19" spans="1:232" x14ac:dyDescent="0.25">
      <c r="B19" t="s">
        <v>37</v>
      </c>
      <c r="C19">
        <f>'YPPP act'!C19/'YPPP act'!C$18</f>
        <v>0.91003039513677808</v>
      </c>
      <c r="D19">
        <f>'YPPP act'!D19/'YPPP act'!D$18</f>
        <v>0.90531780945422891</v>
      </c>
      <c r="E19">
        <f>'YPPP act'!E19/'YPPP act'!E$18</f>
        <v>0.90765789434177535</v>
      </c>
      <c r="F19">
        <f>'YPPP act'!F19/'YPPP act'!F$18</f>
        <v>0.90772062553444355</v>
      </c>
      <c r="G19">
        <f>'YPPP act'!G19/'YPPP act'!G$18</f>
        <v>0.90355420877431292</v>
      </c>
      <c r="H19">
        <f>'YPPP act'!H19/'YPPP act'!H$18</f>
        <v>0.90469342397699049</v>
      </c>
      <c r="I19">
        <f>'YPPP act'!I19/'YPPP act'!I$18</f>
        <v>0.90548298283638917</v>
      </c>
      <c r="J19">
        <f>'YPPP act'!J19/'YPPP act'!J$18</f>
        <v>0.90265384001509019</v>
      </c>
      <c r="K19">
        <f>'YPPP act'!K19/'YPPP act'!K$18</f>
        <v>0.90440917107583774</v>
      </c>
      <c r="L19">
        <f>'YPPP act'!L19/'YPPP act'!L$18</f>
        <v>0.57389736568571825</v>
      </c>
      <c r="M19">
        <f>'YPPP act'!M19/'YPPP act'!M$18</f>
        <v>0.4625796987785572</v>
      </c>
      <c r="N19">
        <f>'YPPP act'!N19/'YPPP act'!N$18</f>
        <v>0.48579676836189861</v>
      </c>
      <c r="O19">
        <f>'YPPP act'!O19/'YPPP act'!O$18</f>
        <v>0.47943912821624041</v>
      </c>
      <c r="P19">
        <f>'YPPP act'!P19/'YPPP act'!P$18</f>
        <v>0.47081621791285122</v>
      </c>
      <c r="Q19">
        <f>'YPPP act'!Q19/'YPPP act'!Q$18</f>
        <v>0.46731972610818073</v>
      </c>
      <c r="R19">
        <f>'YPPP act'!R19/'YPPP act'!R$18</f>
        <v>0.45737079565478378</v>
      </c>
      <c r="S19">
        <f>'YPPP act'!S19/'YPPP act'!S$18</f>
        <v>0.46520890076571253</v>
      </c>
      <c r="T19">
        <f>'YPPP act'!T19/'YPPP act'!T$18</f>
        <v>0.46505777172345658</v>
      </c>
      <c r="U19">
        <f>'YPPP act'!U19/'YPPP act'!U$18</f>
        <v>0.44802813058898422</v>
      </c>
      <c r="V19">
        <f>'YPPP act'!V19/'YPPP act'!V$18</f>
        <v>0.40097178631694086</v>
      </c>
      <c r="W19">
        <f>'YPPP act'!W19/'YPPP act'!W$18</f>
        <v>0.47893232555513959</v>
      </c>
      <c r="X19">
        <f>'YPPP act'!X19/'YPPP act'!X$18</f>
        <v>0.47963082960388065</v>
      </c>
      <c r="Y19">
        <f>'YPPP act'!Y19/'YPPP act'!Y$18</f>
        <v>0.48551954113413137</v>
      </c>
      <c r="Z19">
        <f>'YPPP act'!Z19/'YPPP act'!Z$18</f>
        <v>0.47858701811673482</v>
      </c>
      <c r="AA19">
        <f>'YPPP act'!AA19/'YPPP act'!AA$18</f>
        <v>0.45979552362531084</v>
      </c>
      <c r="AB19">
        <f>'YPPP act'!AB19/'YPPP act'!AB$18</f>
        <v>0.47447477925504922</v>
      </c>
      <c r="AC19">
        <f>'YPPP act'!AC19/'YPPP act'!AC$18</f>
        <v>0.49392281245460268</v>
      </c>
      <c r="AD19">
        <f>'YPPP act'!AD19/'YPPP act'!AD$18</f>
        <v>0.47841479004818566</v>
      </c>
      <c r="AE19">
        <f>'YPPP act'!AE19/'YPPP act'!AE$18</f>
        <v>0.48020703536854215</v>
      </c>
      <c r="AF19">
        <f>'YPPP act'!AF19/'YPPP act'!AF$18</f>
        <v>0.35558209530746243</v>
      </c>
      <c r="AG19">
        <f>'YPPP act'!AG19/'YPPP act'!AG$18</f>
        <v>0.45935342121782807</v>
      </c>
      <c r="AH19">
        <f>'YPPP act'!AH19/'YPPP act'!AH$18</f>
        <v>0.46226875471363293</v>
      </c>
      <c r="AI19">
        <f>'YPPP act'!AI19/'YPPP act'!AI$18</f>
        <v>0.45478829971951384</v>
      </c>
      <c r="AJ19">
        <f>'YPPP act'!AJ19/'YPPP act'!AJ$18</f>
        <v>0.46213711087792936</v>
      </c>
      <c r="AK19">
        <f>'YPPP act'!AK19/'YPPP act'!AK$18</f>
        <v>0.4663564549291202</v>
      </c>
      <c r="AL19">
        <f>'YPPP act'!AL19/'YPPP act'!AL$18</f>
        <v>0.46579391891891891</v>
      </c>
      <c r="AM19">
        <f>'YPPP act'!AM19/'YPPP act'!AM$18</f>
        <v>0.47437701796506337</v>
      </c>
      <c r="AN19">
        <f>'YPPP act'!AN19/'YPPP act'!AN$18</f>
        <v>0.48016786521889709</v>
      </c>
      <c r="AO19">
        <f>'YPPP act'!AO19/'YPPP act'!AO$18</f>
        <v>0.47156698417889703</v>
      </c>
      <c r="AP19">
        <f>'YPPP act'!AP19/'YPPP act'!AP$18</f>
        <v>0.41554473777077361</v>
      </c>
      <c r="AQ19">
        <f>'YPPP act'!AQ19/'YPPP act'!AQ$18</f>
        <v>0.5332143813007405</v>
      </c>
      <c r="AR19">
        <f>'YPPP act'!AR19/'YPPP act'!AR$18</f>
        <v>0.54117502673703033</v>
      </c>
      <c r="AS19">
        <f>'YPPP act'!AS19/'YPPP act'!AS$18</f>
        <v>0.54902264170405901</v>
      </c>
      <c r="AT19">
        <f>'YPPP act'!AT19/'YPPP act'!AT$18</f>
        <v>0.55205581521370994</v>
      </c>
      <c r="AU19">
        <f>'YPPP act'!AU19/'YPPP act'!AU$18</f>
        <v>0.55070571098498167</v>
      </c>
      <c r="AV19">
        <f>'YPPP act'!AV19/'YPPP act'!AV$18</f>
        <v>0.55550418572395688</v>
      </c>
      <c r="AW19">
        <f>'YPPP act'!AW19/'YPPP act'!AW$18</f>
        <v>0.54980429207720338</v>
      </c>
      <c r="AX19">
        <f>'YPPP act'!AX19/'YPPP act'!AX$18</f>
        <v>0.55753588320976744</v>
      </c>
      <c r="AY19">
        <f>'YPPP act'!AY19/'YPPP act'!AY$18</f>
        <v>0.56050934828628218</v>
      </c>
      <c r="AZ19">
        <f>'YPPP act'!AZ19/'YPPP act'!AZ$18</f>
        <v>0.31235322842269231</v>
      </c>
      <c r="BA19">
        <f>'YPPP act'!BA19/'YPPP act'!BA$18</f>
        <v>0.35842271838129075</v>
      </c>
      <c r="BB19">
        <f>'YPPP act'!BB19/'YPPP act'!BB$18</f>
        <v>0.36964695284620447</v>
      </c>
      <c r="BC19">
        <f>'YPPP act'!BC19/'YPPP act'!BC$18</f>
        <v>0.36588782253331309</v>
      </c>
      <c r="BD19">
        <f>'YPPP act'!BD19/'YPPP act'!BD$18</f>
        <v>0.37462689740775096</v>
      </c>
      <c r="BE19">
        <f>'YPPP act'!BE19/'YPPP act'!BE$18</f>
        <v>0.37301444774726011</v>
      </c>
      <c r="BF19">
        <f>'YPPP act'!BF19/'YPPP act'!BF$18</f>
        <v>0.36559224349708774</v>
      </c>
      <c r="BG19">
        <f>'YPPP act'!BG19/'YPPP act'!BG$18</f>
        <v>0.36898878412797714</v>
      </c>
      <c r="BH19">
        <f>'YPPP act'!BH19/'YPPP act'!BH$18</f>
        <v>0.36878702196831126</v>
      </c>
      <c r="BI19">
        <f>'YPPP act'!BI19/'YPPP act'!BI$18</f>
        <v>0.35244572488161829</v>
      </c>
      <c r="BJ19">
        <f>'YPPP act'!BJ19/'YPPP act'!BJ$18</f>
        <v>0.35156469388021094</v>
      </c>
      <c r="BK19">
        <f>'YPPP act'!BK19/'YPPP act'!BK$18</f>
        <v>0.34881294449950562</v>
      </c>
      <c r="BL19">
        <f>'YPPP act'!BL19/'YPPP act'!BL$18</f>
        <v>0.35153598987640472</v>
      </c>
      <c r="BM19">
        <f>'YPPP act'!BM19/'YPPP act'!BM$18</f>
        <v>0.35339706644879332</v>
      </c>
      <c r="BN19">
        <f>'YPPP act'!BN19/'YPPP act'!BN$18</f>
        <v>0.35262509281017734</v>
      </c>
      <c r="BO19">
        <f>'YPPP act'!BO19/'YPPP act'!BO$18</f>
        <v>0.3507124450507807</v>
      </c>
      <c r="BP19">
        <f>'YPPP act'!BP19/'YPPP act'!BP$18</f>
        <v>0.35101208222187352</v>
      </c>
      <c r="BQ19">
        <f>'YPPP act'!BQ19/'YPPP act'!BQ$18</f>
        <v>0.34779719294697226</v>
      </c>
      <c r="BR19">
        <f>'YPPP act'!BR19/'YPPP act'!BR$18</f>
        <v>0.34952575441692341</v>
      </c>
      <c r="BS19">
        <f>'YPPP act'!BS19/'YPPP act'!BS$18</f>
        <v>0.34517347752244287</v>
      </c>
      <c r="BT19">
        <f>'YPPP act'!BT19/'YPPP act'!BT$18</f>
        <v>0.31867011302769288</v>
      </c>
      <c r="BU19">
        <f>'YPPP act'!BU19/'YPPP act'!BU$18</f>
        <v>0.3484409310496267</v>
      </c>
      <c r="BV19">
        <f>'YPPP act'!BV19/'YPPP act'!BV$18</f>
        <v>0.34375061191721007</v>
      </c>
      <c r="BW19">
        <f>'YPPP act'!BW19/'YPPP act'!BW$18</f>
        <v>0.35204564594363458</v>
      </c>
      <c r="BX19">
        <f>'YPPP act'!BX19/'YPPP act'!BX$18</f>
        <v>0.35324565505666206</v>
      </c>
      <c r="BY19">
        <f>'YPPP act'!BY19/'YPPP act'!BY$18</f>
        <v>0.34144068983576209</v>
      </c>
      <c r="BZ19">
        <f>'YPPP act'!BZ19/'YPPP act'!BZ$18</f>
        <v>0.35255471758467538</v>
      </c>
      <c r="CA19">
        <f>'YPPP act'!CA19/'YPPP act'!CA$18</f>
        <v>0.34119258397112595</v>
      </c>
      <c r="CB19">
        <f>'YPPP act'!CB19/'YPPP act'!CB$18</f>
        <v>0.34454398590101332</v>
      </c>
      <c r="CC19">
        <f>'YPPP act'!CC19/'YPPP act'!CC$18</f>
        <v>0.34592308071648137</v>
      </c>
      <c r="CD19">
        <f>'YPPP act'!CD19/'YPPP act'!CD$18</f>
        <v>0.31893240970628378</v>
      </c>
      <c r="CE19">
        <f>'YPPP act'!CE19/'YPPP act'!CE$18</f>
        <v>0.3314953936997827</v>
      </c>
      <c r="CF19">
        <f>'YPPP act'!CF19/'YPPP act'!CF$18</f>
        <v>0.32677319272911959</v>
      </c>
      <c r="CG19">
        <f>'YPPP act'!CG19/'YPPP act'!CG$18</f>
        <v>0.3283804007842081</v>
      </c>
      <c r="CH19">
        <f>'YPPP act'!CH19/'YPPP act'!CH$18</f>
        <v>0.33238539014111856</v>
      </c>
      <c r="CI19">
        <f>'YPPP act'!CI19/'YPPP act'!CI$18</f>
        <v>0.32935405547488483</v>
      </c>
      <c r="CJ19">
        <f>'YPPP act'!CJ19/'YPPP act'!CJ$18</f>
        <v>0.32069130587629718</v>
      </c>
      <c r="CK19">
        <f>'YPPP act'!CK19/'YPPP act'!CK$18</f>
        <v>0.32926122832109783</v>
      </c>
      <c r="CL19">
        <f>'YPPP act'!CL19/'YPPP act'!CL$18</f>
        <v>0.34061813254847206</v>
      </c>
      <c r="CM19">
        <f>'YPPP act'!CM19/'YPPP act'!CM$18</f>
        <v>0.33135629914026016</v>
      </c>
      <c r="CN19">
        <f>'YPPP act'!CN19/'YPPP act'!CN$18</f>
        <v>0.30728548676060352</v>
      </c>
      <c r="CO19">
        <f>'YPPP act'!CO19/'YPPP act'!CO$18</f>
        <v>0.32960696573916337</v>
      </c>
      <c r="CP19">
        <f>'YPPP act'!CP19/'YPPP act'!CP$18</f>
        <v>0.3326332379173399</v>
      </c>
      <c r="CQ19">
        <f>'YPPP act'!CQ19/'YPPP act'!CQ$18</f>
        <v>0.29741501687308686</v>
      </c>
      <c r="CR19">
        <f>'YPPP act'!CR19/'YPPP act'!CR$18</f>
        <v>0.31632221876310845</v>
      </c>
      <c r="CS19">
        <f>'YPPP act'!CS19/'YPPP act'!CS$18</f>
        <v>0.30926072958730244</v>
      </c>
      <c r="CT19">
        <f>'YPPP act'!CT19/'YPPP act'!CT$18</f>
        <v>0.30366680989957573</v>
      </c>
      <c r="CU19">
        <f>'YPPP act'!CU19/'YPPP act'!CU$18</f>
        <v>0.29689091794787781</v>
      </c>
      <c r="CV19">
        <f>'YPPP act'!CV19/'YPPP act'!CV$18</f>
        <v>0.28090963827387055</v>
      </c>
      <c r="CW19">
        <f>'YPPP act'!CW19/'YPPP act'!CW$18</f>
        <v>0.2650946685740978</v>
      </c>
      <c r="CX19">
        <f>'YPPP act'!CX19/'YPPP act'!CX$18</f>
        <v>0.27836070021894471</v>
      </c>
      <c r="CY19">
        <f>'YPPP act'!CY19/'YPPP act'!CY$18</f>
        <v>0.28808866861568094</v>
      </c>
      <c r="CZ19">
        <f>'YPPP act'!CZ19/'YPPP act'!CZ$18</f>
        <v>0.29740698149912587</v>
      </c>
      <c r="DA19">
        <f>'YPPP act'!DA19/'YPPP act'!DA$18</f>
        <v>0.27654639931890906</v>
      </c>
      <c r="DB19">
        <f>'YPPP act'!DB19/'YPPP act'!DB$18</f>
        <v>0.28525147739533691</v>
      </c>
      <c r="DC19">
        <f>'YPPP act'!DC19/'YPPP act'!DC$18</f>
        <v>0.29048887944593466</v>
      </c>
      <c r="DD19">
        <f>'YPPP act'!DD19/'YPPP act'!DD$18</f>
        <v>0.285290319112669</v>
      </c>
      <c r="DE19">
        <f>'YPPP act'!DE19/'YPPP act'!DE$18</f>
        <v>0.28910694013450761</v>
      </c>
      <c r="DF19">
        <f>'YPPP act'!DF19/'YPPP act'!DF$18</f>
        <v>0.29387068570626096</v>
      </c>
      <c r="DG19">
        <f>'YPPP act'!DG19/'YPPP act'!DG$18</f>
        <v>0.28292436533553877</v>
      </c>
      <c r="DH19">
        <f>'YPPP act'!DH19/'YPPP act'!DH$18</f>
        <v>0.28841175296804306</v>
      </c>
      <c r="DI19">
        <f>'YPPP act'!DI19/'YPPP act'!DI$18</f>
        <v>0.28800449868024253</v>
      </c>
      <c r="DJ19">
        <f>'YPPP act'!DJ19/'YPPP act'!DJ$18</f>
        <v>0.29076677887980307</v>
      </c>
      <c r="DK19">
        <f>'YPPP act'!DK19/'YPPP act'!DK$18</f>
        <v>0.2944732887199335</v>
      </c>
      <c r="DL19">
        <f>'YPPP act'!DL19/'YPPP act'!DL$18</f>
        <v>0.29230028226585059</v>
      </c>
      <c r="DM19">
        <f>'YPPP act'!DM19/'YPPP act'!DM$18</f>
        <v>0.29142023180942789</v>
      </c>
      <c r="DN19">
        <f>'YPPP act'!DN19/'YPPP act'!DN$18</f>
        <v>0.27946939384420205</v>
      </c>
      <c r="DO19">
        <f>'YPPP act'!DO19/'YPPP act'!DO$18</f>
        <v>0.28108736440053311</v>
      </c>
      <c r="DP19">
        <f>'YPPP act'!DP19/'YPPP act'!DP$18</f>
        <v>0.28602355703959198</v>
      </c>
      <c r="DQ19">
        <f>'YPPP act'!DQ19/'YPPP act'!DQ$18</f>
        <v>0.30243411916212326</v>
      </c>
      <c r="DR19">
        <f>'YPPP act'!DR19/'YPPP act'!DR$18</f>
        <v>0.2834436867565453</v>
      </c>
      <c r="DS19">
        <f>'YPPP act'!DS19/'YPPP act'!DS$18</f>
        <v>0.26454351992740444</v>
      </c>
      <c r="DT19">
        <f>'YPPP act'!DT19/'YPPP act'!DT$18</f>
        <v>0.24690713614935428</v>
      </c>
      <c r="DU19">
        <f>'YPPP act'!DU19/'YPPP act'!DU$18</f>
        <v>0.22902592931403554</v>
      </c>
      <c r="DV19">
        <f>'YPPP act'!DV19/'YPPP act'!DV$18</f>
        <v>0.21487260141738809</v>
      </c>
      <c r="DW19">
        <f>'YPPP act'!DW19/'YPPP act'!DW$18</f>
        <v>0.18926223986633983</v>
      </c>
      <c r="DX19">
        <f>'YPPP act'!DX19/'YPPP act'!DX$18</f>
        <v>0.19156639481720916</v>
      </c>
      <c r="DY19">
        <f>'YPPP act'!DY19/'YPPP act'!DY$18</f>
        <v>0.20829337601981696</v>
      </c>
      <c r="DZ19">
        <f>'YPPP act'!DZ19/'YPPP act'!DZ$18</f>
        <v>0.21287298134410737</v>
      </c>
      <c r="EA19">
        <f>'YPPP act'!EA19/'YPPP act'!EA$18</f>
        <v>0.2256212414182083</v>
      </c>
      <c r="EB19">
        <f>'YPPP act'!EB19/'YPPP act'!EB$18</f>
        <v>0.21179023336411706</v>
      </c>
      <c r="EC19">
        <f>'YPPP act'!EC19/'YPPP act'!EC$18</f>
        <v>0.21322368445791537</v>
      </c>
      <c r="ED19">
        <f>'YPPP act'!ED19/'YPPP act'!ED$18</f>
        <v>0.21580893095174419</v>
      </c>
      <c r="EE19">
        <f>'YPPP act'!EE19/'YPPP act'!EE$18</f>
        <v>0.21712556151031709</v>
      </c>
      <c r="EF19">
        <f>'YPPP act'!EF19/'YPPP act'!EF$18</f>
        <v>0.22350923307138063</v>
      </c>
      <c r="EG19">
        <f>'YPPP act'!EG19/'YPPP act'!EG$18</f>
        <v>0.22619731592660722</v>
      </c>
      <c r="EH19">
        <f>'YPPP act'!EH19/'YPPP act'!EH$18</f>
        <v>0.22991926780229793</v>
      </c>
      <c r="EI19">
        <f>'YPPP act'!EI19/'YPPP act'!EI$18</f>
        <v>0.23276159307511043</v>
      </c>
      <c r="EJ19">
        <f>'YPPP act'!EJ19/'YPPP act'!EJ$18</f>
        <v>0.23584175259400311</v>
      </c>
      <c r="EK19">
        <f>'YPPP act'!EK19/'YPPP act'!EK$18</f>
        <v>0.23375055556619542</v>
      </c>
      <c r="EL19">
        <f>'YPPP act'!EL19/'YPPP act'!EL$18</f>
        <v>0.23784406150863366</v>
      </c>
      <c r="EM19">
        <f>'YPPP act'!EM19/'YPPP act'!EM$18</f>
        <v>0.24178568479104717</v>
      </c>
      <c r="EN19">
        <f>'YPPP act'!EN19/'YPPP act'!EN$18</f>
        <v>0.24388501718139355</v>
      </c>
      <c r="EO19">
        <f>'YPPP act'!EO19/'YPPP act'!EO$18</f>
        <v>0.24315014972293134</v>
      </c>
      <c r="EP19">
        <f>'YPPP act'!EP19/'YPPP act'!EP$18</f>
        <v>0.24242962436728532</v>
      </c>
      <c r="EQ19">
        <f>'YPPP act'!EQ19/'YPPP act'!EQ$18</f>
        <v>0.24085131100485618</v>
      </c>
      <c r="ER19">
        <f>'YPPP act'!ER19/'YPPP act'!ER$18</f>
        <v>0.23785201687241123</v>
      </c>
      <c r="ES19">
        <f>'YPPP act'!ES19/'YPPP act'!ES$18</f>
        <v>0.23705800945024758</v>
      </c>
      <c r="ET19">
        <f>'YPPP act'!ET19/'YPPP act'!ET$18</f>
        <v>0.23705464365877604</v>
      </c>
      <c r="EU19">
        <f>'YPPP act'!EU19/'YPPP act'!EU$18</f>
        <v>0.23909116836201164</v>
      </c>
      <c r="EV19">
        <f>'YPPP act'!EV19/'YPPP act'!EV$18</f>
        <v>0.23969227654365532</v>
      </c>
      <c r="EW19">
        <f>'YPPP act'!EW19/'YPPP act'!EW$18</f>
        <v>0.23883599052529017</v>
      </c>
      <c r="EX19">
        <f>'YPPP act'!EX19/'YPPP act'!EX$18</f>
        <v>0.23647631516518838</v>
      </c>
      <c r="EY19">
        <f>'YPPP act'!EY19/'YPPP act'!EY$18</f>
        <v>0.21034523989566875</v>
      </c>
      <c r="EZ19">
        <f>'YPPP act'!EZ19/'YPPP act'!EZ$18</f>
        <v>0.23764503321034616</v>
      </c>
      <c r="FA19">
        <f>'YPPP act'!FA19/'YPPP act'!FA$18</f>
        <v>0.23301968974151382</v>
      </c>
      <c r="FB19">
        <f>'YPPP act'!FB19/'YPPP act'!FB$18</f>
        <v>0.23251480720895012</v>
      </c>
      <c r="FC19">
        <f>'YPPP act'!FC19/'YPPP act'!FC$18</f>
        <v>0.23050383790627735</v>
      </c>
      <c r="FD19">
        <f>'YPPP act'!FD19/'YPPP act'!FD$18</f>
        <v>0.22744247579787857</v>
      </c>
      <c r="FE19">
        <f>'YPPP act'!FE19/'YPPP act'!FE$18</f>
        <v>0.22762717646991038</v>
      </c>
      <c r="FF19">
        <f>'YPPP act'!FF19/'YPPP act'!FF$18</f>
        <v>0.20657874076580987</v>
      </c>
      <c r="FG19">
        <f>'YPPP act'!FG19/'YPPP act'!FG$18</f>
        <v>0.20517926639082437</v>
      </c>
      <c r="FH19">
        <f>'YPPP act'!FH19/'YPPP act'!FH$18</f>
        <v>0.20205887485709584</v>
      </c>
      <c r="FI19">
        <f>'YPPP act'!FI19/'YPPP act'!FI$18</f>
        <v>0.20181293592199956</v>
      </c>
      <c r="FJ19">
        <f>'YPPP act'!FJ19/'YPPP act'!FJ$18</f>
        <v>0.19906668704905378</v>
      </c>
      <c r="FK19">
        <f>'YPPP act'!FK19/'YPPP act'!FK$18</f>
        <v>0.19494484020338196</v>
      </c>
      <c r="FL19">
        <f>'YPPP act'!FL19/'YPPP act'!FL$18</f>
        <v>0.19189247895664224</v>
      </c>
      <c r="FM19">
        <f>'YPPP act'!FM19/'YPPP act'!FM$18</f>
        <v>0.19110992131834581</v>
      </c>
      <c r="FN19">
        <f>'YPPP act'!FN19/'YPPP act'!FN$18</f>
        <v>0.18922028339716809</v>
      </c>
      <c r="FO19">
        <f>'YPPP act'!FO19/'YPPP act'!FO$18</f>
        <v>0.1894943911679639</v>
      </c>
      <c r="FP19">
        <f>'YPPP act'!FP19/'YPPP act'!FP$18</f>
        <v>0.19004036810711802</v>
      </c>
      <c r="FQ19">
        <f>'YPPP act'!FQ19/'YPPP act'!FQ$18</f>
        <v>0.19270449268088821</v>
      </c>
      <c r="FR19">
        <f>'YPPP act'!FR19/'YPPP act'!FR$18</f>
        <v>0.19535962476607555</v>
      </c>
      <c r="FS19">
        <f>'YPPP act'!FS19/'YPPP act'!FS$18</f>
        <v>0.19498827217485107</v>
      </c>
      <c r="FT19">
        <f>'YPPP act'!FT19/'YPPP act'!FT$18</f>
        <v>0.19011421252062322</v>
      </c>
      <c r="FU19">
        <f>'YPPP act'!FU19/'YPPP act'!FU$18</f>
        <v>0.18885813155147585</v>
      </c>
      <c r="FV19">
        <f>'YPPP act'!FV19/'YPPP act'!FV$18</f>
        <v>0.18750238509389852</v>
      </c>
      <c r="FW19">
        <f>'YPPP act'!FW19/'YPPP act'!FW$18</f>
        <v>0.18350832741408579</v>
      </c>
      <c r="FX19">
        <f>'YPPP act'!FX19/'YPPP act'!FX$18</f>
        <v>0.1809914614963691</v>
      </c>
      <c r="FY19">
        <f>'YPPP act'!FY19/'YPPP act'!FY$18</f>
        <v>0.18167010405060735</v>
      </c>
      <c r="FZ19">
        <f>'YPPP act'!FZ19/'YPPP act'!FZ$18</f>
        <v>0.18013477522063009</v>
      </c>
      <c r="GA19">
        <f>'YPPP act'!GA19/'YPPP act'!GA$18</f>
        <v>0.17855973867616678</v>
      </c>
      <c r="GB19">
        <f>'YPPP act'!GB19/'YPPP act'!GB$18</f>
        <v>0.17786338185704201</v>
      </c>
      <c r="GC19">
        <f>'YPPP act'!GC19/'YPPP act'!GC$18</f>
        <v>0.17427351923774792</v>
      </c>
      <c r="GD19">
        <f>'YPPP act'!GD19/'YPPP act'!GD$18</f>
        <v>0.16954265215691786</v>
      </c>
      <c r="GE19">
        <f>'YPPP act'!GE19/'YPPP act'!GE$18</f>
        <v>0.16490790942537259</v>
      </c>
      <c r="GF19">
        <f>'YPPP act'!GF19/'YPPP act'!GF$18</f>
        <v>0.16181999245609507</v>
      </c>
      <c r="GG19">
        <f>'YPPP act'!GG19/'YPPP act'!GG$18</f>
        <v>0.15822682846745384</v>
      </c>
      <c r="GH19">
        <f>'YPPP act'!GH19/'YPPP act'!GH$18</f>
        <v>0.15477691069074162</v>
      </c>
      <c r="GI19">
        <f>'YPPP act'!GI19/'YPPP act'!GI$18</f>
        <v>0.15028326615103701</v>
      </c>
      <c r="GJ19">
        <f>'YPPP act'!GJ19/'YPPP act'!GJ$18</f>
        <v>0.14639364778567951</v>
      </c>
      <c r="GK19">
        <f>'YPPP act'!GK19/'YPPP act'!GK$18</f>
        <v>0.14345549757673279</v>
      </c>
      <c r="GL19">
        <f>'YPPP act'!GL19/'YPPP act'!GL$18</f>
        <v>0.13993585720490048</v>
      </c>
      <c r="GM19">
        <f>'YPPP act'!GM19/'YPPP act'!GM$18</f>
        <v>0.13582853272383638</v>
      </c>
      <c r="GN19">
        <f>'YPPP act'!GN19/'YPPP act'!GN$18</f>
        <v>0.13209685304620772</v>
      </c>
      <c r="GO19">
        <f>'YPPP act'!GO19/'YPPP act'!GO$18</f>
        <v>0.1280917739251704</v>
      </c>
      <c r="GP19">
        <f>'YPPP act'!GP19/'YPPP act'!GP$18</f>
        <v>0.1249386057238835</v>
      </c>
      <c r="GQ19">
        <f>'YPPP act'!GQ19/'YPPP act'!GQ$18</f>
        <v>0.12180420897442831</v>
      </c>
      <c r="GR19">
        <f>'YPPP act'!GR19/'YPPP act'!GR$18</f>
        <v>0.118685017223985</v>
      </c>
      <c r="GS19">
        <f>'YPPP act'!GS19/'YPPP act'!GS$18</f>
        <v>0.11544338686807748</v>
      </c>
      <c r="GT19">
        <f>'YPPP act'!GT19/'YPPP act'!GT$18</f>
        <v>0.11221542482824248</v>
      </c>
      <c r="GU19">
        <f>'YPPP act'!GU19/'YPPP act'!GU$18</f>
        <v>0.10940965996132906</v>
      </c>
      <c r="GV19">
        <f>'YPPP act'!GV19/'YPPP act'!GV$18</f>
        <v>0.10622418935479845</v>
      </c>
      <c r="GW19">
        <f>'YPPP act'!GW19/'YPPP act'!GW$18</f>
        <v>0.10355127204472868</v>
      </c>
      <c r="GX19">
        <f>'YPPP act'!GX19/'YPPP act'!GX$18</f>
        <v>0.10052825503093288</v>
      </c>
      <c r="GY19">
        <f>'YPPP act'!GY19/'YPPP act'!GY$18</f>
        <v>9.7679144097949519E-2</v>
      </c>
      <c r="GZ19">
        <f>'YPPP act'!GZ19/'YPPP act'!GZ$18</f>
        <v>9.4855989059650633E-2</v>
      </c>
      <c r="HA19">
        <f>'YPPP act'!HA19/'YPPP act'!HA$18</f>
        <v>9.2216032168240439E-2</v>
      </c>
      <c r="HB19">
        <f>'YPPP act'!HB19/'YPPP act'!HB$18</f>
        <v>8.9828554432259164E-2</v>
      </c>
      <c r="HC19">
        <f>'YPPP act'!HC19/'YPPP act'!HC$18</f>
        <v>8.7285740064944647E-2</v>
      </c>
      <c r="HD19">
        <f>'YPPP act'!HD19/'YPPP act'!HD$18</f>
        <v>8.4778412277888029E-2</v>
      </c>
      <c r="HE19">
        <f>'YPPP act'!HE19/'YPPP act'!HE$18</f>
        <v>8.2535384729388858E-2</v>
      </c>
      <c r="HF19">
        <f>'YPPP act'!HF19/'YPPP act'!HF$18</f>
        <v>8.0511428306695554E-2</v>
      </c>
      <c r="HG19">
        <f>'YPPP act'!HG19/'YPPP act'!HG$18</f>
        <v>7.8342366221420712E-2</v>
      </c>
      <c r="HH19">
        <f>'YPPP act'!HH19/'YPPP act'!HH$18</f>
        <v>7.6357569934205935E-2</v>
      </c>
      <c r="HI19">
        <f>'YPPP act'!HI19/'YPPP act'!HI$18</f>
        <v>7.4343040496867463E-2</v>
      </c>
      <c r="HJ19">
        <f>'YPPP act'!HJ19/'YPPP act'!HJ$18</f>
        <v>7.2643061502270623E-2</v>
      </c>
      <c r="HK19">
        <f>'YPPP act'!HK19/'YPPP act'!HK$18</f>
        <v>7.098606317324492E-2</v>
      </c>
      <c r="HL19">
        <f>'YPPP act'!HL19/'YPPP act'!HL$18</f>
        <v>6.9399869652753507E-2</v>
      </c>
      <c r="HM19">
        <f>'YPPP act'!HM19/'YPPP act'!HM$18</f>
        <v>6.780088583794007E-2</v>
      </c>
      <c r="HN19">
        <f>'YPPP act'!HN19/'YPPP act'!HN$18</f>
        <v>6.6269080953423626E-2</v>
      </c>
      <c r="HO19">
        <f>'YPPP act'!HO19/'YPPP act'!HO$18</f>
        <v>6.497894073479063E-2</v>
      </c>
      <c r="HP19">
        <f>'YPPP act'!HP19/'YPPP act'!HP$18</f>
        <v>6.356494673887976E-2</v>
      </c>
      <c r="HQ19">
        <f>'YPPP act'!HQ19/'YPPP act'!HQ$18</f>
        <v>6.2314432841241739E-2</v>
      </c>
      <c r="HR19">
        <f>'YPPP act'!HR19/'YPPP act'!HR$18</f>
        <v>6.1127460795238453E-2</v>
      </c>
      <c r="HS19">
        <f>'YPPP act'!HS19/'YPPP act'!HS$18</f>
        <v>5.9916404871494883E-2</v>
      </c>
      <c r="HT19">
        <f>'YPPP act'!HT19/'YPPP act'!HT$18</f>
        <v>5.8770669434542455E-2</v>
      </c>
      <c r="HU19">
        <f>'YPPP act'!HU19/'YPPP act'!HU$18</f>
        <v>5.7826304383951581E-2</v>
      </c>
      <c r="HV19">
        <f>'YPPP act'!HV19/'YPPP act'!HV$18</f>
        <v>5.68339649935823E-2</v>
      </c>
      <c r="HW19">
        <f>'YPPP act'!HW19/'YPPP act'!HW$18</f>
        <v>5.5922973826512387E-2</v>
      </c>
      <c r="HX19" t="e">
        <f>HW19*(1+#REF!)</f>
        <v>#REF!</v>
      </c>
    </row>
    <row r="20" spans="1:232" x14ac:dyDescent="0.25">
      <c r="B20" t="s">
        <v>35</v>
      </c>
      <c r="C20">
        <f>'YPPP act'!C20/'YPPP act'!C$18</f>
        <v>0</v>
      </c>
      <c r="D20">
        <f>'YPPP act'!D20/'YPPP act'!D$18</f>
        <v>4.0571419688797006E-3</v>
      </c>
      <c r="E20">
        <f>'YPPP act'!E20/'YPPP act'!E$18</f>
        <v>4.0533845761210607E-3</v>
      </c>
      <c r="F20">
        <f>'YPPP act'!F20/'YPPP act'!F$18</f>
        <v>4.1596011420786411E-3</v>
      </c>
      <c r="G20">
        <f>'YPPP act'!G20/'YPPP act'!G$18</f>
        <v>4.5080682479736083E-3</v>
      </c>
      <c r="H20">
        <f>'YPPP act'!H20/'YPPP act'!H$18</f>
        <v>4.430499266425531E-3</v>
      </c>
      <c r="I20">
        <f>'YPPP act'!I20/'YPPP act'!I$18</f>
        <v>4.5691523636576647E-3</v>
      </c>
      <c r="J20">
        <f>'YPPP act'!J20/'YPPP act'!J$18</f>
        <v>4.6141122186915086E-3</v>
      </c>
      <c r="K20">
        <f>'YPPP act'!K20/'YPPP act'!K$18</f>
        <v>4.7407407407407398E-3</v>
      </c>
      <c r="L20">
        <f>'YPPP act'!L20/'YPPP act'!L$18</f>
        <v>0.27403653438698966</v>
      </c>
      <c r="M20">
        <f>'YPPP act'!M20/'YPPP act'!M$18</f>
        <v>0.48022598870056499</v>
      </c>
      <c r="N20">
        <f>'YPPP act'!N20/'YPPP act'!N$18</f>
        <v>0.45858149866165898</v>
      </c>
      <c r="O20">
        <f>'YPPP act'!O20/'YPPP act'!O$18</f>
        <v>0.46247457413866616</v>
      </c>
      <c r="P20">
        <f>'YPPP act'!P20/'YPPP act'!P$18</f>
        <v>0.47009293502736194</v>
      </c>
      <c r="Q20">
        <f>'YPPP act'!Q20/'YPPP act'!Q$18</f>
        <v>0.47573305376273628</v>
      </c>
      <c r="R20">
        <f>'YPPP act'!R20/'YPPP act'!R$18</f>
        <v>0.48608072084632314</v>
      </c>
      <c r="S20">
        <f>'YPPP act'!S20/'YPPP act'!S$18</f>
        <v>0.47759391541189167</v>
      </c>
      <c r="T20">
        <f>'YPPP act'!T20/'YPPP act'!T$18</f>
        <v>0.4808644588848186</v>
      </c>
      <c r="U20">
        <f>'YPPP act'!U20/'YPPP act'!U$18</f>
        <v>0.49740822698475251</v>
      </c>
      <c r="V20">
        <f>'YPPP act'!V20/'YPPP act'!V$18</f>
        <v>0.36592958213554805</v>
      </c>
      <c r="W20">
        <f>'YPPP act'!W20/'YPPP act'!W$18</f>
        <v>0.46451087699282789</v>
      </c>
      <c r="X20">
        <f>'YPPP act'!X20/'YPPP act'!X$18</f>
        <v>0.46286797434701776</v>
      </c>
      <c r="Y20">
        <f>'YPPP act'!Y20/'YPPP act'!Y$18</f>
        <v>0.45711635443513587</v>
      </c>
      <c r="Z20">
        <f>'YPPP act'!Z20/'YPPP act'!Z$18</f>
        <v>0.46399937160907351</v>
      </c>
      <c r="AA20">
        <f>'YPPP act'!AA20/'YPPP act'!AA$18</f>
        <v>0.48162475822050288</v>
      </c>
      <c r="AB20">
        <f>'YPPP act'!AB20/'YPPP act'!AB$18</f>
        <v>0.47137927534760987</v>
      </c>
      <c r="AC20">
        <f>'YPPP act'!AC20/'YPPP act'!AC$18</f>
        <v>0.45426371604280663</v>
      </c>
      <c r="AD20">
        <f>'YPPP act'!AD20/'YPPP act'!AD$18</f>
        <v>0.46749926246435242</v>
      </c>
      <c r="AE20">
        <f>'YPPP act'!AE20/'YPPP act'!AE$18</f>
        <v>0.46429598389724913</v>
      </c>
      <c r="AF20">
        <f>'YPPP act'!AF20/'YPPP act'!AF$18</f>
        <v>0.29724135345593983</v>
      </c>
      <c r="AG20">
        <f>'YPPP act'!AG20/'YPPP act'!AG$18</f>
        <v>0.22486772486772491</v>
      </c>
      <c r="AH20">
        <f>'YPPP act'!AH20/'YPPP act'!AH$18</f>
        <v>0.22754092542478152</v>
      </c>
      <c r="AI20">
        <f>'YPPP act'!AI20/'YPPP act'!AI$18</f>
        <v>0.23714438359823695</v>
      </c>
      <c r="AJ20">
        <f>'YPPP act'!AJ20/'YPPP act'!AJ$18</f>
        <v>0.23924449108079748</v>
      </c>
      <c r="AK20">
        <f>'YPPP act'!AK20/'YPPP act'!AK$18</f>
        <v>0.23724705118493669</v>
      </c>
      <c r="AL20">
        <f>'YPPP act'!AL20/'YPPP act'!AL$18</f>
        <v>0.24871199324324325</v>
      </c>
      <c r="AM20">
        <f>'YPPP act'!AM20/'YPPP act'!AM$18</f>
        <v>0.24751635069128242</v>
      </c>
      <c r="AN20">
        <f>'YPPP act'!AN20/'YPPP act'!AN$18</f>
        <v>0.24483060688165911</v>
      </c>
      <c r="AO20">
        <f>'YPPP act'!AO20/'YPPP act'!AO$18</f>
        <v>0.25467070029843425</v>
      </c>
      <c r="AP20">
        <f>'YPPP act'!AP20/'YPPP act'!AP$18</f>
        <v>0.20474779360697926</v>
      </c>
      <c r="AQ20">
        <f>'YPPP act'!AQ20/'YPPP act'!AQ$18</f>
        <v>0.23311624587385138</v>
      </c>
      <c r="AR20">
        <f>'YPPP act'!AR20/'YPPP act'!AR$18</f>
        <v>0.23069235759244</v>
      </c>
      <c r="AS20">
        <f>'YPPP act'!AS20/'YPPP act'!AS$18</f>
        <v>0.22823937971702168</v>
      </c>
      <c r="AT20">
        <f>'YPPP act'!AT20/'YPPP act'!AT$18</f>
        <v>0.23094899410688885</v>
      </c>
      <c r="AU20">
        <f>'YPPP act'!AU20/'YPPP act'!AU$18</f>
        <v>0.23496910944798835</v>
      </c>
      <c r="AV20">
        <f>'YPPP act'!AV20/'YPPP act'!AV$18</f>
        <v>0.23568845664844873</v>
      </c>
      <c r="AW20">
        <f>'YPPP act'!AW20/'YPPP act'!AW$18</f>
        <v>0.24048454582264814</v>
      </c>
      <c r="AX20">
        <f>'YPPP act'!AX20/'YPPP act'!AX$18</f>
        <v>0.24043796337212156</v>
      </c>
      <c r="AY20">
        <f>'YPPP act'!AY20/'YPPP act'!AY$18</f>
        <v>0.239128678312299</v>
      </c>
      <c r="AZ20">
        <f>'YPPP act'!AZ20/'YPPP act'!AZ$18</f>
        <v>0.25848951654525559</v>
      </c>
      <c r="BA20">
        <f>'YPPP act'!BA20/'YPPP act'!BA$18</f>
        <v>0.30299966908834053</v>
      </c>
      <c r="BB20">
        <f>'YPPP act'!BB20/'YPPP act'!BB$18</f>
        <v>0.29507674184942662</v>
      </c>
      <c r="BC20">
        <f>'YPPP act'!BC20/'YPPP act'!BC$18</f>
        <v>0.29494815555507253</v>
      </c>
      <c r="BD20">
        <f>'YPPP act'!BD20/'YPPP act'!BD$18</f>
        <v>0.29158482552221071</v>
      </c>
      <c r="BE20">
        <f>'YPPP act'!BE20/'YPPP act'!BE$18</f>
        <v>0.28994557377686869</v>
      </c>
      <c r="BF20">
        <f>'YPPP act'!BF20/'YPPP act'!BF$18</f>
        <v>0.29379201383739373</v>
      </c>
      <c r="BG20">
        <f>'YPPP act'!BG20/'YPPP act'!BG$18</f>
        <v>0.29129094240135844</v>
      </c>
      <c r="BH20">
        <f>'YPPP act'!BH20/'YPPP act'!BH$18</f>
        <v>0.28952487082098477</v>
      </c>
      <c r="BI20">
        <f>'YPPP act'!BI20/'YPPP act'!BI$18</f>
        <v>0.28639715261746385</v>
      </c>
      <c r="BJ20">
        <f>'YPPP act'!BJ20/'YPPP act'!BJ$18</f>
        <v>0.28077164154522632</v>
      </c>
      <c r="BK20">
        <f>'YPPP act'!BK20/'YPPP act'!BK$18</f>
        <v>0.28174805585022644</v>
      </c>
      <c r="BL20">
        <f>'YPPP act'!BL20/'YPPP act'!BL$18</f>
        <v>0.27692626392951314</v>
      </c>
      <c r="BM20">
        <f>'YPPP act'!BM20/'YPPP act'!BM$18</f>
        <v>0.27563043048045283</v>
      </c>
      <c r="BN20">
        <f>'YPPP act'!BN20/'YPPP act'!BN$18</f>
        <v>0.27351637669067613</v>
      </c>
      <c r="BO20">
        <f>'YPPP act'!BO20/'YPPP act'!BO$18</f>
        <v>0.27544338335607099</v>
      </c>
      <c r="BP20">
        <f>'YPPP act'!BP20/'YPPP act'!BP$18</f>
        <v>0.27100192030366205</v>
      </c>
      <c r="BQ20">
        <f>'YPPP act'!BQ20/'YPPP act'!BQ$18</f>
        <v>0.27489760685365905</v>
      </c>
      <c r="BR20">
        <f>'YPPP act'!BR20/'YPPP act'!BR$18</f>
        <v>0.27875536327994366</v>
      </c>
      <c r="BS20">
        <f>'YPPP act'!BS20/'YPPP act'!BS$18</f>
        <v>0.27835430314373855</v>
      </c>
      <c r="BT20">
        <f>'YPPP act'!BT20/'YPPP act'!BT$18</f>
        <v>0.25519631060079734</v>
      </c>
      <c r="BU20">
        <f>'YPPP act'!BU20/'YPPP act'!BU$18</f>
        <v>0.26793689402385057</v>
      </c>
      <c r="BV20">
        <f>'YPPP act'!BV20/'YPPP act'!BV$18</f>
        <v>0.26173086086144887</v>
      </c>
      <c r="BW20">
        <f>'YPPP act'!BW20/'YPPP act'!BW$18</f>
        <v>0.26373066804196399</v>
      </c>
      <c r="BX20">
        <f>'YPPP act'!BX20/'YPPP act'!BX$18</f>
        <v>0.26999186424174093</v>
      </c>
      <c r="BY20">
        <f>'YPPP act'!BY20/'YPPP act'!BY$18</f>
        <v>0.25856052809460883</v>
      </c>
      <c r="BZ20">
        <f>'YPPP act'!BZ20/'YPPP act'!BZ$18</f>
        <v>0.26102041067408122</v>
      </c>
      <c r="CA20">
        <f>'YPPP act'!CA20/'YPPP act'!CA$18</f>
        <v>0.26650325068481878</v>
      </c>
      <c r="CB20">
        <f>'YPPP act'!CB20/'YPPP act'!CB$18</f>
        <v>0.26508467300066652</v>
      </c>
      <c r="CC20">
        <f>'YPPP act'!CC20/'YPPP act'!CC$18</f>
        <v>0.25557936033928208</v>
      </c>
      <c r="CD20">
        <f>'YPPP act'!CD20/'YPPP act'!CD$18</f>
        <v>0.23210091513821685</v>
      </c>
      <c r="CE20">
        <f>'YPPP act'!CE20/'YPPP act'!CE$18</f>
        <v>0.23116736780320804</v>
      </c>
      <c r="CF20">
        <f>'YPPP act'!CF20/'YPPP act'!CF$18</f>
        <v>0.23846601235072473</v>
      </c>
      <c r="CG20">
        <f>'YPPP act'!CG20/'YPPP act'!CG$18</f>
        <v>0.23093730825064729</v>
      </c>
      <c r="CH20">
        <f>'YPPP act'!CH20/'YPPP act'!CH$18</f>
        <v>0.2305881715252468</v>
      </c>
      <c r="CI20">
        <f>'YPPP act'!CI20/'YPPP act'!CI$18</f>
        <v>0.22577137586209003</v>
      </c>
      <c r="CJ20">
        <f>'YPPP act'!CJ20/'YPPP act'!CJ$18</f>
        <v>0.22050648800485778</v>
      </c>
      <c r="CK20">
        <f>'YPPP act'!CK20/'YPPP act'!CK$18</f>
        <v>0.21301607694826957</v>
      </c>
      <c r="CL20">
        <f>'YPPP act'!CL20/'YPPP act'!CL$18</f>
        <v>0.213364828199643</v>
      </c>
      <c r="CM20">
        <f>'YPPP act'!CM20/'YPPP act'!CM$18</f>
        <v>0.21389899454693898</v>
      </c>
      <c r="CN20">
        <f>'YPPP act'!CN20/'YPPP act'!CN$18</f>
        <v>0.20354866861654569</v>
      </c>
      <c r="CO20">
        <f>'YPPP act'!CO20/'YPPP act'!CO$18</f>
        <v>0.21035835699413213</v>
      </c>
      <c r="CP20">
        <f>'YPPP act'!CP20/'YPPP act'!CP$18</f>
        <v>0.20520697310289937</v>
      </c>
      <c r="CQ20">
        <f>'YPPP act'!CQ20/'YPPP act'!CQ$18</f>
        <v>0.18126061049760381</v>
      </c>
      <c r="CR20">
        <f>'YPPP act'!CR20/'YPPP act'!CR$18</f>
        <v>0.21645254065896374</v>
      </c>
      <c r="CS20">
        <f>'YPPP act'!CS20/'YPPP act'!CS$18</f>
        <v>0.2207332255747807</v>
      </c>
      <c r="CT20">
        <f>'YPPP act'!CT20/'YPPP act'!CT$18</f>
        <v>0.21213528964824463</v>
      </c>
      <c r="CU20">
        <f>'YPPP act'!CU20/'YPPP act'!CU$18</f>
        <v>0.21523551827256102</v>
      </c>
      <c r="CV20">
        <f>'YPPP act'!CV20/'YPPP act'!CV$18</f>
        <v>0.2060023254312203</v>
      </c>
      <c r="CW20">
        <f>'YPPP act'!CW20/'YPPP act'!CW$18</f>
        <v>0.20355881615487911</v>
      </c>
      <c r="CX20">
        <f>'YPPP act'!CX20/'YPPP act'!CX$18</f>
        <v>0.18759318139504005</v>
      </c>
      <c r="CY20">
        <f>'YPPP act'!CY20/'YPPP act'!CY$18</f>
        <v>0.18353097375750341</v>
      </c>
      <c r="CZ20">
        <f>'YPPP act'!CZ20/'YPPP act'!CZ$18</f>
        <v>0.18081411732233441</v>
      </c>
      <c r="DA20">
        <f>'YPPP act'!DA20/'YPPP act'!DA$18</f>
        <v>0.17439907100242361</v>
      </c>
      <c r="DB20">
        <f>'YPPP act'!DB20/'YPPP act'!DB$18</f>
        <v>0.17163308812711942</v>
      </c>
      <c r="DC20">
        <f>'YPPP act'!DC20/'YPPP act'!DC$18</f>
        <v>0.17035679612366728</v>
      </c>
      <c r="DD20">
        <f>'YPPP act'!DD20/'YPPP act'!DD$18</f>
        <v>0.16177013533183671</v>
      </c>
      <c r="DE20">
        <f>'YPPP act'!DE20/'YPPP act'!DE$18</f>
        <v>0.16436458503251283</v>
      </c>
      <c r="DF20">
        <f>'YPPP act'!DF20/'YPPP act'!DF$18</f>
        <v>0.16164486575028827</v>
      </c>
      <c r="DG20">
        <f>'YPPP act'!DG20/'YPPP act'!DG$18</f>
        <v>0.15622356240632204</v>
      </c>
      <c r="DH20">
        <f>'YPPP act'!DH20/'YPPP act'!DH$18</f>
        <v>0.16315596588723066</v>
      </c>
      <c r="DI20">
        <f>'YPPP act'!DI20/'YPPP act'!DI$18</f>
        <v>0.16573232468148305</v>
      </c>
      <c r="DJ20">
        <f>'YPPP act'!DJ20/'YPPP act'!DJ$18</f>
        <v>0.17529280540236664</v>
      </c>
      <c r="DK20">
        <f>'YPPP act'!DK20/'YPPP act'!DK$18</f>
        <v>0.17507154277684811</v>
      </c>
      <c r="DL20">
        <f>'YPPP act'!DL20/'YPPP act'!DL$18</f>
        <v>0.17560255406117856</v>
      </c>
      <c r="DM20">
        <f>'YPPP act'!DM20/'YPPP act'!DM$18</f>
        <v>0.17102734571778624</v>
      </c>
      <c r="DN20">
        <f>'YPPP act'!DN20/'YPPP act'!DN$18</f>
        <v>0.16737599318852481</v>
      </c>
      <c r="DO20">
        <f>'YPPP act'!DO20/'YPPP act'!DO$18</f>
        <v>0.16326380564510726</v>
      </c>
      <c r="DP20">
        <f>'YPPP act'!DP20/'YPPP act'!DP$18</f>
        <v>0.16229864602062158</v>
      </c>
      <c r="DQ20">
        <f>'YPPP act'!DQ20/'YPPP act'!DQ$18</f>
        <v>0.16101858064853775</v>
      </c>
      <c r="DR20">
        <f>'YPPP act'!DR20/'YPPP act'!DR$18</f>
        <v>0.16557211187447707</v>
      </c>
      <c r="DS20">
        <f>'YPPP act'!DS20/'YPPP act'!DS$18</f>
        <v>0.16706266321514376</v>
      </c>
      <c r="DT20">
        <f>'YPPP act'!DT20/'YPPP act'!DT$18</f>
        <v>0.16091947842416685</v>
      </c>
      <c r="DU20">
        <f>'YPPP act'!DU20/'YPPP act'!DU$18</f>
        <v>0.1549314724526254</v>
      </c>
      <c r="DV20">
        <f>'YPPP act'!DV20/'YPPP act'!DV$18</f>
        <v>0.14770115639507089</v>
      </c>
      <c r="DW20">
        <f>'YPPP act'!DW20/'YPPP act'!DW$18</f>
        <v>0.15650875567385669</v>
      </c>
      <c r="DX20">
        <f>'YPPP act'!DX20/'YPPP act'!DX$18</f>
        <v>0.16540165843610494</v>
      </c>
      <c r="DY20">
        <f>'YPPP act'!DY20/'YPPP act'!DY$18</f>
        <v>0.10508728407103814</v>
      </c>
      <c r="DZ20">
        <f>'YPPP act'!DZ20/'YPPP act'!DZ$18</f>
        <v>0.10119495554929102</v>
      </c>
      <c r="EA20">
        <f>'YPPP act'!EA20/'YPPP act'!EA$18</f>
        <v>0.10053388649311767</v>
      </c>
      <c r="EB20">
        <f>'YPPP act'!EB20/'YPPP act'!EB$18</f>
        <v>8.5237078194962262E-2</v>
      </c>
      <c r="EC20">
        <f>'YPPP act'!EC20/'YPPP act'!EC$18</f>
        <v>8.232455194978662E-2</v>
      </c>
      <c r="ED20">
        <f>'YPPP act'!ED20/'YPPP act'!ED$18</f>
        <v>7.8737489580442604E-2</v>
      </c>
      <c r="EE20">
        <f>'YPPP act'!EE20/'YPPP act'!EE$18</f>
        <v>7.7963513922913577E-2</v>
      </c>
      <c r="EF20">
        <f>'YPPP act'!EF20/'YPPP act'!EF$18</f>
        <v>7.8491465147122963E-2</v>
      </c>
      <c r="EG20">
        <f>'YPPP act'!EG20/'YPPP act'!EG$18</f>
        <v>7.6605044667500316E-2</v>
      </c>
      <c r="EH20">
        <f>'YPPP act'!EH20/'YPPP act'!EH$18</f>
        <v>7.4574427671876525E-2</v>
      </c>
      <c r="EI20">
        <f>'YPPP act'!EI20/'YPPP act'!EI$18</f>
        <v>7.2864498701773708E-2</v>
      </c>
      <c r="EJ20">
        <f>'YPPP act'!EJ20/'YPPP act'!EJ$18</f>
        <v>7.1135563427425538E-2</v>
      </c>
      <c r="EK20">
        <f>'YPPP act'!EK20/'YPPP act'!EK$18</f>
        <v>7.0002991637284115E-2</v>
      </c>
      <c r="EL20">
        <f>'YPPP act'!EL20/'YPPP act'!EL$18</f>
        <v>7.0441255766329577E-2</v>
      </c>
      <c r="EM20">
        <f>'YPPP act'!EM20/'YPPP act'!EM$18</f>
        <v>6.9980509318953513E-2</v>
      </c>
      <c r="EN20">
        <f>'YPPP act'!EN20/'YPPP act'!EN$18</f>
        <v>6.7216552966643736E-2</v>
      </c>
      <c r="EO20">
        <f>'YPPP act'!EO20/'YPPP act'!EO$18</f>
        <v>6.6353394904550778E-2</v>
      </c>
      <c r="EP20">
        <f>'YPPP act'!EP20/'YPPP act'!EP$18</f>
        <v>6.5491519403250154E-2</v>
      </c>
      <c r="EQ20">
        <f>'YPPP act'!EQ20/'YPPP act'!EQ$18</f>
        <v>6.3881767916157253E-2</v>
      </c>
      <c r="ER20">
        <f>'YPPP act'!ER20/'YPPP act'!ER$18</f>
        <v>6.1649963651888628E-2</v>
      </c>
      <c r="ES20">
        <f>'YPPP act'!ES20/'YPPP act'!ES$18</f>
        <v>6.0598406306254446E-2</v>
      </c>
      <c r="ET20">
        <f>'YPPP act'!ET20/'YPPP act'!ET$18</f>
        <v>5.9499076369261723E-2</v>
      </c>
      <c r="EU20">
        <f>'YPPP act'!EU20/'YPPP act'!EU$18</f>
        <v>5.7369733075598658E-2</v>
      </c>
      <c r="EV20">
        <f>'YPPP act'!EV20/'YPPP act'!EV$18</f>
        <v>5.6072426147915785E-2</v>
      </c>
      <c r="EW20">
        <f>'YPPP act'!EW20/'YPPP act'!EW$18</f>
        <v>5.4989750588777919E-2</v>
      </c>
      <c r="EX20">
        <f>'YPPP act'!EX20/'YPPP act'!EX$18</f>
        <v>5.3967742905940197E-2</v>
      </c>
      <c r="EY20">
        <f>'YPPP act'!EY20/'YPPP act'!EY$18</f>
        <v>4.8271999976057085E-2</v>
      </c>
      <c r="EZ20">
        <f>'YPPP act'!EZ20/'YPPP act'!EZ$18</f>
        <v>5.2344720971441883E-2</v>
      </c>
      <c r="FA20">
        <f>'YPPP act'!FA20/'YPPP act'!FA$18</f>
        <v>5.1558564847276653E-2</v>
      </c>
      <c r="FB20">
        <f>'YPPP act'!FB20/'YPPP act'!FB$18</f>
        <v>5.0051141364245447E-2</v>
      </c>
      <c r="FC20">
        <f>'YPPP act'!FC20/'YPPP act'!FC$18</f>
        <v>4.9034253711036098E-2</v>
      </c>
      <c r="FD20">
        <f>'YPPP act'!FD20/'YPPP act'!FD$18</f>
        <v>4.8858351556661329E-2</v>
      </c>
      <c r="FE20">
        <f>'YPPP act'!FE20/'YPPP act'!FE$18</f>
        <v>4.8380781025022496E-2</v>
      </c>
      <c r="FF20">
        <f>'YPPP act'!FF20/'YPPP act'!FF$18</f>
        <v>4.222595200754687E-2</v>
      </c>
      <c r="FG20">
        <f>'YPPP act'!FG20/'YPPP act'!FG$18</f>
        <v>4.0781928065680449E-2</v>
      </c>
      <c r="FH20">
        <f>'YPPP act'!FH20/'YPPP act'!FH$18</f>
        <v>3.9182791641285762E-2</v>
      </c>
      <c r="FI20">
        <f>'YPPP act'!FI20/'YPPP act'!FI$18</f>
        <v>4.0012570678279638E-2</v>
      </c>
      <c r="FJ20">
        <f>'YPPP act'!FJ20/'YPPP act'!FJ$18</f>
        <v>4.0391186090090611E-2</v>
      </c>
      <c r="FK20">
        <f>'YPPP act'!FK20/'YPPP act'!FK$18</f>
        <v>3.9347623368727623E-2</v>
      </c>
      <c r="FL20">
        <f>'YPPP act'!FL20/'YPPP act'!FL$18</f>
        <v>3.9627778293461292E-2</v>
      </c>
      <c r="FM20">
        <f>'YPPP act'!FM20/'YPPP act'!FM$18</f>
        <v>3.9645316104128872E-2</v>
      </c>
      <c r="FN20">
        <f>'YPPP act'!FN20/'YPPP act'!FN$18</f>
        <v>4.0186156088995381E-2</v>
      </c>
      <c r="FO20">
        <f>'YPPP act'!FO20/'YPPP act'!FO$18</f>
        <v>4.0388497560851222E-2</v>
      </c>
      <c r="FP20">
        <f>'YPPP act'!FP20/'YPPP act'!FP$18</f>
        <v>3.9803593381249308E-2</v>
      </c>
      <c r="FQ20">
        <f>'YPPP act'!FQ20/'YPPP act'!FQ$18</f>
        <v>3.9142213703212504E-2</v>
      </c>
      <c r="FR20">
        <f>'YPPP act'!FR20/'YPPP act'!FR$18</f>
        <v>3.8382717041377239E-2</v>
      </c>
      <c r="FS20">
        <f>'YPPP act'!FS20/'YPPP act'!FS$18</f>
        <v>3.7762783839347745E-2</v>
      </c>
      <c r="FT20">
        <f>'YPPP act'!FT20/'YPPP act'!FT$18</f>
        <v>3.7892923907869094E-2</v>
      </c>
      <c r="FU20">
        <f>'YPPP act'!FU20/'YPPP act'!FU$18</f>
        <v>3.8328172374917258E-2</v>
      </c>
      <c r="FV20">
        <f>'YPPP act'!FV20/'YPPP act'!FV$18</f>
        <v>3.8136078324182754E-2</v>
      </c>
      <c r="FW20">
        <f>'YPPP act'!FW20/'YPPP act'!FW$18</f>
        <v>3.8026458220833281E-2</v>
      </c>
      <c r="FX20">
        <f>'YPPP act'!FX20/'YPPP act'!FX$18</f>
        <v>3.7785273798824445E-2</v>
      </c>
      <c r="FY20">
        <f>'YPPP act'!FY20/'YPPP act'!FY$18</f>
        <v>3.8020759980149935E-2</v>
      </c>
      <c r="FZ20">
        <f>'YPPP act'!FZ20/'YPPP act'!FZ$18</f>
        <v>3.8009682333079643E-2</v>
      </c>
      <c r="GA20">
        <f>'YPPP act'!GA20/'YPPP act'!GA$18</f>
        <v>3.7783682221062397E-2</v>
      </c>
      <c r="GB20">
        <f>'YPPP act'!GB20/'YPPP act'!GB$18</f>
        <v>3.7799083953738488E-2</v>
      </c>
      <c r="GC20">
        <f>'YPPP act'!GC20/'YPPP act'!GC$18</f>
        <v>3.7578106397195818E-2</v>
      </c>
      <c r="GD20">
        <f>'YPPP act'!GD20/'YPPP act'!GD$18</f>
        <v>3.7281425929048248E-2</v>
      </c>
      <c r="GE20">
        <f>'YPPP act'!GE20/'YPPP act'!GE$18</f>
        <v>3.6650336368229244E-2</v>
      </c>
      <c r="GF20">
        <f>'YPPP act'!GF20/'YPPP act'!GF$18</f>
        <v>3.5869240070373315E-2</v>
      </c>
      <c r="GG20">
        <f>'YPPP act'!GG20/'YPPP act'!GG$18</f>
        <v>3.5180310338033566E-2</v>
      </c>
      <c r="GH20">
        <f>'YPPP act'!GH20/'YPPP act'!GH$18</f>
        <v>3.4420487693514579E-2</v>
      </c>
      <c r="GI20">
        <f>'YPPP act'!GI20/'YPPP act'!GI$18</f>
        <v>3.3060265401655811E-2</v>
      </c>
      <c r="GJ20">
        <f>'YPPP act'!GJ20/'YPPP act'!GJ$18</f>
        <v>3.2016321789686213E-2</v>
      </c>
      <c r="GK20">
        <f>'YPPP act'!GK20/'YPPP act'!GK$18</f>
        <v>3.1194355155314595E-2</v>
      </c>
      <c r="GL20">
        <f>'YPPP act'!GL20/'YPPP act'!GL$18</f>
        <v>3.0524901342310132E-2</v>
      </c>
      <c r="GM20">
        <f>'YPPP act'!GM20/'YPPP act'!GM$18</f>
        <v>3.0175423478665624E-2</v>
      </c>
      <c r="GN20">
        <f>'YPPP act'!GN20/'YPPP act'!GN$18</f>
        <v>2.9719557124518455E-2</v>
      </c>
      <c r="GO20">
        <f>'YPPP act'!GO20/'YPPP act'!GO$18</f>
        <v>2.9326126029673671E-2</v>
      </c>
      <c r="GP20">
        <f>'YPPP act'!GP20/'YPPP act'!GP$18</f>
        <v>2.8861950382476909E-2</v>
      </c>
      <c r="GQ20">
        <f>'YPPP act'!GQ20/'YPPP act'!GQ$18</f>
        <v>2.8395623660159377E-2</v>
      </c>
      <c r="GR20">
        <f>'YPPP act'!GR20/'YPPP act'!GR$18</f>
        <v>2.8008836363462498E-2</v>
      </c>
      <c r="GS20">
        <f>'YPPP act'!GS20/'YPPP act'!GS$18</f>
        <v>2.7527097730528055E-2</v>
      </c>
      <c r="GT20">
        <f>'YPPP act'!GT20/'YPPP act'!GT$18</f>
        <v>2.7049205404528476E-2</v>
      </c>
      <c r="GU20">
        <f>'YPPP act'!GU20/'YPPP act'!GU$18</f>
        <v>2.6584555007722933E-2</v>
      </c>
      <c r="GV20">
        <f>'YPPP act'!GV20/'YPPP act'!GV$18</f>
        <v>2.6036324704033779E-2</v>
      </c>
      <c r="GW20">
        <f>'YPPP act'!GW20/'YPPP act'!GW$18</f>
        <v>2.5607136711215422E-2</v>
      </c>
      <c r="GX20">
        <f>'YPPP act'!GX20/'YPPP act'!GX$18</f>
        <v>2.505700790157233E-2</v>
      </c>
      <c r="GY20">
        <f>'YPPP act'!GY20/'YPPP act'!GY$18</f>
        <v>2.4553346561958938E-2</v>
      </c>
      <c r="GZ20">
        <f>'YPPP act'!GZ20/'YPPP act'!GZ$18</f>
        <v>2.4100389169765458E-2</v>
      </c>
      <c r="HA20">
        <f>'YPPP act'!HA20/'YPPP act'!HA$18</f>
        <v>2.3598100362780712E-2</v>
      </c>
      <c r="HB20">
        <f>'YPPP act'!HB20/'YPPP act'!HB$18</f>
        <v>2.3192463830948296E-2</v>
      </c>
      <c r="HC20">
        <f>'YPPP act'!HC20/'YPPP act'!HC$18</f>
        <v>2.2714653036773714E-2</v>
      </c>
      <c r="HD20">
        <f>'YPPP act'!HD20/'YPPP act'!HD$18</f>
        <v>2.2223030314458388E-2</v>
      </c>
      <c r="HE20">
        <f>'YPPP act'!HE20/'YPPP act'!HE$18</f>
        <v>2.1813348335307705E-2</v>
      </c>
      <c r="HF20">
        <f>'YPPP act'!HF20/'YPPP act'!HF$18</f>
        <v>2.143681117774035E-2</v>
      </c>
      <c r="HG20">
        <f>'YPPP act'!HG20/'YPPP act'!HG$18</f>
        <v>2.0972870147355313E-2</v>
      </c>
      <c r="HH20">
        <f>'YPPP act'!HH20/'YPPP act'!HH$18</f>
        <v>2.0545527033730568E-2</v>
      </c>
      <c r="HI20">
        <f>'YPPP act'!HI20/'YPPP act'!HI$18</f>
        <v>2.0169020906937365E-2</v>
      </c>
      <c r="HJ20">
        <f>'YPPP act'!HJ20/'YPPP act'!HJ$18</f>
        <v>1.9767638423473819E-2</v>
      </c>
      <c r="HK20">
        <f>'YPPP act'!HK20/'YPPP act'!HK$18</f>
        <v>1.9453139687905609E-2</v>
      </c>
      <c r="HL20">
        <f>'YPPP act'!HL20/'YPPP act'!HL$18</f>
        <v>1.9074527430958981E-2</v>
      </c>
      <c r="HM20">
        <f>'YPPP act'!HM20/'YPPP act'!HM$18</f>
        <v>1.8697893101701803E-2</v>
      </c>
      <c r="HN20">
        <f>'YPPP act'!HN20/'YPPP act'!HN$18</f>
        <v>1.8401039126670571E-2</v>
      </c>
      <c r="HO20">
        <f>'YPPP act'!HO20/'YPPP act'!HO$18</f>
        <v>1.8004316271682332E-2</v>
      </c>
      <c r="HP20">
        <f>'YPPP act'!HP20/'YPPP act'!HP$18</f>
        <v>1.7714089784507562E-2</v>
      </c>
      <c r="HQ20">
        <f>'YPPP act'!HQ20/'YPPP act'!HQ$18</f>
        <v>1.7396053619987643E-2</v>
      </c>
      <c r="HR20">
        <f>'YPPP act'!HR20/'YPPP act'!HR$18</f>
        <v>1.7118314140942122E-2</v>
      </c>
      <c r="HS20">
        <f>'YPPP act'!HS20/'YPPP act'!HS$18</f>
        <v>1.6781967438720343E-2</v>
      </c>
      <c r="HT20">
        <f>'YPPP act'!HT20/'YPPP act'!HT$18</f>
        <v>1.6520616112130744E-2</v>
      </c>
      <c r="HU20">
        <f>'YPPP act'!HU20/'YPPP act'!HU$18</f>
        <v>1.6207663364757454E-2</v>
      </c>
      <c r="HV20">
        <f>'YPPP act'!HV20/'YPPP act'!HV$18</f>
        <v>1.5921897026032989E-2</v>
      </c>
      <c r="HW20">
        <f>'YPPP act'!HW20/'YPPP act'!HW$18</f>
        <v>1.5630732050543501E-2</v>
      </c>
      <c r="HX20" t="e">
        <f>HW20*(1+#REF!)</f>
        <v>#REF!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Graphiques</vt:lpstr>
      </vt:variant>
      <vt:variant>
        <vt:i4>1</vt:i4>
      </vt:variant>
    </vt:vector>
  </HeadingPairs>
  <TitlesOfParts>
    <vt:vector size="11" baseType="lpstr">
      <vt:lpstr>explications</vt:lpstr>
      <vt:lpstr>Y05</vt:lpstr>
      <vt:lpstr>YPPP</vt:lpstr>
      <vt:lpstr>PPP</vt:lpstr>
      <vt:lpstr>CEPII 2012</vt:lpstr>
      <vt:lpstr>CEPII 2012 PPP</vt:lpstr>
      <vt:lpstr>G rate C PPP</vt:lpstr>
      <vt:lpstr>YPPP act</vt:lpstr>
      <vt:lpstr>share YPPP </vt:lpstr>
      <vt:lpstr>Donnees Graphe YPPP</vt:lpstr>
      <vt:lpstr>Graphe YPPP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Nicolas Lorach</cp:lastModifiedBy>
  <dcterms:created xsi:type="dcterms:W3CDTF">2014-03-21T13:07:50Z</dcterms:created>
  <dcterms:modified xsi:type="dcterms:W3CDTF">2014-06-02T08:42:35Z</dcterms:modified>
</cp:coreProperties>
</file>