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3945" windowWidth="18810" windowHeight="7800"/>
  </bookViews>
  <sheets>
    <sheet name="Dett publique française" sheetId="8" r:id="rId1"/>
    <sheet name="Dettes publiques UE" sheetId="7" r:id="rId2"/>
    <sheet name="Données AMECO" sheetId="6" r:id="rId3"/>
  </sheets>
  <externalReferences>
    <externalReference r:id="rId4"/>
    <externalReference r:id="rId5"/>
  </externalReferences>
  <calcPr calcId="145621"/>
</workbook>
</file>

<file path=xl/calcChain.xml><?xml version="1.0" encoding="utf-8"?>
<calcChain xmlns="http://schemas.openxmlformats.org/spreadsheetml/2006/main">
  <c r="BW40" i="8" l="1"/>
  <c r="BV40" i="8"/>
  <c r="BU40" i="8"/>
  <c r="BT40" i="8"/>
  <c r="BS40" i="8"/>
  <c r="BR40" i="8"/>
  <c r="BQ40" i="8"/>
  <c r="BP40" i="8"/>
  <c r="BO40" i="8"/>
  <c r="BN40" i="8"/>
  <c r="BM40" i="8"/>
  <c r="BL40" i="8"/>
  <c r="BK40" i="8"/>
  <c r="BJ40" i="8"/>
  <c r="BI40" i="8"/>
  <c r="BH40" i="8"/>
  <c r="BG40" i="8"/>
  <c r="BF40" i="8"/>
  <c r="BE40" i="8"/>
  <c r="BD40" i="8"/>
  <c r="BC40" i="8"/>
  <c r="BB40" i="8"/>
  <c r="BA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T40" i="8"/>
  <c r="S40" i="8"/>
  <c r="R40" i="8"/>
  <c r="Q40" i="8"/>
  <c r="P40" i="8"/>
  <c r="O4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D10" i="8"/>
</calcChain>
</file>

<file path=xl/sharedStrings.xml><?xml version="1.0" encoding="utf-8"?>
<sst xmlns="http://schemas.openxmlformats.org/spreadsheetml/2006/main" count="559" uniqueCount="138">
  <si>
    <t>2007T1</t>
  </si>
  <si>
    <t>2007T2</t>
  </si>
  <si>
    <t>2007T3</t>
  </si>
  <si>
    <t>Ensemble des administrations publiques</t>
  </si>
  <si>
    <t>dont     Etat</t>
  </si>
  <si>
    <t xml:space="preserve">           Organismes divers d'adm. centrale</t>
  </si>
  <si>
    <t xml:space="preserve">           Administrations publiques locales</t>
  </si>
  <si>
    <t xml:space="preserve">           Administrations de sécurité sociale</t>
  </si>
  <si>
    <t>2007T4</t>
  </si>
  <si>
    <t>2008T1</t>
  </si>
  <si>
    <t>2008T2</t>
  </si>
  <si>
    <t>2008T3</t>
  </si>
  <si>
    <t>2008T4</t>
  </si>
  <si>
    <t>2009T1</t>
  </si>
  <si>
    <t>Tableau 1 : la dette de Maastricht des APU en fin de trimestre et sa répartition par sous-secteur (en Mds€)</t>
  </si>
  <si>
    <t>En point de PIB (*)</t>
  </si>
  <si>
    <t>(*) Au quatrième trimestre, le PIB utilisé pour exprimer la dette en point de PIB est le PIB annuel en données brutes. Cette mesure n'a pas de strict équivalent en cours d'année : elle est approximée par le cumul du PIB trimestriel en données corrigées des variations saisonnières et des jours ouvrables (CVS-CJO) sur les quatres derniers trimestres connus.</t>
  </si>
  <si>
    <t>2009T2</t>
  </si>
  <si>
    <t>2009T3</t>
  </si>
  <si>
    <t>2009T4</t>
  </si>
  <si>
    <t>2010T1</t>
  </si>
  <si>
    <t>2010T2</t>
  </si>
  <si>
    <t>2010T3</t>
  </si>
  <si>
    <t>2010T4</t>
  </si>
  <si>
    <t>Source : Comptes nationaux - INSEE, DGFiP, Banque de France</t>
  </si>
  <si>
    <t>1996T2</t>
  </si>
  <si>
    <t>1997T1</t>
  </si>
  <si>
    <t>1997T3</t>
  </si>
  <si>
    <t>1998T2</t>
  </si>
  <si>
    <t>1998T3</t>
  </si>
  <si>
    <t>1998T4</t>
  </si>
  <si>
    <t>1999T1</t>
  </si>
  <si>
    <t>1999T2</t>
  </si>
  <si>
    <t>1999T3</t>
  </si>
  <si>
    <t>1999T4</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</si>
  <si>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</si>
  <si>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</si>
  <si>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</si>
  <si>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</si>
  <si>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</si>
  <si>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</si>
  <si>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</si>
  <si>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</si>
  <si>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</si>
  <si>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</si>
  <si>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</si>
  <si>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</si>
  <si>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</si>
  <si>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</si>
  <si>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</si>
  <si>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</si>
  <si>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</si>
  <si>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</si>
  <si>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</si>
  <si>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</si>
  <si>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</si>
  <si>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</si>
  <si>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</si>
  <si>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</si>
  <si>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</si>
  <si>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</si>
  <si>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</si>
  <si>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</si>
  <si>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2011T1</t>
  </si>
  <si>
    <t>2011T2</t>
  </si>
  <si>
    <t>2011T3</t>
  </si>
  <si>
    <t>2011T4</t>
  </si>
  <si>
    <t>2012T1</t>
  </si>
  <si>
    <t>2012T2</t>
  </si>
  <si>
    <t>2012T3</t>
  </si>
  <si>
    <t>2012T4</t>
  </si>
  <si>
    <t>2013T1</t>
  </si>
  <si>
    <t>2013T2</t>
  </si>
  <si>
    <t>2013T3</t>
  </si>
  <si>
    <t>1996 T3</t>
  </si>
  <si>
    <t>1997 T2</t>
  </si>
  <si>
    <t>1999 T3</t>
  </si>
  <si>
    <t>2000 T2</t>
  </si>
  <si>
    <t>2002 T3</t>
  </si>
  <si>
    <t>2003 T2</t>
  </si>
  <si>
    <t>2005 T3</t>
  </si>
  <si>
    <t>2006 T2</t>
  </si>
  <si>
    <t>2008 T3</t>
  </si>
  <si>
    <t>2009 T2</t>
  </si>
  <si>
    <t>2013 T3</t>
  </si>
  <si>
    <t>2011 T3</t>
  </si>
  <si>
    <t>2012 T2</t>
  </si>
  <si>
    <t>2014 T2</t>
  </si>
  <si>
    <t>2014T3</t>
  </si>
  <si>
    <t>2015T1</t>
  </si>
  <si>
    <t>2015 T2</t>
  </si>
  <si>
    <t>2015T3</t>
  </si>
  <si>
    <t>2016 T2</t>
  </si>
  <si>
    <t>2016T3</t>
  </si>
  <si>
    <t>2017 T2</t>
  </si>
  <si>
    <t>2017T3</t>
  </si>
  <si>
    <t>2018 T2</t>
  </si>
  <si>
    <t>2018T3</t>
  </si>
  <si>
    <t>2019 T2</t>
  </si>
  <si>
    <t>2019T3</t>
  </si>
  <si>
    <t>2020 T2</t>
  </si>
  <si>
    <t>2020T3</t>
  </si>
  <si>
    <t>2021 T2</t>
  </si>
  <si>
    <t>2021T3</t>
  </si>
  <si>
    <t>2022 T2</t>
  </si>
  <si>
    <t>2022T3</t>
  </si>
  <si>
    <t>2023 T2</t>
  </si>
  <si>
    <t>2023T3</t>
  </si>
  <si>
    <t>2024 T2</t>
  </si>
  <si>
    <t>2024T3</t>
  </si>
  <si>
    <t>2025 T2</t>
  </si>
  <si>
    <t>2025T3</t>
  </si>
  <si>
    <t>AMECO RESULTS</t>
  </si>
  <si>
    <t>General government consolidated gross debt :- Excessive deficit procedure (based on ESA 1995)  (UDGG)</t>
  </si>
  <si>
    <t>Country</t>
  </si>
  <si>
    <t>Unit</t>
  </si>
  <si>
    <t xml:space="preserve">Belgium </t>
  </si>
  <si>
    <t xml:space="preserve">(Percentage of GDP at market prices (excessive deficit procedure)) </t>
  </si>
  <si>
    <t>NA</t>
  </si>
  <si>
    <t xml:space="preserve">Denmark </t>
  </si>
  <si>
    <t xml:space="preserve">Germany </t>
  </si>
  <si>
    <t xml:space="preserve">Ireland </t>
  </si>
  <si>
    <t xml:space="preserve">Spain </t>
  </si>
  <si>
    <t xml:space="preserve">France </t>
  </si>
  <si>
    <t xml:space="preserve">Italy </t>
  </si>
  <si>
    <t xml:space="preserve">Netherlands </t>
  </si>
  <si>
    <t xml:space="preserve">Poland </t>
  </si>
  <si>
    <t xml:space="preserve">Sweden </t>
  </si>
  <si>
    <t xml:space="preserve">United Kingdom </t>
  </si>
  <si>
    <t>Note :</t>
  </si>
  <si>
    <t>UDGG(1)</t>
  </si>
  <si>
    <t>Non consolidated for intergovernmental loans amounting to 0.9 bn EUR in 2009, 21.0 bn EUR in 2010, 68.7 bn EUR in 2011, 190.1 bn EUR in 2012 and 226.9 bn EUR in 2013</t>
  </si>
  <si>
    <t>Non consolidated for intergovernmental loans amounting to 0.9 bn EUR in 2009, 21.0 bn EUR in 2010, 69.2 bn EUR in 2011, 193.1 bn EUR in 2012 and 232.2 bn EUR in 2013</t>
  </si>
  <si>
    <t>Non consolidated for intergovernmental loans amounting to 0.9 bn EUR in 2009, 21.2 bn EUR in 2010, 69.4 bn EUR in 2011, 193.5 bn EUR in 2012 and 231.0 bn EUR in 2013</t>
  </si>
  <si>
    <t>Non consolidated for intergovernmental loans amounting to 0.9 bn EUR in 2009, 21.2 bn EUR in 2010, 69.9 bn EUR in 2011, 196.5 bn EUR in 2012 and 236.3 bn EUR in 2013</t>
  </si>
  <si>
    <t>Ramener la dette publique à 75 % du PIB</t>
  </si>
  <si>
    <t>Source: AMECO</t>
  </si>
  <si>
    <t>1996T1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</si>
</sst>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9" x14ac:knownFonts="1">
    <font>
      <sz val="10"/>
      <name val="Arial"/>
    </font>
    <font>
      <sz val="11"/>
      <color theme="1"/>
      <name val="Calibri"/>
      <family val="2"/>
      <scheme val="minor"/>
    </font>
    <font>
      <sz val="10"/>
      <name val="Arial"/>
    </font>
    <font>
      <u/>
      <sz val="10"/>
      <color indexed="30"/>
      <name val="Arial"/>
      <family val="2"/>
    </font>
    <font>
      <b/>
      <sz val="10"/>
      <name val="Arial"/>
      <family val="2"/>
    </font>
    <font>
      <sz val="10"/>
      <name val="Arial"/>
      <family val="2"/>
    </font>
    <font>
      <sz val="10"/>
      <name val="Arial"/>
      <family val="2"/>
    </font>
    <font>
      <b/>
      <i/>
      <sz val="12"/>
      <name val="Arial"/>
      <family val="2"/>
    </font>
    <font>
      <i/>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6" fillId="0" borderId="0"/>
    <xf numFmtId="0" fontId="5" fillId="0" borderId="0"/>
    <xf numFmtId="0" fontId="1" fillId="0" borderId="0"/>
  </cellStyleXfs>
  <cellXfs count="47">
    <xf numFmtId="0" fontId="0" fillId="0" borderId="0" xfId="0"/>
    <xf numFmtId="0" fontId="7" fillId="0" borderId="0" xfId="1" applyFont="1" applyAlignment="1" applyProtection="1"/>
    <xf numFmtId="0" fontId="8" fillId="0" borderId="0" xfId="0" applyFont="1"/>
    <xf numFmtId="0" fontId="3" fillId="0" borderId="0" xfId="1" applyFont="1" applyAlignment="1" applyProtection="1"/>
    <xf numFmtId="0" fontId="2" fillId="0" borderId="0" xfId="3" applyFont="1"/>
    <xf numFmtId="0" fontId="2" fillId="0" borderId="0" xfId="3" applyFont="1" applyFill="1" applyBorder="1"/>
    <xf numFmtId="0" fontId="2" fillId="0" borderId="0" xfId="3" applyFont="1" applyFill="1"/>
    <xf numFmtId="165" fontId="2" fillId="0" borderId="0" xfId="3" applyNumberFormat="1" applyFont="1" applyFill="1"/>
    <xf numFmtId="0" fontId="4" fillId="0" borderId="0" xfId="3" applyFont="1"/>
    <xf numFmtId="0" fontId="2" fillId="0" borderId="1" xfId="3" applyFont="1" applyBorder="1"/>
    <xf numFmtId="0" fontId="2" fillId="0" borderId="2" xfId="3" applyFont="1" applyBorder="1"/>
    <xf numFmtId="0" fontId="4" fillId="0" borderId="9" xfId="3" applyFont="1" applyFill="1" applyBorder="1" applyAlignment="1">
      <alignment horizontal="center"/>
    </xf>
    <xf numFmtId="166" fontId="4" fillId="0" borderId="7" xfId="3" applyNumberFormat="1" applyFont="1" applyBorder="1" applyAlignment="1">
      <alignment horizontal="center"/>
    </xf>
    <xf numFmtId="0" fontId="5" fillId="0" borderId="0" xfId="3" applyFont="1"/>
    <xf numFmtId="0" fontId="2" fillId="0" borderId="3" xfId="3" applyFont="1" applyBorder="1"/>
    <xf numFmtId="0" fontId="2" fillId="0" borderId="0" xfId="3" applyFont="1" applyBorder="1"/>
    <xf numFmtId="0" fontId="2" fillId="0" borderId="9" xfId="3" applyFont="1" applyBorder="1"/>
    <xf numFmtId="166" fontId="2" fillId="0" borderId="9" xfId="3" applyNumberFormat="1" applyFont="1" applyBorder="1"/>
    <xf numFmtId="164" fontId="2" fillId="0" borderId="8" xfId="3" applyNumberFormat="1" applyFont="1" applyFill="1" applyBorder="1"/>
    <xf numFmtId="166" fontId="2" fillId="0" borderId="8" xfId="3" applyNumberFormat="1" applyFont="1" applyBorder="1"/>
    <xf numFmtId="165" fontId="2" fillId="0" borderId="8" xfId="3" applyNumberFormat="1" applyFont="1" applyFill="1" applyBorder="1"/>
    <xf numFmtId="165" fontId="2" fillId="0" borderId="8" xfId="3" applyNumberFormat="1" applyFont="1" applyBorder="1"/>
    <xf numFmtId="10" fontId="2" fillId="0" borderId="0" xfId="3" applyNumberFormat="1" applyFont="1"/>
    <xf numFmtId="10" fontId="1" fillId="0" borderId="0" xfId="4" applyNumberFormat="1"/>
    <xf numFmtId="1" fontId="2" fillId="0" borderId="8" xfId="3" applyNumberFormat="1" applyFont="1" applyFill="1" applyBorder="1"/>
    <xf numFmtId="0" fontId="2" fillId="0" borderId="6" xfId="3" applyFont="1" applyBorder="1"/>
    <xf numFmtId="0" fontId="2" fillId="0" borderId="4" xfId="3" applyFont="1" applyBorder="1"/>
    <xf numFmtId="164" fontId="2" fillId="0" borderId="10" xfId="3" applyNumberFormat="1" applyFont="1" applyFill="1" applyBorder="1"/>
    <xf numFmtId="166" fontId="2" fillId="0" borderId="10" xfId="3" applyNumberFormat="1" applyFont="1" applyBorder="1"/>
    <xf numFmtId="0" fontId="2" fillId="0" borderId="5" xfId="3" applyFont="1" applyFill="1" applyBorder="1"/>
    <xf numFmtId="166" fontId="2" fillId="0" borderId="0" xfId="3" applyNumberFormat="1" applyFont="1"/>
    <xf numFmtId="0" fontId="0" fillId="0" borderId="0" xfId="3" applyFont="1" applyFill="1"/>
    <xf numFmtId="166" fontId="0" fillId="0" borderId="0" xfId="3" applyNumberFormat="1" applyFont="1"/>
    <xf numFmtId="0" fontId="4" fillId="0" borderId="7" xfId="3" applyFont="1" applyFill="1" applyBorder="1" applyAlignment="1">
      <alignment horizontal="center"/>
    </xf>
    <xf numFmtId="166" fontId="4" fillId="0" borderId="7" xfId="3" applyNumberFormat="1" applyFont="1" applyFill="1" applyBorder="1" applyAlignment="1">
      <alignment horizontal="center"/>
    </xf>
    <xf numFmtId="0" fontId="0" fillId="0" borderId="9" xfId="3" applyFont="1" applyBorder="1"/>
    <xf numFmtId="166" fontId="0" fillId="0" borderId="9" xfId="3" applyNumberFormat="1" applyFont="1" applyBorder="1"/>
    <xf numFmtId="164" fontId="0" fillId="0" borderId="8" xfId="3" applyNumberFormat="1" applyFont="1" applyFill="1" applyBorder="1"/>
    <xf numFmtId="166" fontId="0" fillId="0" borderId="8" xfId="3" applyNumberFormat="1" applyFont="1" applyBorder="1"/>
    <xf numFmtId="165" fontId="0" fillId="0" borderId="8" xfId="3" applyNumberFormat="1" applyFont="1" applyFill="1" applyBorder="1"/>
    <xf numFmtId="164" fontId="0" fillId="0" borderId="10" xfId="3" applyNumberFormat="1" applyFont="1" applyFill="1" applyBorder="1"/>
    <xf numFmtId="166" fontId="0" fillId="0" borderId="10" xfId="3" applyNumberFormat="1" applyFont="1" applyBorder="1"/>
    <xf numFmtId="0" fontId="0" fillId="0" borderId="0" xfId="3" applyFont="1" applyFill="1" applyBorder="1"/>
    <xf numFmtId="0" fontId="0" fillId="0" borderId="9" xfId="3" applyFont="1" applyFill="1" applyBorder="1"/>
    <xf numFmtId="164" fontId="5" fillId="0" borderId="8" xfId="3" applyNumberFormat="1" applyFont="1" applyFill="1" applyBorder="1"/>
    <xf numFmtId="164" fontId="5" fillId="0" borderId="10" xfId="3" applyNumberFormat="1" applyFont="1" applyFill="1" applyBorder="1"/>
    <xf numFmtId="164" fontId="0" fillId="0" borderId="0" xfId="3" applyNumberFormat="1" applyFont="1" applyFill="1" applyBorder="1"/>
  </cellXfs>
  <cellStyles count="5">
    <cellStyle name="Lien hypertexte" xfId="1" builtinId="8"/>
    <cellStyle name="Motif" xfId="2"/>
    <cellStyle name="Motif 2" xfId="3"/>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03131512388201E-2"/>
          <c:y val="3.1873192606518809E-2"/>
          <c:w val="0.93101343621874832"/>
          <c:h val="0.85234240907735648"/>
        </c:manualLayout>
      </c:layout>
      <c:lineChart>
        <c:grouping val="standard"/>
        <c:varyColors val="0"/>
        <c:ser>
          <c:idx val="2"/>
          <c:order val="0"/>
          <c:spPr>
            <a:ln>
              <a:solidFill>
                <a:srgbClr val="0086CD"/>
              </a:solidFill>
            </a:ln>
          </c:spPr>
          <c:marker>
            <c:symbol val="none"/>
          </c:marker>
          <c:dPt>
            <c:idx val="76"/>
            <c:marker>
              <c:symbol val="triangle"/>
              <c:size val="3"/>
              <c:spPr>
                <a:solidFill>
                  <a:srgbClr val="0086CD"/>
                </a:solidFill>
              </c:spPr>
            </c:marker>
            <c:bubble3D val="0"/>
          </c:dPt>
          <c:dPt>
            <c:idx val="80"/>
            <c:marker>
              <c:symbol val="triangle"/>
              <c:size val="3"/>
              <c:spPr>
                <a:solidFill>
                  <a:srgbClr val="0086CD"/>
                </a:solidFill>
              </c:spPr>
            </c:marker>
            <c:bubble3D val="0"/>
          </c:dPt>
          <c:dPt>
            <c:idx val="84"/>
            <c:marker>
              <c:symbol val="diamond"/>
              <c:size val="3"/>
            </c:marker>
            <c:bubble3D val="0"/>
          </c:dPt>
          <c:dPt>
            <c:idx val="88"/>
            <c:marker>
              <c:symbol val="diamond"/>
              <c:size val="5"/>
            </c:marker>
            <c:bubble3D val="0"/>
          </c:dPt>
          <c:dPt>
            <c:idx val="92"/>
            <c:marker>
              <c:symbol val="diamond"/>
              <c:size val="5"/>
            </c:marker>
            <c:bubble3D val="0"/>
          </c:dPt>
          <c:dPt>
            <c:idx val="96"/>
            <c:marker>
              <c:symbol val="diamond"/>
              <c:size val="5"/>
            </c:marker>
            <c:bubble3D val="0"/>
          </c:dPt>
          <c:dPt>
            <c:idx val="100"/>
            <c:marker>
              <c:symbol val="diamond"/>
              <c:size val="5"/>
            </c:marker>
            <c:bubble3D val="0"/>
          </c:dPt>
          <c:dPt>
            <c:idx val="104"/>
            <c:marker>
              <c:symbol val="diamond"/>
              <c:size val="5"/>
            </c:marker>
            <c:bubble3D val="0"/>
          </c:dPt>
          <c:dPt>
            <c:idx val="108"/>
            <c:marker>
              <c:symbol val="diamond"/>
              <c:size val="5"/>
            </c:marker>
            <c:bubble3D val="0"/>
          </c:dPt>
          <c:dPt>
            <c:idx val="112"/>
            <c:marker>
              <c:symbol val="diamond"/>
              <c:size val="5"/>
            </c:marker>
            <c:bubble3D val="0"/>
          </c:dPt>
          <c:dPt>
            <c:idx val="116"/>
            <c:marker>
              <c:symbol val="diamond"/>
              <c:size val="5"/>
            </c:marker>
            <c:bubble3D val="0"/>
          </c:dPt>
          <c:dPt>
            <c:idx val="120"/>
            <c:marker>
              <c:symbol val="circle"/>
              <c:size val="20"/>
              <c:spPr>
                <a:solidFill>
                  <a:srgbClr val="312783"/>
                </a:solidFill>
                <a:ln w="19050">
                  <a:noFill/>
                </a:ln>
              </c:spPr>
            </c:marker>
            <c:bubble3D val="0"/>
            <c:spPr>
              <a:ln>
                <a:noFill/>
              </a:ln>
            </c:spPr>
          </c:dPt>
          <c:cat>
            <c:strRef>
              <c:f>'Dett publique française'!$D$6:$DT$6</c:f>
              <c:strCache>
                <c:ptCount val="121"/>
                <c:pt idx="0">
                  <c:v>1995</c:v>
                </c:pt>
                <c:pt idx="1">
                  <c:v>1996T1</c:v>
                </c:pt>
                <c:pt idx="2">
                  <c:v>1996T2</c:v>
                </c:pt>
                <c:pt idx="3">
                  <c:v>1996 T3</c:v>
                </c:pt>
                <c:pt idx="4">
                  <c:v>1996</c:v>
                </c:pt>
                <c:pt idx="5">
                  <c:v>1997T1</c:v>
                </c:pt>
                <c:pt idx="6">
                  <c:v>1997 T2</c:v>
                </c:pt>
                <c:pt idx="7">
                  <c:v>1997T3</c:v>
                </c:pt>
                <c:pt idx="8">
                  <c:v>1997</c:v>
                </c:pt>
                <c:pt idx="9">
                  <c:v>1998</c:v>
                </c:pt>
                <c:pt idx="10">
                  <c:v>1998T2</c:v>
                </c:pt>
                <c:pt idx="11">
                  <c:v>1998T3</c:v>
                </c:pt>
                <c:pt idx="12">
                  <c:v>1998</c:v>
                </c:pt>
                <c:pt idx="13">
                  <c:v>1999</c:v>
                </c:pt>
                <c:pt idx="14">
                  <c:v>1999T2</c:v>
                </c:pt>
                <c:pt idx="15">
                  <c:v>1999 T3</c:v>
                </c:pt>
                <c:pt idx="16">
                  <c:v>1999</c:v>
                </c:pt>
                <c:pt idx="17">
                  <c:v>2000</c:v>
                </c:pt>
                <c:pt idx="18">
                  <c:v>2000 T2</c:v>
                </c:pt>
                <c:pt idx="19">
                  <c:v>2000T3</c:v>
                </c:pt>
                <c:pt idx="20">
                  <c:v>2000</c:v>
                </c:pt>
                <c:pt idx="21">
                  <c:v>2001</c:v>
                </c:pt>
                <c:pt idx="22">
                  <c:v>2001T2</c:v>
                </c:pt>
                <c:pt idx="23">
                  <c:v>2001T3</c:v>
                </c:pt>
                <c:pt idx="24">
                  <c:v>2001</c:v>
                </c:pt>
                <c:pt idx="25">
                  <c:v>2002</c:v>
                </c:pt>
                <c:pt idx="26">
                  <c:v>2002T2</c:v>
                </c:pt>
                <c:pt idx="27">
                  <c:v>2002 T3</c:v>
                </c:pt>
                <c:pt idx="28">
                  <c:v>2002</c:v>
                </c:pt>
                <c:pt idx="29">
                  <c:v>2003</c:v>
                </c:pt>
                <c:pt idx="30">
                  <c:v>2003 T2</c:v>
                </c:pt>
                <c:pt idx="31">
                  <c:v>2003T3</c:v>
                </c:pt>
                <c:pt idx="32">
                  <c:v>2003</c:v>
                </c:pt>
                <c:pt idx="33">
                  <c:v>2004</c:v>
                </c:pt>
                <c:pt idx="34">
                  <c:v>2004T2</c:v>
                </c:pt>
                <c:pt idx="35">
                  <c:v>2004T3</c:v>
                </c:pt>
                <c:pt idx="36">
                  <c:v>2004</c:v>
                </c:pt>
                <c:pt idx="37">
                  <c:v>2005</c:v>
                </c:pt>
                <c:pt idx="38">
                  <c:v>2005T2</c:v>
                </c:pt>
                <c:pt idx="39">
                  <c:v>2005 T3</c:v>
                </c:pt>
                <c:pt idx="40">
                  <c:v>2005</c:v>
                </c:pt>
                <c:pt idx="41">
                  <c:v>2006</c:v>
                </c:pt>
                <c:pt idx="42">
                  <c:v>2006 T2</c:v>
                </c:pt>
                <c:pt idx="43">
                  <c:v>2006T3</c:v>
                </c:pt>
                <c:pt idx="44">
                  <c:v>2006</c:v>
                </c:pt>
                <c:pt idx="45">
                  <c:v>2007</c:v>
                </c:pt>
                <c:pt idx="46">
                  <c:v>2007T2</c:v>
                </c:pt>
                <c:pt idx="47">
                  <c:v>2007T3</c:v>
                </c:pt>
                <c:pt idx="48">
                  <c:v>2007</c:v>
                </c:pt>
                <c:pt idx="49">
                  <c:v>2008</c:v>
                </c:pt>
                <c:pt idx="50">
                  <c:v>2008T2</c:v>
                </c:pt>
                <c:pt idx="51">
                  <c:v>2008 T3</c:v>
                </c:pt>
                <c:pt idx="52">
                  <c:v>2008</c:v>
                </c:pt>
                <c:pt idx="53">
                  <c:v>2009</c:v>
                </c:pt>
                <c:pt idx="54">
                  <c:v>2009 T2</c:v>
                </c:pt>
                <c:pt idx="55">
                  <c:v>2009T3</c:v>
                </c:pt>
                <c:pt idx="56">
                  <c:v>2009</c:v>
                </c:pt>
                <c:pt idx="57">
                  <c:v>2010</c:v>
                </c:pt>
                <c:pt idx="58">
                  <c:v>2010T2</c:v>
                </c:pt>
                <c:pt idx="59">
                  <c:v>2010T3</c:v>
                </c:pt>
                <c:pt idx="60">
                  <c:v>2010</c:v>
                </c:pt>
                <c:pt idx="61">
                  <c:v>2011</c:v>
                </c:pt>
                <c:pt idx="62">
                  <c:v>2011T2</c:v>
                </c:pt>
                <c:pt idx="63">
                  <c:v>2011 T3</c:v>
                </c:pt>
                <c:pt idx="64">
                  <c:v>2011</c:v>
                </c:pt>
                <c:pt idx="65">
                  <c:v>2012</c:v>
                </c:pt>
                <c:pt idx="66">
                  <c:v>2012 T2</c:v>
                </c:pt>
                <c:pt idx="67">
                  <c:v>2012T3</c:v>
                </c:pt>
                <c:pt idx="68">
                  <c:v>2012</c:v>
                </c:pt>
                <c:pt idx="69">
                  <c:v>2013</c:v>
                </c:pt>
                <c:pt idx="70">
                  <c:v>2013T2</c:v>
                </c:pt>
                <c:pt idx="71">
                  <c:v>2013 T3</c:v>
                </c:pt>
                <c:pt idx="72">
                  <c:v>2013</c:v>
                </c:pt>
                <c:pt idx="73">
                  <c:v>2014</c:v>
                </c:pt>
                <c:pt idx="74">
                  <c:v>2014 T2</c:v>
                </c:pt>
                <c:pt idx="75">
                  <c:v>2014T3</c:v>
                </c:pt>
                <c:pt idx="76">
                  <c:v>2014</c:v>
                </c:pt>
                <c:pt idx="77">
                  <c:v>2015T1</c:v>
                </c:pt>
                <c:pt idx="78">
                  <c:v>2015 T2</c:v>
                </c:pt>
                <c:pt idx="79">
                  <c:v>2015T3</c:v>
                </c:pt>
                <c:pt idx="80">
                  <c:v>2015</c:v>
                </c:pt>
                <c:pt idx="81">
                  <c:v>2016</c:v>
                </c:pt>
                <c:pt idx="82">
                  <c:v>2016 T2</c:v>
                </c:pt>
                <c:pt idx="83">
                  <c:v>2016T3</c:v>
                </c:pt>
                <c:pt idx="84">
                  <c:v>2016</c:v>
                </c:pt>
                <c:pt idx="85">
                  <c:v>2017</c:v>
                </c:pt>
                <c:pt idx="86">
                  <c:v>2017 T2</c:v>
                </c:pt>
                <c:pt idx="87">
                  <c:v>2017T3</c:v>
                </c:pt>
                <c:pt idx="88">
                  <c:v>2017</c:v>
                </c:pt>
                <c:pt idx="89">
                  <c:v>2018</c:v>
                </c:pt>
                <c:pt idx="90">
                  <c:v>2018 T2</c:v>
                </c:pt>
                <c:pt idx="91">
                  <c:v>2018T3</c:v>
                </c:pt>
                <c:pt idx="92">
                  <c:v>2018</c:v>
                </c:pt>
                <c:pt idx="93">
                  <c:v>2019</c:v>
                </c:pt>
                <c:pt idx="94">
                  <c:v>2019 T2</c:v>
                </c:pt>
                <c:pt idx="95">
                  <c:v>2019T3</c:v>
                </c:pt>
                <c:pt idx="96">
                  <c:v>2019</c:v>
                </c:pt>
                <c:pt idx="97">
                  <c:v>2020</c:v>
                </c:pt>
                <c:pt idx="98">
                  <c:v>2020 T2</c:v>
                </c:pt>
                <c:pt idx="99">
                  <c:v>2020T3</c:v>
                </c:pt>
                <c:pt idx="100">
                  <c:v>2020</c:v>
                </c:pt>
                <c:pt idx="101">
                  <c:v>2021</c:v>
                </c:pt>
                <c:pt idx="102">
                  <c:v>2021 T2</c:v>
                </c:pt>
                <c:pt idx="103">
                  <c:v>2021T3</c:v>
                </c:pt>
                <c:pt idx="104">
                  <c:v>2021</c:v>
                </c:pt>
                <c:pt idx="105">
                  <c:v>2022</c:v>
                </c:pt>
                <c:pt idx="106">
                  <c:v>2022 T2</c:v>
                </c:pt>
                <c:pt idx="107">
                  <c:v>2022T3</c:v>
                </c:pt>
                <c:pt idx="108">
                  <c:v>2022</c:v>
                </c:pt>
                <c:pt idx="109">
                  <c:v>2023</c:v>
                </c:pt>
                <c:pt idx="110">
                  <c:v>2023 T2</c:v>
                </c:pt>
                <c:pt idx="111">
                  <c:v>2023T3</c:v>
                </c:pt>
                <c:pt idx="112">
                  <c:v>2023</c:v>
                </c:pt>
                <c:pt idx="113">
                  <c:v>2024</c:v>
                </c:pt>
                <c:pt idx="114">
                  <c:v>2024 T2</c:v>
                </c:pt>
                <c:pt idx="115">
                  <c:v>2024T3</c:v>
                </c:pt>
                <c:pt idx="116">
                  <c:v>2024</c:v>
                </c:pt>
                <c:pt idx="117">
                  <c:v>2025</c:v>
                </c:pt>
                <c:pt idx="118">
                  <c:v>2025 T2</c:v>
                </c:pt>
                <c:pt idx="119">
                  <c:v>2025T3</c:v>
                </c:pt>
                <c:pt idx="120">
                  <c:v>2025</c:v>
                </c:pt>
              </c:strCache>
            </c:strRef>
          </c:cat>
          <c:val>
            <c:numRef>
              <c:f>'Dett publique française'!$D$9:$DT$9</c:f>
              <c:numCache>
                <c:formatCode>0.0%</c:formatCode>
                <c:ptCount val="121"/>
                <c:pt idx="0">
                  <c:v>0.55500000000000005</c:v>
                </c:pt>
                <c:pt idx="1">
                  <c:v>0.56599999999999995</c:v>
                </c:pt>
                <c:pt idx="2">
                  <c:v>0.57499999999999996</c:v>
                </c:pt>
                <c:pt idx="3">
                  <c:v>0.58499999999999996</c:v>
                </c:pt>
                <c:pt idx="4">
                  <c:v>0.58099999999999996</c:v>
                </c:pt>
                <c:pt idx="5">
                  <c:v>0.58299999999999996</c:v>
                </c:pt>
                <c:pt idx="6">
                  <c:v>0.60599999999999998</c:v>
                </c:pt>
                <c:pt idx="7">
                  <c:v>0.60699999999999998</c:v>
                </c:pt>
                <c:pt idx="8">
                  <c:v>0.59499999999999997</c:v>
                </c:pt>
                <c:pt idx="9">
                  <c:v>0.58799999999999997</c:v>
                </c:pt>
                <c:pt idx="10">
                  <c:v>0.58899999999999997</c:v>
                </c:pt>
                <c:pt idx="11">
                  <c:v>0.60099999999999998</c:v>
                </c:pt>
                <c:pt idx="12">
                  <c:v>0.59599999999999997</c:v>
                </c:pt>
                <c:pt idx="13">
                  <c:v>0.59699999999999998</c:v>
                </c:pt>
                <c:pt idx="14">
                  <c:v>0.59099999999999997</c:v>
                </c:pt>
                <c:pt idx="15">
                  <c:v>0.59399999999999997</c:v>
                </c:pt>
                <c:pt idx="16">
                  <c:v>0.59</c:v>
                </c:pt>
                <c:pt idx="17">
                  <c:v>0.57999999999999996</c:v>
                </c:pt>
                <c:pt idx="18">
                  <c:v>0.58099999999999996</c:v>
                </c:pt>
                <c:pt idx="19">
                  <c:v>0.57499999999999996</c:v>
                </c:pt>
                <c:pt idx="20">
                  <c:v>0.57499999999999996</c:v>
                </c:pt>
                <c:pt idx="21">
                  <c:v>0.56399999999999995</c:v>
                </c:pt>
                <c:pt idx="22">
                  <c:v>0.57399999999999995</c:v>
                </c:pt>
                <c:pt idx="23">
                  <c:v>0.57499999999999996</c:v>
                </c:pt>
                <c:pt idx="24">
                  <c:v>0.57099999999999995</c:v>
                </c:pt>
                <c:pt idx="25">
                  <c:v>0.57399999999999995</c:v>
                </c:pt>
                <c:pt idx="26">
                  <c:v>0.58699999999999997</c:v>
                </c:pt>
                <c:pt idx="27">
                  <c:v>0.58499999999999996</c:v>
                </c:pt>
                <c:pt idx="28">
                  <c:v>0.59099999999999997</c:v>
                </c:pt>
                <c:pt idx="29">
                  <c:v>0.60699999999999998</c:v>
                </c:pt>
                <c:pt idx="30">
                  <c:v>0.629</c:v>
                </c:pt>
                <c:pt idx="31">
                  <c:v>0.63400000000000001</c:v>
                </c:pt>
                <c:pt idx="32">
                  <c:v>0.63300000000000001</c:v>
                </c:pt>
                <c:pt idx="33">
                  <c:v>0.64</c:v>
                </c:pt>
                <c:pt idx="34">
                  <c:v>0.65500000000000003</c:v>
                </c:pt>
                <c:pt idx="35">
                  <c:v>0.65100000000000002</c:v>
                </c:pt>
                <c:pt idx="36">
                  <c:v>0.65200000000000002</c:v>
                </c:pt>
                <c:pt idx="37">
                  <c:v>0.66100000000000003</c:v>
                </c:pt>
                <c:pt idx="38">
                  <c:v>0.66600000000000004</c:v>
                </c:pt>
                <c:pt idx="39">
                  <c:v>0.66400000000000003</c:v>
                </c:pt>
                <c:pt idx="40">
                  <c:v>0.66800000000000004</c:v>
                </c:pt>
                <c:pt idx="41">
                  <c:v>0.66700000000000004</c:v>
                </c:pt>
                <c:pt idx="42">
                  <c:v>0.65700000000000003</c:v>
                </c:pt>
                <c:pt idx="43">
                  <c:v>0.65500000000000003</c:v>
                </c:pt>
                <c:pt idx="44">
                  <c:v>0.64100000000000001</c:v>
                </c:pt>
                <c:pt idx="45">
                  <c:v>0.65200000000000002</c:v>
                </c:pt>
                <c:pt idx="46">
                  <c:v>0.66200000000000003</c:v>
                </c:pt>
                <c:pt idx="47">
                  <c:v>0.65500000000000003</c:v>
                </c:pt>
                <c:pt idx="48">
                  <c:v>0.64200000000000002</c:v>
                </c:pt>
                <c:pt idx="49">
                  <c:v>0.65700000000000003</c:v>
                </c:pt>
                <c:pt idx="50">
                  <c:v>0.66200000000000003</c:v>
                </c:pt>
                <c:pt idx="51">
                  <c:v>0.66800000000000004</c:v>
                </c:pt>
                <c:pt idx="52">
                  <c:v>0.68200000000000005</c:v>
                </c:pt>
                <c:pt idx="53">
                  <c:v>0.71599999999999997</c:v>
                </c:pt>
                <c:pt idx="54">
                  <c:v>0.755</c:v>
                </c:pt>
                <c:pt idx="55">
                  <c:v>0.77700000000000002</c:v>
                </c:pt>
                <c:pt idx="56">
                  <c:v>0.79</c:v>
                </c:pt>
                <c:pt idx="57">
                  <c:v>0.81299999999999994</c:v>
                </c:pt>
                <c:pt idx="58">
                  <c:v>0.83799999999999997</c:v>
                </c:pt>
                <c:pt idx="59">
                  <c:v>0.82</c:v>
                </c:pt>
                <c:pt idx="60">
                  <c:v>0.82499999999999996</c:v>
                </c:pt>
                <c:pt idx="61">
                  <c:v>0.84399999999999997</c:v>
                </c:pt>
                <c:pt idx="62">
                  <c:v>0.86099999999999999</c:v>
                </c:pt>
                <c:pt idx="63">
                  <c:v>0.85299999999999998</c:v>
                </c:pt>
                <c:pt idx="64">
                  <c:v>0.85799999999999998</c:v>
                </c:pt>
                <c:pt idx="65">
                  <c:v>0.89</c:v>
                </c:pt>
                <c:pt idx="66">
                  <c:v>0.90800000000000003</c:v>
                </c:pt>
                <c:pt idx="67">
                  <c:v>0.89700000000000002</c:v>
                </c:pt>
                <c:pt idx="68">
                  <c:v>0.90200000000000002</c:v>
                </c:pt>
                <c:pt idx="69">
                  <c:v>0.91800000000000004</c:v>
                </c:pt>
                <c:pt idx="70">
                  <c:v>0.93500000000000005</c:v>
                </c:pt>
                <c:pt idx="71">
                  <c:v>0.92700000000000005</c:v>
                </c:pt>
                <c:pt idx="120" formatCode="0.00%">
                  <c:v>0.75</c:v>
                </c:pt>
              </c:numCache>
            </c:numRef>
          </c:val>
          <c:smooth val="0"/>
        </c:ser>
        <c:dLbls>
          <c:showLegendKey val="0"/>
          <c:showVal val="0"/>
          <c:showCatName val="0"/>
          <c:showSerName val="0"/>
          <c:showPercent val="0"/>
          <c:showBubbleSize val="0"/>
        </c:dLbls>
        <c:marker val="1"/>
        <c:smooth val="0"/>
        <c:axId val="6339968"/>
        <c:axId val="96883840"/>
      </c:lineChart>
      <c:catAx>
        <c:axId val="6339968"/>
        <c:scaling>
          <c:orientation val="minMax"/>
        </c:scaling>
        <c:delete val="0"/>
        <c:axPos val="b"/>
        <c:numFmt formatCode="General" sourceLinked="1"/>
        <c:majorTickMark val="in"/>
        <c:minorTickMark val="cross"/>
        <c:tickLblPos val="low"/>
        <c:txPr>
          <a:bodyPr rot="-5400000" vert="horz"/>
          <a:lstStyle/>
          <a:p>
            <a:pPr>
              <a:defRPr sz="1400" b="1" i="0" u="none" strike="noStrike" baseline="0">
                <a:solidFill>
                  <a:srgbClr val="000000"/>
                </a:solidFill>
                <a:latin typeface="Calibri"/>
                <a:ea typeface="Calibri"/>
                <a:cs typeface="Calibri"/>
              </a:defRPr>
            </a:pPr>
            <a:endParaRPr lang="fr-FR"/>
          </a:p>
        </c:txPr>
        <c:crossAx val="96883840"/>
        <c:crosses val="autoZero"/>
        <c:auto val="0"/>
        <c:lblAlgn val="ctr"/>
        <c:lblOffset val="50"/>
        <c:tickLblSkip val="4"/>
        <c:tickMarkSkip val="4"/>
        <c:noMultiLvlLbl val="0"/>
      </c:catAx>
      <c:valAx>
        <c:axId val="96883840"/>
        <c:scaling>
          <c:orientation val="minMax"/>
        </c:scaling>
        <c:delete val="0"/>
        <c:axPos val="l"/>
        <c:majorGridlines>
          <c:spPr>
            <a:ln>
              <a:solidFill>
                <a:schemeClr val="bg1">
                  <a:lumMod val="65000"/>
                </a:schemeClr>
              </a:solidFill>
              <a:prstDash val="sysDash"/>
            </a:ln>
          </c:spPr>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fr-FR"/>
          </a:p>
        </c:txPr>
        <c:crossAx val="6339968"/>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[1]Feuil2!$A$7</c:f>
              <c:strCache>
                <c:ptCount val="1"/>
                <c:pt idx="0">
                  <c:v>Belgique</c:v>
                </c:pt>
              </c:strCache>
            </c:strRef>
          </c:tx>
          <c:spPr>
            <a:ln>
              <a:solidFill>
                <a:srgbClr val="575756"/>
              </a:solidFill>
              <a:prstDash val="dashDot"/>
            </a:ln>
          </c:spPr>
          <c:marker>
            <c:symbol val="none"/>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[1]Feuil2!$B$7:$T$7</c:f>
              <c:numCache>
                <c:formatCode>General</c:formatCode>
                <c:ptCount val="19"/>
                <c:pt idx="0">
                  <c:v>130.1798</c:v>
                </c:pt>
                <c:pt idx="1">
                  <c:v>127.1507</c:v>
                </c:pt>
                <c:pt idx="2">
                  <c:v>122.51090000000001</c:v>
                </c:pt>
                <c:pt idx="3">
                  <c:v>117.2294</c:v>
                </c:pt>
                <c:pt idx="4">
                  <c:v>113.5715</c:v>
                </c:pt>
                <c:pt idx="5">
                  <c:v>107.77809999999999</c:v>
                </c:pt>
                <c:pt idx="6">
                  <c:v>106.4834</c:v>
                </c:pt>
                <c:pt idx="7">
                  <c:v>103.3862</c:v>
                </c:pt>
                <c:pt idx="8">
                  <c:v>98.363200000000006</c:v>
                </c:pt>
                <c:pt idx="9">
                  <c:v>94.024500000000003</c:v>
                </c:pt>
                <c:pt idx="10">
                  <c:v>91.951800000000006</c:v>
                </c:pt>
                <c:pt idx="11">
                  <c:v>87.947500000000005</c:v>
                </c:pt>
                <c:pt idx="12">
                  <c:v>84.006399999999999</c:v>
                </c:pt>
                <c:pt idx="13">
                  <c:v>89.172700000000006</c:v>
                </c:pt>
                <c:pt idx="14">
                  <c:v>95.715199999999996</c:v>
                </c:pt>
                <c:pt idx="15">
                  <c:v>96.622600000000006</c:v>
                </c:pt>
                <c:pt idx="16">
                  <c:v>99.184899999999999</c:v>
                </c:pt>
                <c:pt idx="17">
                  <c:v>101.1377</c:v>
                </c:pt>
                <c:pt idx="18">
                  <c:v>101.5097</c:v>
                </c:pt>
              </c:numCache>
            </c:numRef>
          </c:val>
          <c:smooth val="0"/>
        </c:ser>
        <c:ser>
          <c:idx val="2"/>
          <c:order val="1"/>
          <c:tx>
            <c:strRef>
              <c:f>[1]Feuil2!$A$9</c:f>
              <c:strCache>
                <c:ptCount val="1"/>
                <c:pt idx="0">
                  <c:v>Allemagne</c:v>
                </c:pt>
              </c:strCache>
            </c:strRef>
          </c:tx>
          <c:spPr>
            <a:ln>
              <a:solidFill>
                <a:srgbClr val="312783"/>
              </a:solidFill>
            </a:ln>
          </c:spPr>
          <c:marker>
            <c:symbol val="circle"/>
            <c:size val="5"/>
            <c:spPr>
              <a:solidFill>
                <a:srgbClr val="312783"/>
              </a:solidFill>
              <a:ln>
                <a:noFill/>
              </a:ln>
            </c:spPr>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[1]Feuil2!$B$9:$T$9</c:f>
              <c:numCache>
                <c:formatCode>General</c:formatCode>
                <c:ptCount val="19"/>
                <c:pt idx="0">
                  <c:v>55.596699999999998</c:v>
                </c:pt>
                <c:pt idx="1">
                  <c:v>58.466700000000003</c:v>
                </c:pt>
                <c:pt idx="2">
                  <c:v>59.753599999999999</c:v>
                </c:pt>
                <c:pt idx="3">
                  <c:v>60.491300000000003</c:v>
                </c:pt>
                <c:pt idx="4">
                  <c:v>61.2575</c:v>
                </c:pt>
                <c:pt idx="5">
                  <c:v>60.183199999999999</c:v>
                </c:pt>
                <c:pt idx="6">
                  <c:v>59.143500000000003</c:v>
                </c:pt>
                <c:pt idx="7">
                  <c:v>60.749600000000001</c:v>
                </c:pt>
                <c:pt idx="8">
                  <c:v>64.437899999999999</c:v>
                </c:pt>
                <c:pt idx="9">
                  <c:v>66.225499999999997</c:v>
                </c:pt>
                <c:pt idx="10">
                  <c:v>68.5518</c:v>
                </c:pt>
                <c:pt idx="11">
                  <c:v>68.021000000000001</c:v>
                </c:pt>
                <c:pt idx="12">
                  <c:v>65.2149</c:v>
                </c:pt>
                <c:pt idx="13">
                  <c:v>66.812100000000001</c:v>
                </c:pt>
                <c:pt idx="14">
                  <c:v>74.546899999999994</c:v>
                </c:pt>
                <c:pt idx="15">
                  <c:v>82.531999999999996</c:v>
                </c:pt>
                <c:pt idx="16">
                  <c:v>79.993399999999994</c:v>
                </c:pt>
                <c:pt idx="17">
                  <c:v>81.043800000000005</c:v>
                </c:pt>
                <c:pt idx="18">
                  <c:v>78.427400000000006</c:v>
                </c:pt>
              </c:numCache>
            </c:numRef>
          </c:val>
          <c:smooth val="0"/>
        </c:ser>
        <c:ser>
          <c:idx val="4"/>
          <c:order val="2"/>
          <c:tx>
            <c:strRef>
              <c:f>[1]Feuil2!$A$11</c:f>
              <c:strCache>
                <c:ptCount val="1"/>
                <c:pt idx="0">
                  <c:v>Espagne</c:v>
                </c:pt>
              </c:strCache>
            </c:strRef>
          </c:tx>
          <c:spPr>
            <a:ln>
              <a:solidFill>
                <a:srgbClr val="575756"/>
              </a:solidFill>
              <a:prstDash val="solid"/>
            </a:ln>
          </c:spPr>
          <c:marker>
            <c:symbol val="square"/>
            <c:size val="5"/>
            <c:spPr>
              <a:solidFill>
                <a:srgbClr val="575756"/>
              </a:solidFill>
              <a:ln>
                <a:noFill/>
              </a:ln>
            </c:spPr>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[1]Feuil2!$B$11:$T$11</c:f>
              <c:numCache>
                <c:formatCode>General</c:formatCode>
                <c:ptCount val="19"/>
                <c:pt idx="0">
                  <c:v>63.334699999999998</c:v>
                </c:pt>
                <c:pt idx="1">
                  <c:v>67.484899999999996</c:v>
                </c:pt>
                <c:pt idx="2">
                  <c:v>66.158600000000007</c:v>
                </c:pt>
                <c:pt idx="3">
                  <c:v>64.164599999999993</c:v>
                </c:pt>
                <c:pt idx="4">
                  <c:v>62.416499999999999</c:v>
                </c:pt>
                <c:pt idx="5">
                  <c:v>59.379100000000001</c:v>
                </c:pt>
                <c:pt idx="6">
                  <c:v>55.592100000000002</c:v>
                </c:pt>
                <c:pt idx="7">
                  <c:v>52.578800000000001</c:v>
                </c:pt>
                <c:pt idx="8">
                  <c:v>48.785699999999999</c:v>
                </c:pt>
                <c:pt idx="9">
                  <c:v>46.255200000000002</c:v>
                </c:pt>
                <c:pt idx="10">
                  <c:v>43.1648</c:v>
                </c:pt>
                <c:pt idx="11">
                  <c:v>39.679000000000002</c:v>
                </c:pt>
                <c:pt idx="12">
                  <c:v>36.300899999999999</c:v>
                </c:pt>
                <c:pt idx="13">
                  <c:v>40.171799999999998</c:v>
                </c:pt>
                <c:pt idx="14">
                  <c:v>53.9771</c:v>
                </c:pt>
                <c:pt idx="15">
                  <c:v>61.656399999999998</c:v>
                </c:pt>
                <c:pt idx="16">
                  <c:v>70.475700000000003</c:v>
                </c:pt>
                <c:pt idx="17">
                  <c:v>85.956400000000002</c:v>
                </c:pt>
                <c:pt idx="18">
                  <c:v>93.908799999999999</c:v>
                </c:pt>
              </c:numCache>
            </c:numRef>
          </c:val>
          <c:smooth val="0"/>
        </c:ser>
        <c:ser>
          <c:idx val="5"/>
          <c:order val="3"/>
          <c:tx>
            <c:strRef>
              <c:f>[1]Feuil2!$A$12</c:f>
              <c:strCache>
                <c:ptCount val="1"/>
                <c:pt idx="0">
                  <c:v>France </c:v>
                </c:pt>
              </c:strCache>
            </c:strRef>
          </c:tx>
          <c:spPr>
            <a:ln w="34925">
              <a:solidFill>
                <a:srgbClr val="0086CD"/>
              </a:solidFill>
            </a:ln>
          </c:spPr>
          <c:marker>
            <c:symbol val="star"/>
            <c:size val="5"/>
            <c:spPr>
              <a:ln>
                <a:solidFill>
                  <a:srgbClr val="0086CD"/>
                </a:solidFill>
              </a:ln>
            </c:spPr>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[1]Feuil2!$B$12:$T$12</c:f>
              <c:numCache>
                <c:formatCode>General</c:formatCode>
                <c:ptCount val="19"/>
                <c:pt idx="0">
                  <c:v>55.468200000000003</c:v>
                </c:pt>
                <c:pt idx="1">
                  <c:v>58.103299999999997</c:v>
                </c:pt>
                <c:pt idx="2">
                  <c:v>59.493499999999997</c:v>
                </c:pt>
                <c:pt idx="3">
                  <c:v>59.601700000000001</c:v>
                </c:pt>
                <c:pt idx="4">
                  <c:v>58.953600000000002</c:v>
                </c:pt>
                <c:pt idx="5">
                  <c:v>57.4696</c:v>
                </c:pt>
                <c:pt idx="6">
                  <c:v>57.053899999999999</c:v>
                </c:pt>
                <c:pt idx="7">
                  <c:v>59.107799999999997</c:v>
                </c:pt>
                <c:pt idx="8">
                  <c:v>63.282400000000003</c:v>
                </c:pt>
                <c:pt idx="9">
                  <c:v>65.201599999999999</c:v>
                </c:pt>
                <c:pt idx="10">
                  <c:v>66.796099999999996</c:v>
                </c:pt>
                <c:pt idx="11">
                  <c:v>64.076499999999996</c:v>
                </c:pt>
                <c:pt idx="12">
                  <c:v>64.212900000000005</c:v>
                </c:pt>
                <c:pt idx="13">
                  <c:v>68.208399999999997</c:v>
                </c:pt>
                <c:pt idx="14">
                  <c:v>79.192700000000002</c:v>
                </c:pt>
                <c:pt idx="15">
                  <c:v>82.715400000000002</c:v>
                </c:pt>
                <c:pt idx="16">
                  <c:v>86.185599999999994</c:v>
                </c:pt>
                <c:pt idx="17">
                  <c:v>90.588499999999996</c:v>
                </c:pt>
                <c:pt idx="18">
                  <c:v>93.467500000000001</c:v>
                </c:pt>
              </c:numCache>
            </c:numRef>
          </c:val>
          <c:smooth val="0"/>
        </c:ser>
        <c:ser>
          <c:idx val="6"/>
          <c:order val="4"/>
          <c:tx>
            <c:strRef>
              <c:f>[1]Feuil2!$A$13</c:f>
              <c:strCache>
                <c:ptCount val="1"/>
                <c:pt idx="0">
                  <c:v>Italie</c:v>
                </c:pt>
              </c:strCache>
            </c:strRef>
          </c:tx>
          <c:spPr>
            <a:ln>
              <a:solidFill>
                <a:srgbClr val="575756"/>
              </a:solidFill>
            </a:ln>
          </c:spPr>
          <c:marker>
            <c:symbol val="triangle"/>
            <c:size val="7"/>
            <c:spPr>
              <a:solidFill>
                <a:srgbClr val="575756"/>
              </a:solidFill>
              <a:ln>
                <a:noFill/>
              </a:ln>
            </c:spPr>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[1]Feuil2!$B$13:$T$13</c:f>
              <c:numCache>
                <c:formatCode>General</c:formatCode>
                <c:ptCount val="19"/>
                <c:pt idx="0">
                  <c:v>120.9346</c:v>
                </c:pt>
                <c:pt idx="1">
                  <c:v>120.2496</c:v>
                </c:pt>
                <c:pt idx="2">
                  <c:v>117.5018</c:v>
                </c:pt>
                <c:pt idx="3">
                  <c:v>114.32810000000001</c:v>
                </c:pt>
                <c:pt idx="4">
                  <c:v>113.10469999999999</c:v>
                </c:pt>
                <c:pt idx="5">
                  <c:v>108.5813</c:v>
                </c:pt>
                <c:pt idx="6">
                  <c:v>108.321</c:v>
                </c:pt>
                <c:pt idx="7">
                  <c:v>105.35550000000001</c:v>
                </c:pt>
                <c:pt idx="8">
                  <c:v>104.1377</c:v>
                </c:pt>
                <c:pt idx="9">
                  <c:v>103.7116</c:v>
                </c:pt>
                <c:pt idx="10">
                  <c:v>105.72110000000001</c:v>
                </c:pt>
                <c:pt idx="11">
                  <c:v>106.34610000000001</c:v>
                </c:pt>
                <c:pt idx="12">
                  <c:v>103.27670000000001</c:v>
                </c:pt>
                <c:pt idx="13">
                  <c:v>106.0856</c:v>
                </c:pt>
                <c:pt idx="14">
                  <c:v>116.4217</c:v>
                </c:pt>
                <c:pt idx="15">
                  <c:v>119.2907</c:v>
                </c:pt>
                <c:pt idx="16">
                  <c:v>120.736</c:v>
                </c:pt>
                <c:pt idx="17">
                  <c:v>126.9678</c:v>
                </c:pt>
                <c:pt idx="18">
                  <c:v>132.63999999999999</c:v>
                </c:pt>
              </c:numCache>
            </c:numRef>
          </c:val>
          <c:smooth val="0"/>
        </c:ser>
        <c:ser>
          <c:idx val="7"/>
          <c:order val="5"/>
          <c:tx>
            <c:strRef>
              <c:f>[1]Feuil2!$A$14</c:f>
              <c:strCache>
                <c:ptCount val="1"/>
                <c:pt idx="0">
                  <c:v>Pays-Bas</c:v>
                </c:pt>
              </c:strCache>
            </c:strRef>
          </c:tx>
          <c:spPr>
            <a:ln>
              <a:solidFill>
                <a:srgbClr val="575756"/>
              </a:solidFill>
              <a:prstDash val="lgDashDotDot"/>
            </a:ln>
          </c:spPr>
          <c:marker>
            <c:symbol val="none"/>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[1]Feuil2!$B$14:$T$14</c:f>
              <c:numCache>
                <c:formatCode>General</c:formatCode>
                <c:ptCount val="19"/>
                <c:pt idx="0">
                  <c:v>76.076899999999995</c:v>
                </c:pt>
                <c:pt idx="1">
                  <c:v>74.104500000000002</c:v>
                </c:pt>
                <c:pt idx="2">
                  <c:v>68.177000000000007</c:v>
                </c:pt>
                <c:pt idx="3">
                  <c:v>65.713800000000006</c:v>
                </c:pt>
                <c:pt idx="4">
                  <c:v>61.132599999999996</c:v>
                </c:pt>
                <c:pt idx="5">
                  <c:v>53.776699999999998</c:v>
                </c:pt>
                <c:pt idx="6">
                  <c:v>50.721499999999999</c:v>
                </c:pt>
                <c:pt idx="7">
                  <c:v>50.533700000000003</c:v>
                </c:pt>
                <c:pt idx="8">
                  <c:v>51.999499999999998</c:v>
                </c:pt>
                <c:pt idx="9">
                  <c:v>52.445500000000003</c:v>
                </c:pt>
                <c:pt idx="10">
                  <c:v>51.822400000000002</c:v>
                </c:pt>
                <c:pt idx="11">
                  <c:v>47.372900000000001</c:v>
                </c:pt>
                <c:pt idx="12">
                  <c:v>45.294499999999999</c:v>
                </c:pt>
                <c:pt idx="13">
                  <c:v>58.458599999999997</c:v>
                </c:pt>
                <c:pt idx="14">
                  <c:v>60.757599999999996</c:v>
                </c:pt>
                <c:pt idx="15">
                  <c:v>63.400599999999997</c:v>
                </c:pt>
                <c:pt idx="16">
                  <c:v>65.716200000000001</c:v>
                </c:pt>
                <c:pt idx="17">
                  <c:v>71.263000000000005</c:v>
                </c:pt>
                <c:pt idx="18">
                  <c:v>73.509</c:v>
                </c:pt>
              </c:numCache>
            </c:numRef>
          </c:val>
          <c:smooth val="0"/>
        </c:ser>
        <c:ser>
          <c:idx val="9"/>
          <c:order val="6"/>
          <c:tx>
            <c:strRef>
              <c:f>[1]Feuil2!$A$16</c:f>
              <c:strCache>
                <c:ptCount val="1"/>
                <c:pt idx="0">
                  <c:v>Suède</c:v>
                </c:pt>
              </c:strCache>
            </c:strRef>
          </c:tx>
          <c:spPr>
            <a:ln>
              <a:solidFill>
                <a:srgbClr val="312783"/>
              </a:solidFill>
            </a:ln>
          </c:spPr>
          <c:marker>
            <c:symbol val="plus"/>
            <c:size val="10"/>
            <c:spPr>
              <a:noFill/>
              <a:ln w="19050">
                <a:solidFill>
                  <a:srgbClr val="312783"/>
                </a:solidFill>
              </a:ln>
            </c:spPr>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[1]Feuil2!$B$16:$T$16</c:f>
              <c:numCache>
                <c:formatCode>General</c:formatCode>
                <c:ptCount val="19"/>
                <c:pt idx="0">
                  <c:v>72.801500000000004</c:v>
                </c:pt>
                <c:pt idx="1">
                  <c:v>73.294799999999995</c:v>
                </c:pt>
                <c:pt idx="2">
                  <c:v>71.245400000000004</c:v>
                </c:pt>
                <c:pt idx="3">
                  <c:v>69.851900000000001</c:v>
                </c:pt>
                <c:pt idx="4">
                  <c:v>64.310299999999998</c:v>
                </c:pt>
                <c:pt idx="5">
                  <c:v>53.895600000000002</c:v>
                </c:pt>
                <c:pt idx="6">
                  <c:v>54.735700000000001</c:v>
                </c:pt>
                <c:pt idx="7">
                  <c:v>52.502699999999997</c:v>
                </c:pt>
                <c:pt idx="8">
                  <c:v>51.730800000000002</c:v>
                </c:pt>
                <c:pt idx="9">
                  <c:v>50.265599999999999</c:v>
                </c:pt>
                <c:pt idx="10">
                  <c:v>50.360199999999999</c:v>
                </c:pt>
                <c:pt idx="11">
                  <c:v>45.236899999999999</c:v>
                </c:pt>
                <c:pt idx="12">
                  <c:v>40.194000000000003</c:v>
                </c:pt>
                <c:pt idx="13">
                  <c:v>38.7821</c:v>
                </c:pt>
                <c:pt idx="14">
                  <c:v>42.560099999999998</c:v>
                </c:pt>
                <c:pt idx="15">
                  <c:v>39.443800000000003</c:v>
                </c:pt>
                <c:pt idx="16">
                  <c:v>38.65</c:v>
                </c:pt>
                <c:pt idx="17">
                  <c:v>38.322200000000002</c:v>
                </c:pt>
                <c:pt idx="18">
                  <c:v>40.575699999999998</c:v>
                </c:pt>
              </c:numCache>
            </c:numRef>
          </c:val>
          <c:smooth val="0"/>
        </c:ser>
        <c:ser>
          <c:idx val="10"/>
          <c:order val="7"/>
          <c:tx>
            <c:strRef>
              <c:f>[1]Feuil2!$A$17</c:f>
              <c:strCache>
                <c:ptCount val="1"/>
                <c:pt idx="0">
                  <c:v>Royaume-Uni</c:v>
                </c:pt>
              </c:strCache>
            </c:strRef>
          </c:tx>
          <c:spPr>
            <a:ln>
              <a:solidFill>
                <a:srgbClr val="575756"/>
              </a:solidFill>
            </a:ln>
          </c:spPr>
          <c:marker>
            <c:symbol val="none"/>
          </c:marker>
          <c:cat>
            <c:numRef>
              <c:f>[1]Feuil2!$B$6:$T$6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[1]Feuil2!$B$17:$T$17</c:f>
              <c:numCache>
                <c:formatCode>General</c:formatCode>
                <c:ptCount val="19"/>
                <c:pt idx="0">
                  <c:v>49.572000000000003</c:v>
                </c:pt>
                <c:pt idx="1">
                  <c:v>49.895899999999997</c:v>
                </c:pt>
                <c:pt idx="2">
                  <c:v>48.714799999999997</c:v>
                </c:pt>
                <c:pt idx="3">
                  <c:v>45.750300000000003</c:v>
                </c:pt>
                <c:pt idx="4">
                  <c:v>43.043700000000001</c:v>
                </c:pt>
                <c:pt idx="5">
                  <c:v>40.491399999999999</c:v>
                </c:pt>
                <c:pt idx="6">
                  <c:v>37.258299999999998</c:v>
                </c:pt>
                <c:pt idx="7">
                  <c:v>37.121499999999997</c:v>
                </c:pt>
                <c:pt idx="8">
                  <c:v>38.680100000000003</c:v>
                </c:pt>
                <c:pt idx="9">
                  <c:v>40.321100000000001</c:v>
                </c:pt>
                <c:pt idx="10">
                  <c:v>41.694499999999998</c:v>
                </c:pt>
                <c:pt idx="11">
                  <c:v>42.7057</c:v>
                </c:pt>
                <c:pt idx="12">
                  <c:v>43.723799999999997</c:v>
                </c:pt>
                <c:pt idx="13">
                  <c:v>51.893500000000003</c:v>
                </c:pt>
                <c:pt idx="14">
                  <c:v>67.100200000000001</c:v>
                </c:pt>
                <c:pt idx="15">
                  <c:v>78.449399999999997</c:v>
                </c:pt>
                <c:pt idx="16">
                  <c:v>84.318600000000004</c:v>
                </c:pt>
                <c:pt idx="17">
                  <c:v>89.059299999999993</c:v>
                </c:pt>
                <c:pt idx="18">
                  <c:v>90.553100000000001</c:v>
                </c:pt>
              </c:numCache>
            </c:numRef>
          </c:val>
          <c:smooth val="0"/>
        </c:ser>
        <c:dLbls>
          <c:showLegendKey val="0"/>
          <c:showVal val="0"/>
          <c:showCatName val="0"/>
          <c:showSerName val="0"/>
          <c:showPercent val="0"/>
          <c:showBubbleSize val="0"/>
        </c:dLbls>
        <c:marker val="1"/>
        <c:smooth val="0"/>
        <c:axId val="57146752"/>
        <c:axId val="57160832"/>
      </c:lineChart>
      <c:dateAx>
        <c:axId val="57146752"/>
        <c:scaling>
          <c:orientation val="minMax"/>
        </c:scaling>
        <c:delete val="0"/>
        <c:axPos val="b"/>
        <c:numFmt formatCode="General" sourceLinked="0"/>
        <c:majorTickMark val="cross"/>
        <c:minorTickMark val="none"/>
        <c:tickLblPos val="nextTo"/>
        <c:txPr>
          <a:bodyPr/>
          <a:lstStyle/>
          <a:p>
            <a:pPr>
              <a:defRPr b="1"/>
            </a:pPr>
            <a:endParaRPr lang="fr-FR"/>
          </a:p>
        </c:txPr>
        <c:crossAx val="57160832"/>
        <c:crosses val="autoZero"/>
        <c:auto val="0"/>
        <c:lblOffset val="100"/>
        <c:baseTimeUnit val="days"/>
      </c:dateAx>
      <c:valAx>
        <c:axId val="57160832"/>
        <c:scaling>
          <c:orientation val="minMax"/>
        </c:scaling>
        <c:delete val="0"/>
        <c:axPos val="l"/>
        <c:majorGridlines>
          <c:spPr>
            <a:ln>
              <a:prstDash val="solid"/>
            </a:ln>
          </c:spPr>
        </c:majorGridlines>
        <c:numFmt formatCode="General" sourceLinked="1"/>
        <c:majorTickMark val="none"/>
        <c:minorTickMark val="none"/>
        <c:tickLblPos val="nextTo"/>
        <c:txPr>
          <a:bodyPr/>
          <a:lstStyle/>
          <a:p>
            <a:pPr>
              <a:defRPr b="1"/>
            </a:pPr>
            <a:endParaRPr lang="fr-FR"/>
          </a:p>
        </c:txPr>
        <c:crossAx val="57146752"/>
        <c:crosses val="autoZero"/>
        <c:crossBetween val="midCat"/>
      </c:valAx>
    </c:plotArea>
    <c:legend>
      <c:legendPos val="b"/>
      <c:layout/>
      <c:overlay val="0"/>
      <c:txPr>
        <a:bodyPr/>
        <a:lstStyle/>
        <a:p>
          <a:pPr>
            <a:defRPr sz="1200" b="1"/>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66675</xdr:colOff>
      <xdr:row>17</xdr:row>
      <xdr:rowOff>95250</xdr:rowOff>
    </xdr:from>
    <xdr:to>
      <xdr:col>16</xdr:col>
      <xdr:colOff>123825</xdr:colOff>
      <xdr:row>55</xdr:row>
      <xdr:rowOff>28575</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190500</xdr:colOff>
      <xdr:row>20</xdr:row>
      <xdr:rowOff>79405</xdr:rowOff>
    </xdr:from>
    <xdr:to>
      <xdr:col>16</xdr:col>
      <xdr:colOff>58407</xdr:colOff>
      <xdr:row>26</xdr:row>
      <xdr:rowOff>139773</xdr:rowOff>
    </xdr:to>
    <xdr:sp macro="" textlink="">
      <xdr:nvSpPr>
        <xdr:cNvPr id="3" name="Forme libre 2"/>
        <xdr:cNvSpPr/>
      </xdr:nvSpPr>
      <xdr:spPr>
        <a:xfrm>
          <a:off x="7810500" y="3346480"/>
          <a:ext cx="4439907" cy="1031918"/>
        </a:xfrm>
        <a:custGeom>
          <a:avLst/>
          <a:gdLst>
            <a:gd name="connsiteX0" fmla="*/ 0 w 4439907"/>
            <a:gd name="connsiteY0" fmla="*/ 83880 h 1040082"/>
            <a:gd name="connsiteX1" fmla="*/ 435429 w 4439907"/>
            <a:gd name="connsiteY1" fmla="*/ 2237 h 1040082"/>
            <a:gd name="connsiteX2" fmla="*/ 789214 w 4439907"/>
            <a:gd name="connsiteY2" fmla="*/ 29452 h 1040082"/>
            <a:gd name="connsiteX3" fmla="*/ 1143000 w 4439907"/>
            <a:gd name="connsiteY3" fmla="*/ 97487 h 1040082"/>
            <a:gd name="connsiteX4" fmla="*/ 1496786 w 4439907"/>
            <a:gd name="connsiteY4" fmla="*/ 206345 h 1040082"/>
            <a:gd name="connsiteX5" fmla="*/ 1891393 w 4439907"/>
            <a:gd name="connsiteY5" fmla="*/ 342416 h 1040082"/>
            <a:gd name="connsiteX6" fmla="*/ 3619500 w 4439907"/>
            <a:gd name="connsiteY6" fmla="*/ 900309 h 1040082"/>
            <a:gd name="connsiteX7" fmla="*/ 4367893 w 4439907"/>
            <a:gd name="connsiteY7" fmla="*/ 1022773 h 1040082"/>
            <a:gd name="connsiteX8" fmla="*/ 4367893 w 4439907"/>
            <a:gd name="connsiteY8" fmla="*/ 1036380 h 10400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439907" h="1040082">
              <a:moveTo>
                <a:pt x="0" y="83880"/>
              </a:moveTo>
              <a:cubicBezTo>
                <a:pt x="151946" y="47594"/>
                <a:pt x="303893" y="11308"/>
                <a:pt x="435429" y="2237"/>
              </a:cubicBezTo>
              <a:cubicBezTo>
                <a:pt x="566965" y="-6834"/>
                <a:pt x="671286" y="13577"/>
                <a:pt x="789214" y="29452"/>
              </a:cubicBezTo>
              <a:cubicBezTo>
                <a:pt x="907142" y="45327"/>
                <a:pt x="1025071" y="68005"/>
                <a:pt x="1143000" y="97487"/>
              </a:cubicBezTo>
              <a:cubicBezTo>
                <a:pt x="1260929" y="126969"/>
                <a:pt x="1372054" y="165524"/>
                <a:pt x="1496786" y="206345"/>
              </a:cubicBezTo>
              <a:cubicBezTo>
                <a:pt x="1621518" y="247166"/>
                <a:pt x="1891393" y="342416"/>
                <a:pt x="1891393" y="342416"/>
              </a:cubicBezTo>
              <a:cubicBezTo>
                <a:pt x="2245179" y="458077"/>
                <a:pt x="3206750" y="786916"/>
                <a:pt x="3619500" y="900309"/>
              </a:cubicBezTo>
              <a:cubicBezTo>
                <a:pt x="4032250" y="1013702"/>
                <a:pt x="4243161" y="1000095"/>
                <a:pt x="4367893" y="1022773"/>
              </a:cubicBezTo>
              <a:cubicBezTo>
                <a:pt x="4492625" y="1045451"/>
                <a:pt x="4430259" y="1040915"/>
                <a:pt x="4367893" y="103638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22</xdr:row>
      <xdr:rowOff>9525</xdr:rowOff>
    </xdr:from>
    <xdr:to>
      <xdr:col>12</xdr:col>
      <xdr:colOff>381000</xdr:colOff>
      <xdr:row>54</xdr:row>
      <xdr:rowOff>9525</xdr:rowOff>
    </xdr:to>
    <xdr:graphicFrame macro="">
      <xdr:nvGraphicFramePr>
        <xdr:cNvPr id="4608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041%20Dette%20sens%20maastrich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hier%20des%20indicateurs/Cahier%20Graph%20(2)%20mai%202014/Dossier%20NLO/p.%2041%20-%20dette%20trimestrielle%20PYCusset04-04%20avec%20chiff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coCurrent"/>
      <sheetName val="Feuil2"/>
    </sheetNames>
    <sheetDataSet>
      <sheetData sheetId="0"/>
      <sheetData sheetId="1">
        <row r="6">
          <cell r="B6">
            <v>1995</v>
          </cell>
          <cell r="C6">
            <v>1996</v>
          </cell>
          <cell r="D6">
            <v>1997</v>
          </cell>
          <cell r="E6">
            <v>1998</v>
          </cell>
          <cell r="F6">
            <v>1999</v>
          </cell>
          <cell r="G6">
            <v>2000</v>
          </cell>
          <cell r="H6">
            <v>2001</v>
          </cell>
          <cell r="I6">
            <v>2002</v>
          </cell>
          <cell r="J6">
            <v>2003</v>
          </cell>
          <cell r="K6">
            <v>2004</v>
          </cell>
          <cell r="L6">
            <v>2005</v>
          </cell>
          <cell r="M6">
            <v>2006</v>
          </cell>
          <cell r="N6">
            <v>2007</v>
          </cell>
          <cell r="O6">
            <v>2008</v>
          </cell>
          <cell r="P6">
            <v>2009</v>
          </cell>
          <cell r="Q6">
            <v>2010</v>
          </cell>
          <cell r="R6">
            <v>2011</v>
          </cell>
          <cell r="S6">
            <v>2012</v>
          </cell>
          <cell r="T6">
            <v>2013</v>
          </cell>
        </row>
        <row r="7">
          <cell r="A7" t="str">
            <v>Belgique</v>
          </cell>
          <cell r="B7">
            <v>130.1798</v>
          </cell>
          <cell r="C7">
            <v>127.1507</v>
          </cell>
          <cell r="D7">
            <v>122.51090000000001</v>
          </cell>
          <cell r="E7">
            <v>117.2294</v>
          </cell>
          <cell r="F7">
            <v>113.5715</v>
          </cell>
          <cell r="G7">
            <v>107.77809999999999</v>
          </cell>
          <cell r="H7">
            <v>106.4834</v>
          </cell>
          <cell r="I7">
            <v>103.3862</v>
          </cell>
          <cell r="J7">
            <v>98.363200000000006</v>
          </cell>
          <cell r="K7">
            <v>94.024500000000003</v>
          </cell>
          <cell r="L7">
            <v>91.951800000000006</v>
          </cell>
          <cell r="M7">
            <v>87.947500000000005</v>
          </cell>
          <cell r="N7">
            <v>84.006399999999999</v>
          </cell>
          <cell r="O7">
            <v>89.172700000000006</v>
          </cell>
          <cell r="P7">
            <v>95.715199999999996</v>
          </cell>
          <cell r="Q7">
            <v>96.622600000000006</v>
          </cell>
          <cell r="R7">
            <v>99.184899999999999</v>
          </cell>
          <cell r="S7">
            <v>101.1377</v>
          </cell>
          <cell r="T7">
            <v>101.5097</v>
          </cell>
        </row>
        <row r="9">
          <cell r="A9" t="str">
            <v>Allemagne</v>
          </cell>
          <cell r="B9">
            <v>55.596699999999998</v>
          </cell>
          <cell r="C9">
            <v>58.466700000000003</v>
          </cell>
          <cell r="D9">
            <v>59.753599999999999</v>
          </cell>
          <cell r="E9">
            <v>60.491300000000003</v>
          </cell>
          <cell r="F9">
            <v>61.2575</v>
          </cell>
          <cell r="G9">
            <v>60.183199999999999</v>
          </cell>
          <cell r="H9">
            <v>59.143500000000003</v>
          </cell>
          <cell r="I9">
            <v>60.749600000000001</v>
          </cell>
          <cell r="J9">
            <v>64.437899999999999</v>
          </cell>
          <cell r="K9">
            <v>66.225499999999997</v>
          </cell>
          <cell r="L9">
            <v>68.5518</v>
          </cell>
          <cell r="M9">
            <v>68.021000000000001</v>
          </cell>
          <cell r="N9">
            <v>65.2149</v>
          </cell>
          <cell r="O9">
            <v>66.812100000000001</v>
          </cell>
          <cell r="P9">
            <v>74.546899999999994</v>
          </cell>
          <cell r="Q9">
            <v>82.531999999999996</v>
          </cell>
          <cell r="R9">
            <v>79.993399999999994</v>
          </cell>
          <cell r="S9">
            <v>81.043800000000005</v>
          </cell>
          <cell r="T9">
            <v>78.427400000000006</v>
          </cell>
        </row>
        <row r="11">
          <cell r="A11" t="str">
            <v>Espagne</v>
          </cell>
          <cell r="B11">
            <v>63.334699999999998</v>
          </cell>
          <cell r="C11">
            <v>67.484899999999996</v>
          </cell>
          <cell r="D11">
            <v>66.158600000000007</v>
          </cell>
          <cell r="E11">
            <v>64.164599999999993</v>
          </cell>
          <cell r="F11">
            <v>62.416499999999999</v>
          </cell>
          <cell r="G11">
            <v>59.379100000000001</v>
          </cell>
          <cell r="H11">
            <v>55.592100000000002</v>
          </cell>
          <cell r="I11">
            <v>52.578800000000001</v>
          </cell>
          <cell r="J11">
            <v>48.785699999999999</v>
          </cell>
          <cell r="K11">
            <v>46.255200000000002</v>
          </cell>
          <cell r="L11">
            <v>43.1648</v>
          </cell>
          <cell r="M11">
            <v>39.679000000000002</v>
          </cell>
          <cell r="N11">
            <v>36.300899999999999</v>
          </cell>
          <cell r="O11">
            <v>40.171799999999998</v>
          </cell>
          <cell r="P11">
            <v>53.9771</v>
          </cell>
          <cell r="Q11">
            <v>61.656399999999998</v>
          </cell>
          <cell r="R11">
            <v>70.475700000000003</v>
          </cell>
          <cell r="S11">
            <v>85.956400000000002</v>
          </cell>
          <cell r="T11">
            <v>93.908799999999999</v>
          </cell>
        </row>
        <row r="12">
          <cell r="A12" t="str">
            <v xml:space="preserve">France </v>
          </cell>
          <cell r="B12">
            <v>55.468200000000003</v>
          </cell>
          <cell r="C12">
            <v>58.103299999999997</v>
          </cell>
          <cell r="D12">
            <v>59.493499999999997</v>
          </cell>
          <cell r="E12">
            <v>59.601700000000001</v>
          </cell>
          <cell r="F12">
            <v>58.953600000000002</v>
          </cell>
          <cell r="G12">
            <v>57.4696</v>
          </cell>
          <cell r="H12">
            <v>57.053899999999999</v>
          </cell>
          <cell r="I12">
            <v>59.107799999999997</v>
          </cell>
          <cell r="J12">
            <v>63.282400000000003</v>
          </cell>
          <cell r="K12">
            <v>65.201599999999999</v>
          </cell>
          <cell r="L12">
            <v>66.796099999999996</v>
          </cell>
          <cell r="M12">
            <v>64.076499999999996</v>
          </cell>
          <cell r="N12">
            <v>64.212900000000005</v>
          </cell>
          <cell r="O12">
            <v>68.208399999999997</v>
          </cell>
          <cell r="P12">
            <v>79.192700000000002</v>
          </cell>
          <cell r="Q12">
            <v>82.715400000000002</v>
          </cell>
          <cell r="R12">
            <v>86.185599999999994</v>
          </cell>
          <cell r="S12">
            <v>90.588499999999996</v>
          </cell>
          <cell r="T12">
            <v>93.467500000000001</v>
          </cell>
        </row>
        <row r="13">
          <cell r="A13" t="str">
            <v>Italie</v>
          </cell>
          <cell r="B13">
            <v>120.9346</v>
          </cell>
          <cell r="C13">
            <v>120.2496</v>
          </cell>
          <cell r="D13">
            <v>117.5018</v>
          </cell>
          <cell r="E13">
            <v>114.32810000000001</v>
          </cell>
          <cell r="F13">
            <v>113.10469999999999</v>
          </cell>
          <cell r="G13">
            <v>108.5813</v>
          </cell>
          <cell r="H13">
            <v>108.321</v>
          </cell>
          <cell r="I13">
            <v>105.35550000000001</v>
          </cell>
          <cell r="J13">
            <v>104.1377</v>
          </cell>
          <cell r="K13">
            <v>103.7116</v>
          </cell>
          <cell r="L13">
            <v>105.72110000000001</v>
          </cell>
          <cell r="M13">
            <v>106.34610000000001</v>
          </cell>
          <cell r="N13">
            <v>103.27670000000001</v>
          </cell>
          <cell r="O13">
            <v>106.0856</v>
          </cell>
          <cell r="P13">
            <v>116.4217</v>
          </cell>
          <cell r="Q13">
            <v>119.2907</v>
          </cell>
          <cell r="R13">
            <v>120.736</v>
          </cell>
          <cell r="S13">
            <v>126.9678</v>
          </cell>
          <cell r="T13">
            <v>132.63999999999999</v>
          </cell>
        </row>
        <row r="14">
          <cell r="A14" t="str">
            <v>Pays-Bas</v>
          </cell>
          <cell r="B14">
            <v>76.076899999999995</v>
          </cell>
          <cell r="C14">
            <v>74.104500000000002</v>
          </cell>
          <cell r="D14">
            <v>68.177000000000007</v>
          </cell>
          <cell r="E14">
            <v>65.713800000000006</v>
          </cell>
          <cell r="F14">
            <v>61.132599999999996</v>
          </cell>
          <cell r="G14">
            <v>53.776699999999998</v>
          </cell>
          <cell r="H14">
            <v>50.721499999999999</v>
          </cell>
          <cell r="I14">
            <v>50.533700000000003</v>
          </cell>
          <cell r="J14">
            <v>51.999499999999998</v>
          </cell>
          <cell r="K14">
            <v>52.445500000000003</v>
          </cell>
          <cell r="L14">
            <v>51.822400000000002</v>
          </cell>
          <cell r="M14">
            <v>47.372900000000001</v>
          </cell>
          <cell r="N14">
            <v>45.294499999999999</v>
          </cell>
          <cell r="O14">
            <v>58.458599999999997</v>
          </cell>
          <cell r="P14">
            <v>60.757599999999996</v>
          </cell>
          <cell r="Q14">
            <v>63.400599999999997</v>
          </cell>
          <cell r="R14">
            <v>65.716200000000001</v>
          </cell>
          <cell r="S14">
            <v>71.263000000000005</v>
          </cell>
          <cell r="T14">
            <v>73.509</v>
          </cell>
        </row>
        <row r="16">
          <cell r="A16" t="str">
            <v>Suède</v>
          </cell>
          <cell r="B16">
            <v>72.801500000000004</v>
          </cell>
          <cell r="C16">
            <v>73.294799999999995</v>
          </cell>
          <cell r="D16">
            <v>71.245400000000004</v>
          </cell>
          <cell r="E16">
            <v>69.851900000000001</v>
          </cell>
          <cell r="F16">
            <v>64.310299999999998</v>
          </cell>
          <cell r="G16">
            <v>53.895600000000002</v>
          </cell>
          <cell r="H16">
            <v>54.735700000000001</v>
          </cell>
          <cell r="I16">
            <v>52.502699999999997</v>
          </cell>
          <cell r="J16">
            <v>51.730800000000002</v>
          </cell>
          <cell r="K16">
            <v>50.265599999999999</v>
          </cell>
          <cell r="L16">
            <v>50.360199999999999</v>
          </cell>
          <cell r="M16">
            <v>45.236899999999999</v>
          </cell>
          <cell r="N16">
            <v>40.194000000000003</v>
          </cell>
          <cell r="O16">
            <v>38.7821</v>
          </cell>
          <cell r="P16">
            <v>42.560099999999998</v>
          </cell>
          <cell r="Q16">
            <v>39.443800000000003</v>
          </cell>
          <cell r="R16">
            <v>38.65</v>
          </cell>
          <cell r="S16">
            <v>38.322200000000002</v>
          </cell>
          <cell r="T16">
            <v>40.575699999999998</v>
          </cell>
        </row>
        <row r="17">
          <cell r="A17" t="str">
            <v>Royaume-Uni</v>
          </cell>
          <cell r="B17">
            <v>49.572000000000003</v>
          </cell>
          <cell r="C17">
            <v>49.895899999999997</v>
          </cell>
          <cell r="D17">
            <v>48.714799999999997</v>
          </cell>
          <cell r="E17">
            <v>45.750300000000003</v>
          </cell>
          <cell r="F17">
            <v>43.043700000000001</v>
          </cell>
          <cell r="G17">
            <v>40.491399999999999</v>
          </cell>
          <cell r="H17">
            <v>37.258299999999998</v>
          </cell>
          <cell r="I17">
            <v>37.121499999999997</v>
          </cell>
          <cell r="J17">
            <v>38.680100000000003</v>
          </cell>
          <cell r="K17">
            <v>40.321100000000001</v>
          </cell>
          <cell r="L17">
            <v>41.694499999999998</v>
          </cell>
          <cell r="M17">
            <v>42.7057</v>
          </cell>
          <cell r="N17">
            <v>43.723799999999997</v>
          </cell>
          <cell r="O17">
            <v>51.893500000000003</v>
          </cell>
          <cell r="P17">
            <v>67.100200000000001</v>
          </cell>
          <cell r="Q17">
            <v>78.449399999999997</v>
          </cell>
          <cell r="R17">
            <v>84.318600000000004</v>
          </cell>
          <cell r="S17">
            <v>89.059299999999993</v>
          </cell>
          <cell r="T17">
            <v>90.553100000000001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te_FR"/>
      <sheetName val="Debt_EN"/>
      <sheetName val="Feuil1"/>
      <sheetName val="Feuil2"/>
      <sheetName val="Feuil3"/>
    </sheetNames>
    <sheetDataSet>
      <sheetData sheetId="0">
        <row r="6">
          <cell r="D6">
            <v>1995</v>
          </cell>
          <cell r="E6" t="str">
            <v>1996T1</v>
          </cell>
          <cell r="F6" t="str">
            <v>1996T2</v>
          </cell>
          <cell r="G6" t="str">
            <v>1996 T3</v>
          </cell>
          <cell r="H6">
            <v>1996</v>
          </cell>
          <cell r="I6" t="str">
            <v>1997T1</v>
          </cell>
          <cell r="J6" t="str">
            <v>1997 T2</v>
          </cell>
          <cell r="K6" t="str">
            <v>1997T3</v>
          </cell>
          <cell r="L6">
            <v>1997</v>
          </cell>
          <cell r="M6">
            <v>1998</v>
          </cell>
          <cell r="N6" t="str">
            <v>1998T2</v>
          </cell>
          <cell r="O6" t="str">
            <v>1998T3</v>
          </cell>
          <cell r="P6">
            <v>1998</v>
          </cell>
          <cell r="Q6">
            <v>1999</v>
          </cell>
          <cell r="R6" t="str">
            <v>1999T2</v>
          </cell>
          <cell r="S6" t="str">
            <v>1999 T3</v>
          </cell>
          <cell r="T6">
            <v>1999</v>
          </cell>
          <cell r="U6">
            <v>2000</v>
          </cell>
          <cell r="V6" t="str">
            <v>2000 T2</v>
          </cell>
          <cell r="W6" t="str">
            <v>2000T3</v>
          </cell>
          <cell r="X6">
            <v>2000</v>
          </cell>
          <cell r="Y6">
            <v>2001</v>
          </cell>
          <cell r="Z6" t="str">
            <v>2001T2</v>
          </cell>
          <cell r="AA6" t="str">
            <v>2001T3</v>
          </cell>
          <cell r="AB6">
            <v>2001</v>
          </cell>
          <cell r="AC6">
            <v>2002</v>
          </cell>
          <cell r="AD6" t="str">
            <v>2002T2</v>
          </cell>
          <cell r="AE6" t="str">
            <v>2002 T3</v>
          </cell>
          <cell r="AF6">
            <v>2002</v>
          </cell>
          <cell r="AG6">
            <v>2003</v>
          </cell>
          <cell r="AH6" t="str">
            <v>2003 T2</v>
          </cell>
          <cell r="AI6" t="str">
            <v>2003T3</v>
          </cell>
          <cell r="AJ6">
            <v>2003</v>
          </cell>
          <cell r="AK6">
            <v>2004</v>
          </cell>
          <cell r="AL6" t="str">
            <v>2004T2</v>
          </cell>
          <cell r="AM6" t="str">
            <v>2004T3</v>
          </cell>
          <cell r="AN6">
            <v>2004</v>
          </cell>
          <cell r="AO6">
            <v>2005</v>
          </cell>
          <cell r="AP6" t="str">
            <v>2005T2</v>
          </cell>
          <cell r="AQ6" t="str">
            <v>2005 T3</v>
          </cell>
          <cell r="AR6">
            <v>2005</v>
          </cell>
          <cell r="AS6">
            <v>2006</v>
          </cell>
          <cell r="AT6" t="str">
            <v>2006 T2</v>
          </cell>
          <cell r="AU6" t="str">
            <v>2006T3</v>
          </cell>
          <cell r="AV6">
            <v>2006</v>
          </cell>
          <cell r="AW6">
            <v>2007</v>
          </cell>
          <cell r="AX6" t="str">
            <v>2007T2</v>
          </cell>
          <cell r="AY6" t="str">
            <v>2007T3</v>
          </cell>
          <cell r="AZ6">
            <v>2007</v>
          </cell>
          <cell r="BA6">
            <v>2008</v>
          </cell>
          <cell r="BB6" t="str">
            <v>2008T2</v>
          </cell>
          <cell r="BC6" t="str">
            <v>2008 T3</v>
          </cell>
          <cell r="BD6">
            <v>2008</v>
          </cell>
          <cell r="BE6">
            <v>2009</v>
          </cell>
          <cell r="BF6" t="str">
            <v>2009 T2</v>
          </cell>
          <cell r="BG6" t="str">
            <v>2009T3</v>
          </cell>
          <cell r="BH6">
            <v>2009</v>
          </cell>
          <cell r="BI6">
            <v>2010</v>
          </cell>
          <cell r="BJ6" t="str">
            <v>2010T2</v>
          </cell>
          <cell r="BK6" t="str">
            <v>2010T3</v>
          </cell>
          <cell r="BL6">
            <v>2010</v>
          </cell>
          <cell r="BM6">
            <v>2011</v>
          </cell>
          <cell r="BN6" t="str">
            <v>2011T2</v>
          </cell>
          <cell r="BO6" t="str">
            <v>2011 T3</v>
          </cell>
          <cell r="BP6">
            <v>2011</v>
          </cell>
          <cell r="BQ6">
            <v>2012</v>
          </cell>
          <cell r="BR6" t="str">
            <v>2012 T2</v>
          </cell>
          <cell r="BS6" t="str">
            <v>2012T3</v>
          </cell>
          <cell r="BT6">
            <v>2012</v>
          </cell>
          <cell r="BU6">
            <v>2013</v>
          </cell>
          <cell r="BV6" t="str">
            <v>2013T2</v>
          </cell>
          <cell r="BW6" t="str">
            <v>2013 T3</v>
          </cell>
          <cell r="BX6">
            <v>2013</v>
          </cell>
          <cell r="BY6">
            <v>2014</v>
          </cell>
          <cell r="BZ6" t="str">
            <v>2014 T2</v>
          </cell>
          <cell r="CA6" t="str">
            <v>2014T3</v>
          </cell>
          <cell r="CB6">
            <v>2014</v>
          </cell>
          <cell r="CC6" t="str">
            <v>2015T1</v>
          </cell>
          <cell r="CD6" t="str">
            <v>2015 T2</v>
          </cell>
          <cell r="CE6" t="str">
            <v>2015T3</v>
          </cell>
          <cell r="CF6">
            <v>2015</v>
          </cell>
          <cell r="CG6">
            <v>2016</v>
          </cell>
          <cell r="CH6" t="str">
            <v>2016 T2</v>
          </cell>
          <cell r="CI6" t="str">
            <v>2016T3</v>
          </cell>
          <cell r="CJ6">
            <v>2016</v>
          </cell>
          <cell r="CK6">
            <v>2017</v>
          </cell>
          <cell r="CL6" t="str">
            <v>2017 T2</v>
          </cell>
          <cell r="CM6" t="str">
            <v>2017T3</v>
          </cell>
          <cell r="CN6">
            <v>2017</v>
          </cell>
          <cell r="CO6">
            <v>2018</v>
          </cell>
          <cell r="CP6" t="str">
            <v>2018 T2</v>
          </cell>
          <cell r="CQ6" t="str">
            <v>2018T3</v>
          </cell>
          <cell r="CR6">
            <v>2018</v>
          </cell>
          <cell r="CS6">
            <v>2019</v>
          </cell>
          <cell r="CT6" t="str">
            <v>2019 T2</v>
          </cell>
          <cell r="CU6" t="str">
            <v>2019T3</v>
          </cell>
          <cell r="CV6">
            <v>2019</v>
          </cell>
          <cell r="CW6">
            <v>2020</v>
          </cell>
          <cell r="CX6" t="str">
            <v>2020 T2</v>
          </cell>
          <cell r="CY6" t="str">
            <v>2020T3</v>
          </cell>
          <cell r="CZ6">
            <v>2020</v>
          </cell>
          <cell r="DA6">
            <v>2021</v>
          </cell>
          <cell r="DB6" t="str">
            <v>2021 T2</v>
          </cell>
          <cell r="DC6" t="str">
            <v>2021T3</v>
          </cell>
          <cell r="DD6">
            <v>2021</v>
          </cell>
          <cell r="DE6">
            <v>2022</v>
          </cell>
          <cell r="DF6" t="str">
            <v>2022 T2</v>
          </cell>
          <cell r="DG6" t="str">
            <v>2022T3</v>
          </cell>
          <cell r="DH6">
            <v>2022</v>
          </cell>
          <cell r="DI6">
            <v>2023</v>
          </cell>
          <cell r="DJ6" t="str">
            <v>2023 T2</v>
          </cell>
          <cell r="DK6" t="str">
            <v>2023T3</v>
          </cell>
          <cell r="DL6">
            <v>2023</v>
          </cell>
          <cell r="DM6">
            <v>2024</v>
          </cell>
          <cell r="DN6" t="str">
            <v>2024 T2</v>
          </cell>
          <cell r="DO6" t="str">
            <v>2024T3</v>
          </cell>
          <cell r="DP6">
            <v>2024</v>
          </cell>
          <cell r="DQ6">
            <v>2025</v>
          </cell>
          <cell r="DR6" t="str">
            <v>2025 T2</v>
          </cell>
          <cell r="DS6" t="str">
            <v>2025T3</v>
          </cell>
          <cell r="DT6">
            <v>2025</v>
          </cell>
        </row>
        <row r="9">
          <cell r="D9">
            <v>0.55500000000000005</v>
          </cell>
          <cell r="E9">
            <v>0.56599999999999995</v>
          </cell>
          <cell r="F9">
            <v>0.57499999999999996</v>
          </cell>
          <cell r="G9">
            <v>0.58499999999999996</v>
          </cell>
          <cell r="H9">
            <v>0.58099999999999996</v>
          </cell>
          <cell r="I9">
            <v>0.58299999999999996</v>
          </cell>
          <cell r="J9">
            <v>0.60599999999999998</v>
          </cell>
          <cell r="K9">
            <v>0.60699999999999998</v>
          </cell>
          <cell r="L9">
            <v>0.59499999999999997</v>
          </cell>
          <cell r="M9">
            <v>0.58799999999999997</v>
          </cell>
          <cell r="N9">
            <v>0.58899999999999997</v>
          </cell>
          <cell r="O9">
            <v>0.60099999999999998</v>
          </cell>
          <cell r="P9">
            <v>0.59599999999999997</v>
          </cell>
          <cell r="Q9">
            <v>0.59699999999999998</v>
          </cell>
          <cell r="R9">
            <v>0.59099999999999997</v>
          </cell>
          <cell r="S9">
            <v>0.59399999999999997</v>
          </cell>
          <cell r="T9">
            <v>0.59</v>
          </cell>
          <cell r="U9">
            <v>0.57999999999999996</v>
          </cell>
          <cell r="V9">
            <v>0.58099999999999996</v>
          </cell>
          <cell r="W9">
            <v>0.57499999999999996</v>
          </cell>
          <cell r="X9">
            <v>0.57499999999999996</v>
          </cell>
          <cell r="Y9">
            <v>0.56399999999999995</v>
          </cell>
          <cell r="Z9">
            <v>0.57399999999999995</v>
          </cell>
          <cell r="AA9">
            <v>0.57499999999999996</v>
          </cell>
          <cell r="AB9">
            <v>0.57099999999999995</v>
          </cell>
          <cell r="AC9">
            <v>0.57399999999999995</v>
          </cell>
          <cell r="AD9">
            <v>0.58699999999999997</v>
          </cell>
          <cell r="AE9">
            <v>0.58499999999999996</v>
          </cell>
          <cell r="AF9">
            <v>0.59099999999999997</v>
          </cell>
          <cell r="AG9">
            <v>0.60699999999999998</v>
          </cell>
          <cell r="AH9">
            <v>0.629</v>
          </cell>
          <cell r="AI9">
            <v>0.63400000000000001</v>
          </cell>
          <cell r="AJ9">
            <v>0.63300000000000001</v>
          </cell>
          <cell r="AK9">
            <v>0.64</v>
          </cell>
          <cell r="AL9">
            <v>0.65500000000000003</v>
          </cell>
          <cell r="AM9">
            <v>0.65100000000000002</v>
          </cell>
          <cell r="AN9">
            <v>0.65200000000000002</v>
          </cell>
          <cell r="AO9">
            <v>0.66100000000000003</v>
          </cell>
          <cell r="AP9">
            <v>0.66600000000000004</v>
          </cell>
          <cell r="AQ9">
            <v>0.66400000000000003</v>
          </cell>
          <cell r="AR9">
            <v>0.66800000000000004</v>
          </cell>
          <cell r="AS9">
            <v>0.66700000000000004</v>
          </cell>
          <cell r="AT9">
            <v>0.65700000000000003</v>
          </cell>
          <cell r="AU9">
            <v>0.65500000000000003</v>
          </cell>
          <cell r="AV9">
            <v>0.64100000000000001</v>
          </cell>
          <cell r="AW9">
            <v>0.65200000000000002</v>
          </cell>
          <cell r="AX9">
            <v>0.66200000000000003</v>
          </cell>
          <cell r="AY9">
            <v>0.65500000000000003</v>
          </cell>
          <cell r="AZ9">
            <v>0.64200000000000002</v>
          </cell>
          <cell r="BA9">
            <v>0.65700000000000003</v>
          </cell>
          <cell r="BB9">
            <v>0.66200000000000003</v>
          </cell>
          <cell r="BC9">
            <v>0.66800000000000004</v>
          </cell>
          <cell r="BD9">
            <v>0.68200000000000005</v>
          </cell>
          <cell r="BE9">
            <v>0.71599999999999997</v>
          </cell>
          <cell r="BF9">
            <v>0.755</v>
          </cell>
          <cell r="BG9">
            <v>0.77700000000000002</v>
          </cell>
          <cell r="BH9">
            <v>0.79</v>
          </cell>
          <cell r="BI9">
            <v>0.81299999999999994</v>
          </cell>
          <cell r="BJ9">
            <v>0.83799999999999997</v>
          </cell>
          <cell r="BK9">
            <v>0.82</v>
          </cell>
          <cell r="BL9">
            <v>0.82499999999999996</v>
          </cell>
          <cell r="BM9">
            <v>0.84399999999999997</v>
          </cell>
          <cell r="BN9">
            <v>0.86099999999999999</v>
          </cell>
          <cell r="BO9">
            <v>0.85299999999999998</v>
          </cell>
          <cell r="BP9">
            <v>0.85799999999999998</v>
          </cell>
          <cell r="BQ9">
            <v>0.89</v>
          </cell>
          <cell r="BR9">
            <v>0.90800000000000003</v>
          </cell>
          <cell r="BS9">
            <v>0.89700000000000002</v>
          </cell>
          <cell r="BT9">
            <v>0.90200000000000002</v>
          </cell>
          <cell r="BU9">
            <v>0.91800000000000004</v>
          </cell>
          <cell r="BV9">
            <v>0.93500000000000005</v>
          </cell>
          <cell r="BW9">
            <v>0.92700000000000005</v>
          </cell>
          <cell r="BY9">
            <v>0.95012098828526781</v>
          </cell>
          <cell r="CB9">
            <v>0.94995760937974683</v>
          </cell>
          <cell r="CF9">
            <v>0.94064017629741348</v>
          </cell>
          <cell r="CJ9">
            <v>0.92378406720465389</v>
          </cell>
          <cell r="CN9">
            <v>0.90258078437868172</v>
          </cell>
          <cell r="CR9">
            <v>0.88132569709335706</v>
          </cell>
          <cell r="CV9">
            <v>0.85935690647731344</v>
          </cell>
          <cell r="CZ9">
            <v>0.8367210192570993</v>
          </cell>
          <cell r="DD9">
            <v>0.81394334164453652</v>
          </cell>
          <cell r="DH9">
            <v>0.79147897393568456</v>
          </cell>
          <cell r="DL9">
            <v>0.76991418625197394</v>
          </cell>
          <cell r="DP9">
            <v>0.74967279036994217</v>
          </cell>
          <cell r="DT9">
            <v>0.75</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63"/>
  <sheetViews>
    <sheetView showGridLines="0" tabSelected="1" zoomScale="70" zoomScaleNormal="70" workbookViewId="0">
      <selection activeCell="L3" sqref="L3"/>
    </sheetView>
  </sheetViews>
  <sheetFormatPr baseColWidth="10" defaultRowHeight="12.75" x14ac:dyDescent="0.2"/>
  <cols>
    <col min="4" max="4" width="11.42578125" style="42" customWidth="1"/>
    <col min="5" max="19" width="11.42578125" style="31" customWidth="1"/>
    <col min="260" max="275" width="11.42578125" customWidth="1"/>
    <col min="516" max="531" width="11.42578125" customWidth="1"/>
    <col min="772" max="787" width="11.42578125" customWidth="1"/>
    <col min="1028" max="1043" width="11.42578125" customWidth="1"/>
    <col min="1284" max="1299" width="11.42578125" customWidth="1"/>
    <col min="1540" max="1555" width="11.42578125" customWidth="1"/>
    <col min="1796" max="1811" width="11.42578125" customWidth="1"/>
    <col min="2052" max="2067" width="11.42578125" customWidth="1"/>
    <col min="2308" max="2323" width="11.42578125" customWidth="1"/>
    <col min="2564" max="2579" width="11.42578125" customWidth="1"/>
    <col min="2820" max="2835" width="11.42578125" customWidth="1"/>
    <col min="3076" max="3091" width="11.42578125" customWidth="1"/>
    <col min="3332" max="3347" width="11.42578125" customWidth="1"/>
    <col min="3588" max="3603" width="11.42578125" customWidth="1"/>
    <col min="3844" max="3859" width="11.42578125" customWidth="1"/>
    <col min="4100" max="4115" width="11.42578125" customWidth="1"/>
    <col min="4356" max="4371" width="11.42578125" customWidth="1"/>
    <col min="4612" max="4627" width="11.42578125" customWidth="1"/>
    <col min="4868" max="4883" width="11.42578125" customWidth="1"/>
    <col min="5124" max="5139" width="11.42578125" customWidth="1"/>
    <col min="5380" max="5395" width="11.42578125" customWidth="1"/>
    <col min="5636" max="5651" width="11.42578125" customWidth="1"/>
    <col min="5892" max="5907" width="11.42578125" customWidth="1"/>
    <col min="6148" max="6163" width="11.42578125" customWidth="1"/>
    <col min="6404" max="6419" width="11.42578125" customWidth="1"/>
    <col min="6660" max="6675" width="11.42578125" customWidth="1"/>
    <col min="6916" max="6931" width="11.42578125" customWidth="1"/>
    <col min="7172" max="7187" width="11.42578125" customWidth="1"/>
    <col min="7428" max="7443" width="11.42578125" customWidth="1"/>
    <col min="7684" max="7699" width="11.42578125" customWidth="1"/>
    <col min="7940" max="7955" width="11.42578125" customWidth="1"/>
    <col min="8196" max="8211" width="11.42578125" customWidth="1"/>
    <col min="8452" max="8467" width="11.42578125" customWidth="1"/>
    <col min="8708" max="8723" width="11.42578125" customWidth="1"/>
    <col min="8964" max="8979" width="11.42578125" customWidth="1"/>
    <col min="9220" max="9235" width="11.42578125" customWidth="1"/>
    <col min="9476" max="9491" width="11.42578125" customWidth="1"/>
    <col min="9732" max="9747" width="11.42578125" customWidth="1"/>
    <col min="9988" max="10003" width="11.42578125" customWidth="1"/>
    <col min="10244" max="10259" width="11.42578125" customWidth="1"/>
    <col min="10500" max="10515" width="11.42578125" customWidth="1"/>
    <col min="10756" max="10771" width="11.42578125" customWidth="1"/>
    <col min="11012" max="11027" width="11.42578125" customWidth="1"/>
    <col min="11268" max="11283" width="11.42578125" customWidth="1"/>
    <col min="11524" max="11539" width="11.42578125" customWidth="1"/>
    <col min="11780" max="11795" width="11.42578125" customWidth="1"/>
    <col min="12036" max="12051" width="11.42578125" customWidth="1"/>
    <col min="12292" max="12307" width="11.42578125" customWidth="1"/>
    <col min="12548" max="12563" width="11.42578125" customWidth="1"/>
    <col min="12804" max="12819" width="11.42578125" customWidth="1"/>
    <col min="13060" max="13075" width="11.42578125" customWidth="1"/>
    <col min="13316" max="13331" width="11.42578125" customWidth="1"/>
    <col min="13572" max="13587" width="11.42578125" customWidth="1"/>
    <col min="13828" max="13843" width="11.42578125" customWidth="1"/>
    <col min="14084" max="14099" width="11.42578125" customWidth="1"/>
    <col min="14340" max="14355" width="11.42578125" customWidth="1"/>
    <col min="14596" max="14611" width="11.42578125" customWidth="1"/>
    <col min="14852" max="14867" width="11.42578125" customWidth="1"/>
    <col min="15108" max="15123" width="11.42578125" customWidth="1"/>
    <col min="15364" max="15379" width="11.42578125" customWidth="1"/>
    <col min="15620" max="15635" width="11.42578125" customWidth="1"/>
    <col min="15876" max="15891" width="11.42578125" customWidth="1"/>
    <col min="16132" max="16147" width="11.42578125" customWidth="1"/>
  </cols>
  <sheetData>
    <row r="1" spans="1:124" s="4" customFormat="1" x14ac:dyDescent="0.2">
      <c r="A1" s="3"/>
      <c r="D1" s="5"/>
      <c r="E1" s="6"/>
      <c r="F1" s="6"/>
      <c r="G1" s="6"/>
      <c r="H1" s="6"/>
      <c r="I1" s="6"/>
      <c r="J1" s="6"/>
      <c r="K1" s="6"/>
      <c r="L1" s="6"/>
      <c r="M1" s="6"/>
      <c r="N1" s="6"/>
      <c r="O1" s="6"/>
      <c r="P1" s="6"/>
      <c r="Q1" s="6"/>
      <c r="R1" s="6"/>
      <c r="S1" s="6"/>
    </row>
    <row r="2" spans="1:124" s="4" customFormat="1" x14ac:dyDescent="0.2">
      <c r="D2" s="5"/>
      <c r="E2" s="6"/>
      <c r="F2" s="6"/>
      <c r="G2" s="6"/>
      <c r="H2" s="6"/>
      <c r="I2" s="6"/>
      <c r="J2" s="6"/>
      <c r="K2" s="6"/>
      <c r="L2" s="6"/>
      <c r="M2" s="6"/>
      <c r="N2" s="6"/>
      <c r="O2" s="6"/>
      <c r="P2" s="6"/>
      <c r="Q2" s="6"/>
      <c r="R2" s="6"/>
      <c r="S2" s="6"/>
    </row>
    <row r="3" spans="1:124" s="4" customFormat="1" x14ac:dyDescent="0.2">
      <c r="D3" s="7"/>
      <c r="E3" s="7"/>
      <c r="F3" s="7"/>
      <c r="G3" s="7"/>
      <c r="H3" s="7"/>
      <c r="I3" s="7"/>
      <c r="J3" s="7"/>
      <c r="K3" s="7"/>
      <c r="L3" s="7"/>
      <c r="M3" s="6"/>
      <c r="N3" s="6"/>
      <c r="O3" s="6"/>
      <c r="P3" s="6"/>
      <c r="Q3" s="6"/>
      <c r="R3" s="6"/>
      <c r="S3" s="6"/>
    </row>
    <row r="4" spans="1:124" s="4" customFormat="1" x14ac:dyDescent="0.2">
      <c r="A4" s="8" t="s">
        <v>14</v>
      </c>
      <c r="D4" s="5"/>
      <c r="E4" s="6"/>
      <c r="F4" s="6"/>
      <c r="G4" s="6"/>
      <c r="H4" s="6"/>
      <c r="I4" s="6"/>
      <c r="J4" s="6"/>
      <c r="K4" s="6"/>
      <c r="L4" s="6"/>
      <c r="M4" s="6"/>
      <c r="N4" s="6"/>
      <c r="O4" s="6"/>
      <c r="P4" s="6"/>
      <c r="Q4" s="6"/>
      <c r="R4" s="6"/>
      <c r="S4" s="6"/>
    </row>
    <row r="5" spans="1:124" s="4" customFormat="1" x14ac:dyDescent="0.2">
      <c r="D5" s="5"/>
      <c r="E5" s="6"/>
      <c r="F5" s="6"/>
      <c r="G5" s="6"/>
      <c r="H5" s="6"/>
      <c r="I5" s="6"/>
      <c r="J5" s="6"/>
      <c r="K5" s="6"/>
      <c r="L5" s="6"/>
      <c r="M5" s="6"/>
      <c r="N5" s="6"/>
      <c r="O5" s="6"/>
      <c r="P5" s="6"/>
      <c r="Q5" s="6"/>
      <c r="R5" s="6"/>
      <c r="S5" s="6"/>
    </row>
    <row r="6" spans="1:124" s="4" customFormat="1" x14ac:dyDescent="0.2">
      <c r="A6" s="9"/>
      <c r="B6" s="10"/>
      <c r="C6" s="10"/>
      <c r="D6" s="11">
        <v>1995</v>
      </c>
      <c r="E6" s="11" t="s">
        <v>137</v>
      </c>
      <c r="F6" s="11" t="s">
        <v>25</v>
      </c>
      <c r="G6" s="11" t="s">
        <v>74</v>
      </c>
      <c r="H6" s="11">
        <v>1996</v>
      </c>
      <c r="I6" s="11" t="s">
        <v>26</v>
      </c>
      <c r="J6" s="11" t="s">
        <v>75</v>
      </c>
      <c r="K6" s="11" t="s">
        <v>27</v>
      </c>
      <c r="L6" s="11">
        <v>1997</v>
      </c>
      <c r="M6" s="11">
        <v>1998</v>
      </c>
      <c r="N6" s="11" t="s">
        <v>28</v>
      </c>
      <c r="O6" s="11" t="s">
        <v>29</v>
      </c>
      <c r="P6" s="11">
        <v>1998</v>
      </c>
      <c r="Q6" s="11">
        <v>1999</v>
      </c>
      <c r="R6" s="11" t="s">
        <v>32</v>
      </c>
      <c r="S6" s="11" t="s">
        <v>76</v>
      </c>
      <c r="T6" s="11">
        <v>1999</v>
      </c>
      <c r="U6" s="11">
        <v>2000</v>
      </c>
      <c r="V6" s="11" t="s">
        <v>77</v>
      </c>
      <c r="W6" s="11" t="s">
        <v>37</v>
      </c>
      <c r="X6" s="11">
        <v>2000</v>
      </c>
      <c r="Y6" s="11">
        <v>2001</v>
      </c>
      <c r="Z6" s="11" t="s">
        <v>40</v>
      </c>
      <c r="AA6" s="11" t="s">
        <v>41</v>
      </c>
      <c r="AB6" s="11">
        <v>2001</v>
      </c>
      <c r="AC6" s="11">
        <v>2002</v>
      </c>
      <c r="AD6" s="11" t="s">
        <v>44</v>
      </c>
      <c r="AE6" s="11" t="s">
        <v>78</v>
      </c>
      <c r="AF6" s="11">
        <v>2002</v>
      </c>
      <c r="AG6" s="11">
        <v>2003</v>
      </c>
      <c r="AH6" s="11" t="s">
        <v>79</v>
      </c>
      <c r="AI6" s="11" t="s">
        <v>49</v>
      </c>
      <c r="AJ6" s="11">
        <v>2003</v>
      </c>
      <c r="AK6" s="11">
        <v>2004</v>
      </c>
      <c r="AL6" s="11" t="s">
        <v>52</v>
      </c>
      <c r="AM6" s="11" t="s">
        <v>53</v>
      </c>
      <c r="AN6" s="11">
        <v>2004</v>
      </c>
      <c r="AO6" s="11">
        <v>2005</v>
      </c>
      <c r="AP6" s="11" t="s">
        <v>56</v>
      </c>
      <c r="AQ6" s="11" t="s">
        <v>80</v>
      </c>
      <c r="AR6" s="11">
        <v>2005</v>
      </c>
      <c r="AS6" s="11">
        <v>2006</v>
      </c>
      <c r="AT6" s="11" t="s">
        <v>81</v>
      </c>
      <c r="AU6" s="11" t="s">
        <v>61</v>
      </c>
      <c r="AV6" s="11">
        <v>2006</v>
      </c>
      <c r="AW6" s="11">
        <v>2007</v>
      </c>
      <c r="AX6" s="11" t="s">
        <v>1</v>
      </c>
      <c r="AY6" s="11" t="s">
        <v>2</v>
      </c>
      <c r="AZ6" s="11">
        <v>2007</v>
      </c>
      <c r="BA6" s="11">
        <v>2008</v>
      </c>
      <c r="BB6" s="11" t="s">
        <v>10</v>
      </c>
      <c r="BC6" s="11" t="s">
        <v>82</v>
      </c>
      <c r="BD6" s="11">
        <v>2008</v>
      </c>
      <c r="BE6" s="11">
        <v>2009</v>
      </c>
      <c r="BF6" s="11" t="s">
        <v>83</v>
      </c>
      <c r="BG6" s="11" t="s">
        <v>18</v>
      </c>
      <c r="BH6" s="11">
        <v>2009</v>
      </c>
      <c r="BI6" s="11">
        <v>2010</v>
      </c>
      <c r="BJ6" s="11" t="s">
        <v>21</v>
      </c>
      <c r="BK6" s="11" t="s">
        <v>22</v>
      </c>
      <c r="BL6" s="11">
        <v>2010</v>
      </c>
      <c r="BM6" s="11">
        <v>2011</v>
      </c>
      <c r="BN6" s="11" t="s">
        <v>64</v>
      </c>
      <c r="BO6" s="11" t="s">
        <v>85</v>
      </c>
      <c r="BP6" s="11">
        <v>2011</v>
      </c>
      <c r="BQ6" s="11">
        <v>2012</v>
      </c>
      <c r="BR6" s="11" t="s">
        <v>86</v>
      </c>
      <c r="BS6" s="11" t="s">
        <v>69</v>
      </c>
      <c r="BT6" s="11">
        <v>2012</v>
      </c>
      <c r="BU6" s="11">
        <v>2013</v>
      </c>
      <c r="BV6" s="11" t="s">
        <v>72</v>
      </c>
      <c r="BW6" s="12" t="s">
        <v>84</v>
      </c>
      <c r="BX6" s="13">
        <v>2013</v>
      </c>
      <c r="BY6" s="11">
        <v>2014</v>
      </c>
      <c r="BZ6" s="11" t="s">
        <v>87</v>
      </c>
      <c r="CA6" s="11" t="s">
        <v>88</v>
      </c>
      <c r="CB6" s="11">
        <v>2014</v>
      </c>
      <c r="CC6" s="11" t="s">
        <v>89</v>
      </c>
      <c r="CD6" s="11" t="s">
        <v>90</v>
      </c>
      <c r="CE6" s="11" t="s">
        <v>91</v>
      </c>
      <c r="CF6" s="11">
        <v>2015</v>
      </c>
      <c r="CG6" s="11">
        <v>2016</v>
      </c>
      <c r="CH6" s="11" t="s">
        <v>92</v>
      </c>
      <c r="CI6" s="11" t="s">
        <v>93</v>
      </c>
      <c r="CJ6" s="11">
        <v>2016</v>
      </c>
      <c r="CK6" s="11">
        <v>2017</v>
      </c>
      <c r="CL6" s="11" t="s">
        <v>94</v>
      </c>
      <c r="CM6" s="11" t="s">
        <v>95</v>
      </c>
      <c r="CN6" s="11">
        <v>2017</v>
      </c>
      <c r="CO6" s="11">
        <v>2018</v>
      </c>
      <c r="CP6" s="11" t="s">
        <v>96</v>
      </c>
      <c r="CQ6" s="11" t="s">
        <v>97</v>
      </c>
      <c r="CR6" s="11">
        <v>2018</v>
      </c>
      <c r="CS6" s="11">
        <v>2019</v>
      </c>
      <c r="CT6" s="11" t="s">
        <v>98</v>
      </c>
      <c r="CU6" s="11" t="s">
        <v>99</v>
      </c>
      <c r="CV6" s="11">
        <v>2019</v>
      </c>
      <c r="CW6" s="11">
        <v>2020</v>
      </c>
      <c r="CX6" s="11" t="s">
        <v>100</v>
      </c>
      <c r="CY6" s="11" t="s">
        <v>101</v>
      </c>
      <c r="CZ6" s="11">
        <v>2020</v>
      </c>
      <c r="DA6" s="11">
        <v>2021</v>
      </c>
      <c r="DB6" s="11" t="s">
        <v>102</v>
      </c>
      <c r="DC6" s="11" t="s">
        <v>103</v>
      </c>
      <c r="DD6" s="11">
        <v>2021</v>
      </c>
      <c r="DE6" s="11">
        <v>2022</v>
      </c>
      <c r="DF6" s="11" t="s">
        <v>104</v>
      </c>
      <c r="DG6" s="11" t="s">
        <v>105</v>
      </c>
      <c r="DH6" s="11">
        <v>2022</v>
      </c>
      <c r="DI6" s="11">
        <v>2023</v>
      </c>
      <c r="DJ6" s="11" t="s">
        <v>106</v>
      </c>
      <c r="DK6" s="11" t="s">
        <v>107</v>
      </c>
      <c r="DL6" s="11">
        <v>2023</v>
      </c>
      <c r="DM6" s="11">
        <v>2024</v>
      </c>
      <c r="DN6" s="11" t="s">
        <v>108</v>
      </c>
      <c r="DO6" s="11" t="s">
        <v>109</v>
      </c>
      <c r="DP6" s="11">
        <v>2024</v>
      </c>
      <c r="DQ6" s="11">
        <v>2025</v>
      </c>
      <c r="DR6" s="11" t="s">
        <v>110</v>
      </c>
      <c r="DS6" s="11" t="s">
        <v>111</v>
      </c>
      <c r="DT6" s="11">
        <v>2025</v>
      </c>
    </row>
    <row r="7" spans="1:124" s="4" customFormat="1" x14ac:dyDescent="0.2">
      <c r="A7" s="14"/>
      <c r="B7" s="15"/>
      <c r="C7" s="15"/>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7"/>
    </row>
    <row r="8" spans="1:124" s="4" customFormat="1" x14ac:dyDescent="0.2">
      <c r="A8" s="14" t="s">
        <v>3</v>
      </c>
      <c r="B8" s="15"/>
      <c r="C8" s="15"/>
      <c r="D8" s="18">
        <v>663.5</v>
      </c>
      <c r="E8" s="18">
        <v>681.9</v>
      </c>
      <c r="F8" s="18">
        <v>697</v>
      </c>
      <c r="G8" s="18">
        <v>714</v>
      </c>
      <c r="H8" s="18">
        <v>712.7</v>
      </c>
      <c r="I8" s="18">
        <v>718.4</v>
      </c>
      <c r="J8" s="18">
        <v>751.8</v>
      </c>
      <c r="K8" s="18">
        <v>759.4</v>
      </c>
      <c r="L8" s="18">
        <v>752.5</v>
      </c>
      <c r="M8" s="18">
        <v>752.2</v>
      </c>
      <c r="N8" s="18">
        <v>763.3</v>
      </c>
      <c r="O8" s="18">
        <v>787</v>
      </c>
      <c r="P8" s="18">
        <v>787.4</v>
      </c>
      <c r="Q8" s="18">
        <v>795.6</v>
      </c>
      <c r="R8" s="18">
        <v>792.4</v>
      </c>
      <c r="S8" s="18">
        <v>803.1</v>
      </c>
      <c r="T8" s="18">
        <v>805.9</v>
      </c>
      <c r="U8" s="18">
        <v>802.9</v>
      </c>
      <c r="V8" s="18">
        <v>814.9</v>
      </c>
      <c r="W8" s="18">
        <v>817.9</v>
      </c>
      <c r="X8" s="18">
        <v>827.3</v>
      </c>
      <c r="Y8" s="18">
        <v>822.2</v>
      </c>
      <c r="Z8" s="18">
        <v>845.1</v>
      </c>
      <c r="AA8" s="18">
        <v>854.6</v>
      </c>
      <c r="AB8" s="18">
        <v>853.3</v>
      </c>
      <c r="AC8" s="18">
        <v>865.1</v>
      </c>
      <c r="AD8" s="18">
        <v>892.1</v>
      </c>
      <c r="AE8" s="18">
        <v>895.6</v>
      </c>
      <c r="AF8" s="18">
        <v>912</v>
      </c>
      <c r="AG8" s="18">
        <v>943.3</v>
      </c>
      <c r="AH8" s="18">
        <v>983.4</v>
      </c>
      <c r="AI8" s="18">
        <v>999.4</v>
      </c>
      <c r="AJ8" s="18">
        <v>1004.9</v>
      </c>
      <c r="AK8" s="18">
        <v>1026.5</v>
      </c>
      <c r="AL8" s="18">
        <v>1061.0999999999999</v>
      </c>
      <c r="AM8" s="18">
        <v>1066</v>
      </c>
      <c r="AN8" s="18">
        <v>1079.5</v>
      </c>
      <c r="AO8" s="18">
        <v>1102.3</v>
      </c>
      <c r="AP8" s="18">
        <v>1121.7</v>
      </c>
      <c r="AQ8" s="18">
        <v>1127.8</v>
      </c>
      <c r="AR8" s="18">
        <v>1147.5999999999999</v>
      </c>
      <c r="AS8" s="18">
        <v>1155.8</v>
      </c>
      <c r="AT8" s="18">
        <v>1153</v>
      </c>
      <c r="AU8" s="18">
        <v>1164.8</v>
      </c>
      <c r="AV8" s="18">
        <v>1152.2</v>
      </c>
      <c r="AW8" s="18">
        <v>1188.3</v>
      </c>
      <c r="AX8" s="18">
        <v>1221.0999999999999</v>
      </c>
      <c r="AY8" s="18">
        <v>1223.3</v>
      </c>
      <c r="AZ8" s="18">
        <v>1211.5999999999999</v>
      </c>
      <c r="BA8" s="18">
        <v>1253.4000000000001</v>
      </c>
      <c r="BB8" s="18">
        <v>1272.5999999999999</v>
      </c>
      <c r="BC8" s="18">
        <v>1289.9000000000001</v>
      </c>
      <c r="BD8" s="18">
        <v>1318.6</v>
      </c>
      <c r="BE8" s="18">
        <v>1373.4</v>
      </c>
      <c r="BF8" s="18">
        <v>1437.1</v>
      </c>
      <c r="BG8" s="18">
        <v>1468.2</v>
      </c>
      <c r="BH8" s="18">
        <v>1493.4</v>
      </c>
      <c r="BI8" s="18">
        <v>1539.2</v>
      </c>
      <c r="BJ8" s="18">
        <v>1595.7</v>
      </c>
      <c r="BK8" s="18">
        <v>1575.9</v>
      </c>
      <c r="BL8" s="18">
        <v>1595</v>
      </c>
      <c r="BM8" s="18">
        <v>1650.6</v>
      </c>
      <c r="BN8" s="18">
        <v>1696.8</v>
      </c>
      <c r="BO8" s="18">
        <v>1693.1</v>
      </c>
      <c r="BP8" s="18">
        <v>1716.9</v>
      </c>
      <c r="BQ8" s="18">
        <v>1789.2</v>
      </c>
      <c r="BR8" s="18">
        <v>1832.4</v>
      </c>
      <c r="BS8" s="18">
        <v>1818</v>
      </c>
      <c r="BT8" s="18">
        <v>1833.8</v>
      </c>
      <c r="BU8" s="18">
        <v>1870.3</v>
      </c>
      <c r="BV8" s="18">
        <v>1912.2</v>
      </c>
      <c r="BW8" s="19">
        <v>1900.8</v>
      </c>
    </row>
    <row r="9" spans="1:124" s="4" customFormat="1" ht="15" x14ac:dyDescent="0.25">
      <c r="A9" s="14" t="s">
        <v>15</v>
      </c>
      <c r="B9" s="15"/>
      <c r="C9" s="15"/>
      <c r="D9" s="20">
        <v>0.55500000000000005</v>
      </c>
      <c r="E9" s="20">
        <v>0.56599999999999995</v>
      </c>
      <c r="F9" s="20">
        <v>0.57499999999999996</v>
      </c>
      <c r="G9" s="20">
        <v>0.58499999999999996</v>
      </c>
      <c r="H9" s="20">
        <v>0.58099999999999996</v>
      </c>
      <c r="I9" s="20">
        <v>0.58299999999999996</v>
      </c>
      <c r="J9" s="20">
        <v>0.60599999999999998</v>
      </c>
      <c r="K9" s="20">
        <v>0.60699999999999998</v>
      </c>
      <c r="L9" s="20">
        <v>0.59499999999999997</v>
      </c>
      <c r="M9" s="20">
        <v>0.58799999999999997</v>
      </c>
      <c r="N9" s="20">
        <v>0.58899999999999997</v>
      </c>
      <c r="O9" s="20">
        <v>0.60099999999999998</v>
      </c>
      <c r="P9" s="20">
        <v>0.59599999999999997</v>
      </c>
      <c r="Q9" s="20">
        <v>0.59699999999999998</v>
      </c>
      <c r="R9" s="20">
        <v>0.59099999999999997</v>
      </c>
      <c r="S9" s="20">
        <v>0.59399999999999997</v>
      </c>
      <c r="T9" s="20">
        <v>0.59</v>
      </c>
      <c r="U9" s="20">
        <v>0.57999999999999996</v>
      </c>
      <c r="V9" s="20">
        <v>0.58099999999999996</v>
      </c>
      <c r="W9" s="20">
        <v>0.57499999999999996</v>
      </c>
      <c r="X9" s="20">
        <v>0.57499999999999996</v>
      </c>
      <c r="Y9" s="20">
        <v>0.56399999999999995</v>
      </c>
      <c r="Z9" s="20">
        <v>0.57399999999999995</v>
      </c>
      <c r="AA9" s="20">
        <v>0.57499999999999996</v>
      </c>
      <c r="AB9" s="20">
        <v>0.57099999999999995</v>
      </c>
      <c r="AC9" s="20">
        <v>0.57399999999999995</v>
      </c>
      <c r="AD9" s="20">
        <v>0.58699999999999997</v>
      </c>
      <c r="AE9" s="20">
        <v>0.58499999999999996</v>
      </c>
      <c r="AF9" s="20">
        <v>0.59099999999999997</v>
      </c>
      <c r="AG9" s="20">
        <v>0.60699999999999998</v>
      </c>
      <c r="AH9" s="20">
        <v>0.629</v>
      </c>
      <c r="AI9" s="20">
        <v>0.63400000000000001</v>
      </c>
      <c r="AJ9" s="20">
        <v>0.63300000000000001</v>
      </c>
      <c r="AK9" s="20">
        <v>0.64</v>
      </c>
      <c r="AL9" s="20">
        <v>0.65500000000000003</v>
      </c>
      <c r="AM9" s="20">
        <v>0.65100000000000002</v>
      </c>
      <c r="AN9" s="20">
        <v>0.65200000000000002</v>
      </c>
      <c r="AO9" s="20">
        <v>0.66100000000000003</v>
      </c>
      <c r="AP9" s="20">
        <v>0.66600000000000004</v>
      </c>
      <c r="AQ9" s="20">
        <v>0.66400000000000003</v>
      </c>
      <c r="AR9" s="20">
        <v>0.66800000000000004</v>
      </c>
      <c r="AS9" s="20">
        <v>0.66700000000000004</v>
      </c>
      <c r="AT9" s="20">
        <v>0.65700000000000003</v>
      </c>
      <c r="AU9" s="20">
        <v>0.65500000000000003</v>
      </c>
      <c r="AV9" s="20">
        <v>0.64100000000000001</v>
      </c>
      <c r="AW9" s="20">
        <v>0.65200000000000002</v>
      </c>
      <c r="AX9" s="20">
        <v>0.66200000000000003</v>
      </c>
      <c r="AY9" s="20">
        <v>0.65500000000000003</v>
      </c>
      <c r="AZ9" s="20">
        <v>0.64200000000000002</v>
      </c>
      <c r="BA9" s="20">
        <v>0.65700000000000003</v>
      </c>
      <c r="BB9" s="20">
        <v>0.66200000000000003</v>
      </c>
      <c r="BC9" s="20">
        <v>0.66800000000000004</v>
      </c>
      <c r="BD9" s="20">
        <v>0.68200000000000005</v>
      </c>
      <c r="BE9" s="20">
        <v>0.71599999999999997</v>
      </c>
      <c r="BF9" s="20">
        <v>0.755</v>
      </c>
      <c r="BG9" s="20">
        <v>0.77700000000000002</v>
      </c>
      <c r="BH9" s="20">
        <v>0.79</v>
      </c>
      <c r="BI9" s="20">
        <v>0.81299999999999994</v>
      </c>
      <c r="BJ9" s="20">
        <v>0.83799999999999997</v>
      </c>
      <c r="BK9" s="20">
        <v>0.82</v>
      </c>
      <c r="BL9" s="20">
        <v>0.82499999999999996</v>
      </c>
      <c r="BM9" s="20">
        <v>0.84399999999999997</v>
      </c>
      <c r="BN9" s="20">
        <v>0.86099999999999999</v>
      </c>
      <c r="BO9" s="20">
        <v>0.85299999999999998</v>
      </c>
      <c r="BP9" s="20">
        <v>0.85799999999999998</v>
      </c>
      <c r="BQ9" s="20">
        <v>0.89</v>
      </c>
      <c r="BR9" s="20">
        <v>0.90800000000000003</v>
      </c>
      <c r="BS9" s="20">
        <v>0.89700000000000002</v>
      </c>
      <c r="BT9" s="20">
        <v>0.90200000000000002</v>
      </c>
      <c r="BU9" s="20">
        <v>0.91800000000000004</v>
      </c>
      <c r="BV9" s="20">
        <v>0.93500000000000005</v>
      </c>
      <c r="BW9" s="21">
        <v>0.92700000000000005</v>
      </c>
      <c r="BX9" s="22"/>
      <c r="BY9" s="23"/>
      <c r="BZ9" s="22"/>
      <c r="CA9" s="22"/>
      <c r="CB9" s="23"/>
      <c r="CC9" s="22"/>
      <c r="CD9" s="22"/>
      <c r="CE9" s="22"/>
      <c r="CF9" s="23"/>
      <c r="CG9" s="22"/>
      <c r="CH9" s="22"/>
      <c r="CI9" s="22"/>
      <c r="CJ9" s="23"/>
      <c r="CK9" s="22"/>
      <c r="CL9" s="22"/>
      <c r="CM9" s="22"/>
      <c r="CN9" s="23"/>
      <c r="CO9" s="22"/>
      <c r="CP9" s="22"/>
      <c r="CQ9" s="22"/>
      <c r="CR9" s="23"/>
      <c r="CS9" s="22"/>
      <c r="CT9" s="22"/>
      <c r="CU9" s="22"/>
      <c r="CV9" s="23"/>
      <c r="CW9" s="22"/>
      <c r="CX9" s="22"/>
      <c r="CY9" s="22"/>
      <c r="CZ9" s="23"/>
      <c r="DA9" s="22"/>
      <c r="DB9" s="22"/>
      <c r="DC9" s="22"/>
      <c r="DD9" s="23"/>
      <c r="DE9" s="22"/>
      <c r="DF9" s="22"/>
      <c r="DG9" s="22"/>
      <c r="DH9" s="23"/>
      <c r="DI9" s="22"/>
      <c r="DJ9" s="22"/>
      <c r="DK9" s="22"/>
      <c r="DL9" s="23"/>
      <c r="DM9" s="22"/>
      <c r="DN9" s="22"/>
      <c r="DO9" s="22"/>
      <c r="DP9" s="23"/>
      <c r="DQ9" s="22"/>
      <c r="DR9" s="22"/>
      <c r="DS9" s="22"/>
      <c r="DT9" s="22">
        <v>0.75</v>
      </c>
    </row>
    <row r="10" spans="1:124" s="4" customFormat="1" x14ac:dyDescent="0.2">
      <c r="A10" s="14"/>
      <c r="B10" s="15"/>
      <c r="C10" s="15"/>
      <c r="D10" s="24">
        <f t="shared" ref="D10:BO10" si="0">D8/D9</f>
        <v>1195.4954954954953</v>
      </c>
      <c r="E10" s="24">
        <f t="shared" si="0"/>
        <v>1204.7703180212015</v>
      </c>
      <c r="F10" s="24">
        <f t="shared" si="0"/>
        <v>1212.1739130434783</v>
      </c>
      <c r="G10" s="24">
        <f t="shared" si="0"/>
        <v>1220.5128205128206</v>
      </c>
      <c r="H10" s="24">
        <f t="shared" si="0"/>
        <v>1226.6781411359725</v>
      </c>
      <c r="I10" s="24">
        <f t="shared" si="0"/>
        <v>1232.2469982847342</v>
      </c>
      <c r="J10" s="24">
        <f t="shared" si="0"/>
        <v>1240.5940594059405</v>
      </c>
      <c r="K10" s="24">
        <f t="shared" si="0"/>
        <v>1251.0708401976935</v>
      </c>
      <c r="L10" s="24">
        <f t="shared" si="0"/>
        <v>1264.7058823529412</v>
      </c>
      <c r="M10" s="24">
        <f t="shared" si="0"/>
        <v>1279.2517006802723</v>
      </c>
      <c r="N10" s="24">
        <f t="shared" si="0"/>
        <v>1295.9252971137521</v>
      </c>
      <c r="O10" s="24">
        <f t="shared" si="0"/>
        <v>1309.4841930116472</v>
      </c>
      <c r="P10" s="24">
        <f t="shared" si="0"/>
        <v>1321.1409395973155</v>
      </c>
      <c r="Q10" s="24">
        <f t="shared" si="0"/>
        <v>1332.6633165829146</v>
      </c>
      <c r="R10" s="24">
        <f t="shared" si="0"/>
        <v>1340.7783417935702</v>
      </c>
      <c r="S10" s="24">
        <f t="shared" si="0"/>
        <v>1352.0202020202021</v>
      </c>
      <c r="T10" s="24">
        <f t="shared" si="0"/>
        <v>1365.9322033898306</v>
      </c>
      <c r="U10" s="24">
        <f t="shared" si="0"/>
        <v>1384.3103448275863</v>
      </c>
      <c r="V10" s="24">
        <f t="shared" si="0"/>
        <v>1402.5817555938038</v>
      </c>
      <c r="W10" s="24">
        <f t="shared" si="0"/>
        <v>1422.4347826086957</v>
      </c>
      <c r="X10" s="24">
        <f t="shared" si="0"/>
        <v>1438.7826086956522</v>
      </c>
      <c r="Y10" s="24">
        <f t="shared" si="0"/>
        <v>1457.8014184397166</v>
      </c>
      <c r="Z10" s="24">
        <f t="shared" si="0"/>
        <v>1472.2996515679445</v>
      </c>
      <c r="AA10" s="24">
        <f t="shared" si="0"/>
        <v>1486.2608695652175</v>
      </c>
      <c r="AB10" s="24">
        <f t="shared" si="0"/>
        <v>1494.3957968476357</v>
      </c>
      <c r="AC10" s="24">
        <f t="shared" si="0"/>
        <v>1507.1428571428573</v>
      </c>
      <c r="AD10" s="24">
        <f t="shared" si="0"/>
        <v>1519.7614991482114</v>
      </c>
      <c r="AE10" s="24">
        <f t="shared" si="0"/>
        <v>1530.9401709401711</v>
      </c>
      <c r="AF10" s="24">
        <f t="shared" si="0"/>
        <v>1543.1472081218276</v>
      </c>
      <c r="AG10" s="24">
        <f t="shared" si="0"/>
        <v>1554.0362438220757</v>
      </c>
      <c r="AH10" s="24">
        <f t="shared" si="0"/>
        <v>1563.4340222575515</v>
      </c>
      <c r="AI10" s="24">
        <f t="shared" si="0"/>
        <v>1576.3406940063091</v>
      </c>
      <c r="AJ10" s="24">
        <f t="shared" si="0"/>
        <v>1587.5197472353871</v>
      </c>
      <c r="AK10" s="24">
        <f t="shared" si="0"/>
        <v>1603.90625</v>
      </c>
      <c r="AL10" s="24">
        <f t="shared" si="0"/>
        <v>1619.9999999999998</v>
      </c>
      <c r="AM10" s="24">
        <f t="shared" si="0"/>
        <v>1637.4807987711213</v>
      </c>
      <c r="AN10" s="24">
        <f t="shared" si="0"/>
        <v>1655.6748466257668</v>
      </c>
      <c r="AO10" s="24">
        <f t="shared" si="0"/>
        <v>1667.6248108925868</v>
      </c>
      <c r="AP10" s="24">
        <f t="shared" si="0"/>
        <v>1684.2342342342342</v>
      </c>
      <c r="AQ10" s="24">
        <f t="shared" si="0"/>
        <v>1698.4939759036142</v>
      </c>
      <c r="AR10" s="24">
        <f t="shared" si="0"/>
        <v>1717.9640718562871</v>
      </c>
      <c r="AS10" s="24">
        <f t="shared" si="0"/>
        <v>1732.8335832083956</v>
      </c>
      <c r="AT10" s="24">
        <f t="shared" si="0"/>
        <v>1754.9467275494671</v>
      </c>
      <c r="AU10" s="24">
        <f t="shared" si="0"/>
        <v>1778.3206106870227</v>
      </c>
      <c r="AV10" s="24">
        <f t="shared" si="0"/>
        <v>1797.5039001560062</v>
      </c>
      <c r="AW10" s="24">
        <f t="shared" si="0"/>
        <v>1822.5460122699385</v>
      </c>
      <c r="AX10" s="24">
        <f t="shared" si="0"/>
        <v>1844.561933534743</v>
      </c>
      <c r="AY10" s="24">
        <f t="shared" si="0"/>
        <v>1867.6335877862593</v>
      </c>
      <c r="AZ10" s="24">
        <f t="shared" si="0"/>
        <v>1887.2274143302179</v>
      </c>
      <c r="BA10" s="24">
        <f t="shared" si="0"/>
        <v>1907.7625570776256</v>
      </c>
      <c r="BB10" s="24">
        <f t="shared" si="0"/>
        <v>1922.3564954682777</v>
      </c>
      <c r="BC10" s="24">
        <f t="shared" si="0"/>
        <v>1930.9880239520958</v>
      </c>
      <c r="BD10" s="24">
        <f t="shared" si="0"/>
        <v>1933.4310850439881</v>
      </c>
      <c r="BE10" s="24">
        <f t="shared" si="0"/>
        <v>1918.1564245810057</v>
      </c>
      <c r="BF10" s="24">
        <f t="shared" si="0"/>
        <v>1903.4437086092714</v>
      </c>
      <c r="BG10" s="24">
        <f t="shared" si="0"/>
        <v>1889.5752895752896</v>
      </c>
      <c r="BH10" s="24">
        <f t="shared" si="0"/>
        <v>1890.379746835443</v>
      </c>
      <c r="BI10" s="24">
        <f t="shared" si="0"/>
        <v>1893.2349323493236</v>
      </c>
      <c r="BJ10" s="24">
        <f t="shared" si="0"/>
        <v>1904.1766109785203</v>
      </c>
      <c r="BK10" s="24">
        <f t="shared" si="0"/>
        <v>1921.8292682926831</v>
      </c>
      <c r="BL10" s="24">
        <f t="shared" si="0"/>
        <v>1933.3333333333335</v>
      </c>
      <c r="BM10" s="24">
        <f t="shared" si="0"/>
        <v>1955.6872037914691</v>
      </c>
      <c r="BN10" s="24">
        <f t="shared" si="0"/>
        <v>1970.7317073170732</v>
      </c>
      <c r="BO10" s="24">
        <f t="shared" si="0"/>
        <v>1984.8769050410317</v>
      </c>
      <c r="BP10" s="24">
        <f t="shared" ref="BP10:BW10" si="1">BP8/BP9</f>
        <v>2001.0489510489513</v>
      </c>
      <c r="BQ10" s="24">
        <f t="shared" si="1"/>
        <v>2010.3370786516855</v>
      </c>
      <c r="BR10" s="24">
        <f t="shared" si="1"/>
        <v>2018.0616740088105</v>
      </c>
      <c r="BS10" s="24">
        <f t="shared" si="1"/>
        <v>2026.7558528428094</v>
      </c>
      <c r="BT10" s="24">
        <f t="shared" si="1"/>
        <v>2033.0376940133037</v>
      </c>
      <c r="BU10" s="24">
        <f t="shared" si="1"/>
        <v>2037.3638344226579</v>
      </c>
      <c r="BV10" s="24">
        <f t="shared" si="1"/>
        <v>2045.1336898395721</v>
      </c>
      <c r="BW10" s="24">
        <f t="shared" si="1"/>
        <v>2050.4854368932038</v>
      </c>
    </row>
    <row r="11" spans="1:124" s="4" customFormat="1" x14ac:dyDescent="0.2">
      <c r="A11" s="14" t="s">
        <v>4</v>
      </c>
      <c r="B11" s="15"/>
      <c r="C11" s="15"/>
      <c r="D11" s="18">
        <v>485.6</v>
      </c>
      <c r="E11" s="18">
        <v>506.2</v>
      </c>
      <c r="F11" s="18">
        <v>517.79999999999995</v>
      </c>
      <c r="G11" s="18">
        <v>537</v>
      </c>
      <c r="H11" s="18">
        <v>528.5</v>
      </c>
      <c r="I11" s="18">
        <v>538.70000000000005</v>
      </c>
      <c r="J11" s="18">
        <v>565.29999999999995</v>
      </c>
      <c r="K11" s="18">
        <v>570.6</v>
      </c>
      <c r="L11" s="18">
        <v>564.5</v>
      </c>
      <c r="M11" s="18">
        <v>578.4</v>
      </c>
      <c r="N11" s="18">
        <v>589.1</v>
      </c>
      <c r="O11" s="18">
        <v>611.70000000000005</v>
      </c>
      <c r="P11" s="18">
        <v>610.79999999999995</v>
      </c>
      <c r="Q11" s="18">
        <v>624.4</v>
      </c>
      <c r="R11" s="18">
        <v>621.79999999999995</v>
      </c>
      <c r="S11" s="18">
        <v>637.79999999999995</v>
      </c>
      <c r="T11" s="18">
        <v>636.70000000000005</v>
      </c>
      <c r="U11" s="18">
        <v>637.20000000000005</v>
      </c>
      <c r="V11" s="18">
        <v>647.79999999999995</v>
      </c>
      <c r="W11" s="18">
        <v>651.6</v>
      </c>
      <c r="X11" s="18">
        <v>657.7</v>
      </c>
      <c r="Y11" s="18">
        <v>656.2</v>
      </c>
      <c r="Z11" s="18">
        <v>680.2</v>
      </c>
      <c r="AA11" s="18">
        <v>688.5</v>
      </c>
      <c r="AB11" s="18">
        <v>685.5</v>
      </c>
      <c r="AC11" s="18">
        <v>701.1</v>
      </c>
      <c r="AD11" s="18">
        <v>730.9</v>
      </c>
      <c r="AE11" s="18">
        <v>731.8</v>
      </c>
      <c r="AF11" s="18">
        <v>746</v>
      </c>
      <c r="AG11" s="18">
        <v>773.4</v>
      </c>
      <c r="AH11" s="18">
        <v>803.8</v>
      </c>
      <c r="AI11" s="18">
        <v>812.7</v>
      </c>
      <c r="AJ11" s="18">
        <v>810</v>
      </c>
      <c r="AK11" s="18">
        <v>832.2</v>
      </c>
      <c r="AL11" s="18">
        <v>855.9</v>
      </c>
      <c r="AM11" s="18">
        <v>858.6</v>
      </c>
      <c r="AN11" s="18">
        <v>851.2</v>
      </c>
      <c r="AO11" s="18">
        <v>877.2</v>
      </c>
      <c r="AP11" s="18">
        <v>891.7</v>
      </c>
      <c r="AQ11" s="18">
        <v>893.8</v>
      </c>
      <c r="AR11" s="18">
        <v>898.6</v>
      </c>
      <c r="AS11" s="18">
        <v>908.9</v>
      </c>
      <c r="AT11" s="18">
        <v>907.6</v>
      </c>
      <c r="AU11" s="18">
        <v>917.2</v>
      </c>
      <c r="AV11" s="18">
        <v>896.2</v>
      </c>
      <c r="AW11" s="18">
        <v>927.8</v>
      </c>
      <c r="AX11" s="18">
        <v>955.7</v>
      </c>
      <c r="AY11" s="18">
        <v>951.5</v>
      </c>
      <c r="AZ11" s="18">
        <v>932.8</v>
      </c>
      <c r="BA11" s="18">
        <v>969.4</v>
      </c>
      <c r="BB11" s="18">
        <v>988.6</v>
      </c>
      <c r="BC11" s="18">
        <v>1000.4</v>
      </c>
      <c r="BD11" s="18">
        <v>1040.9000000000001</v>
      </c>
      <c r="BE11" s="18">
        <v>1085.9000000000001</v>
      </c>
      <c r="BF11" s="18">
        <v>1140.5999999999999</v>
      </c>
      <c r="BG11" s="18">
        <v>1164.0999999999999</v>
      </c>
      <c r="BH11" s="18">
        <v>1168.4000000000001</v>
      </c>
      <c r="BI11" s="18">
        <v>1211.4000000000001</v>
      </c>
      <c r="BJ11" s="18">
        <v>1252.4000000000001</v>
      </c>
      <c r="BK11" s="18">
        <v>1238</v>
      </c>
      <c r="BL11" s="18">
        <v>1244.8</v>
      </c>
      <c r="BM11" s="18">
        <v>1286.8</v>
      </c>
      <c r="BN11" s="18">
        <v>1339.5</v>
      </c>
      <c r="BO11" s="18">
        <v>1331.1</v>
      </c>
      <c r="BP11" s="18">
        <v>1335.3</v>
      </c>
      <c r="BQ11" s="18">
        <v>1383.8</v>
      </c>
      <c r="BR11" s="18">
        <v>1435.1</v>
      </c>
      <c r="BS11" s="18">
        <v>1421.2</v>
      </c>
      <c r="BT11" s="18">
        <v>1439.9</v>
      </c>
      <c r="BU11" s="18">
        <v>1477.2</v>
      </c>
      <c r="BV11" s="18">
        <v>1519</v>
      </c>
      <c r="BW11" s="19">
        <v>1509.8</v>
      </c>
    </row>
    <row r="12" spans="1:124" s="4" customFormat="1" x14ac:dyDescent="0.2">
      <c r="A12" s="14" t="s">
        <v>5</v>
      </c>
      <c r="B12" s="15"/>
      <c r="C12" s="15"/>
      <c r="D12" s="18">
        <v>33.4</v>
      </c>
      <c r="E12" s="18">
        <v>30</v>
      </c>
      <c r="F12" s="18">
        <v>30.1</v>
      </c>
      <c r="G12" s="18">
        <v>29</v>
      </c>
      <c r="H12" s="18">
        <v>30.3</v>
      </c>
      <c r="I12" s="18">
        <v>23.1</v>
      </c>
      <c r="J12" s="18">
        <v>23.3</v>
      </c>
      <c r="K12" s="18">
        <v>23.7</v>
      </c>
      <c r="L12" s="18">
        <v>26.7</v>
      </c>
      <c r="M12" s="18">
        <v>24.8</v>
      </c>
      <c r="N12" s="18">
        <v>22.1</v>
      </c>
      <c r="O12" s="18">
        <v>23.9</v>
      </c>
      <c r="P12" s="18">
        <v>23.8</v>
      </c>
      <c r="Q12" s="18">
        <v>24.1</v>
      </c>
      <c r="R12" s="18">
        <v>21.7</v>
      </c>
      <c r="S12" s="18">
        <v>17.100000000000001</v>
      </c>
      <c r="T12" s="18">
        <v>19.600000000000001</v>
      </c>
      <c r="U12" s="18">
        <v>18</v>
      </c>
      <c r="V12" s="18">
        <v>17.8</v>
      </c>
      <c r="W12" s="18">
        <v>17.600000000000001</v>
      </c>
      <c r="X12" s="18">
        <v>19.2</v>
      </c>
      <c r="Y12" s="18">
        <v>17.600000000000001</v>
      </c>
      <c r="Z12" s="18">
        <v>17.5</v>
      </c>
      <c r="AA12" s="18">
        <v>16.899999999999999</v>
      </c>
      <c r="AB12" s="18">
        <v>17.8</v>
      </c>
      <c r="AC12" s="18">
        <v>18.2</v>
      </c>
      <c r="AD12" s="18">
        <v>15.8</v>
      </c>
      <c r="AE12" s="18">
        <v>16.600000000000001</v>
      </c>
      <c r="AF12" s="18">
        <v>15.4</v>
      </c>
      <c r="AG12" s="18">
        <v>15.7</v>
      </c>
      <c r="AH12" s="18">
        <v>24.4</v>
      </c>
      <c r="AI12" s="18">
        <v>25.3</v>
      </c>
      <c r="AJ12" s="18">
        <v>23.7</v>
      </c>
      <c r="AK12" s="18">
        <v>22</v>
      </c>
      <c r="AL12" s="18">
        <v>22</v>
      </c>
      <c r="AM12" s="18">
        <v>22.6</v>
      </c>
      <c r="AN12" s="18">
        <v>21.9</v>
      </c>
      <c r="AO12" s="18">
        <v>19.5</v>
      </c>
      <c r="AP12" s="18">
        <v>19.600000000000001</v>
      </c>
      <c r="AQ12" s="18">
        <v>20.7</v>
      </c>
      <c r="AR12" s="18">
        <v>20.9</v>
      </c>
      <c r="AS12" s="18">
        <v>20</v>
      </c>
      <c r="AT12" s="18">
        <v>18.600000000000001</v>
      </c>
      <c r="AU12" s="18">
        <v>15.2</v>
      </c>
      <c r="AV12" s="18">
        <v>15.3</v>
      </c>
      <c r="AW12" s="18">
        <v>15.1</v>
      </c>
      <c r="AX12" s="18">
        <v>15</v>
      </c>
      <c r="AY12" s="18">
        <v>15.5</v>
      </c>
      <c r="AZ12" s="18">
        <v>22.8</v>
      </c>
      <c r="BA12" s="18">
        <v>20.2</v>
      </c>
      <c r="BB12" s="18">
        <v>14.2</v>
      </c>
      <c r="BC12" s="18">
        <v>14.2</v>
      </c>
      <c r="BD12" s="18">
        <v>11.6</v>
      </c>
      <c r="BE12" s="18">
        <v>11.7</v>
      </c>
      <c r="BF12" s="18">
        <v>12</v>
      </c>
      <c r="BG12" s="18">
        <v>12.2</v>
      </c>
      <c r="BH12" s="18">
        <v>18.7</v>
      </c>
      <c r="BI12" s="18">
        <v>18.5</v>
      </c>
      <c r="BJ12" s="18">
        <v>18.7</v>
      </c>
      <c r="BK12" s="18">
        <v>16.399999999999999</v>
      </c>
      <c r="BL12" s="18">
        <v>14.1</v>
      </c>
      <c r="BM12" s="18">
        <v>11</v>
      </c>
      <c r="BN12" s="18">
        <v>9.8000000000000007</v>
      </c>
      <c r="BO12" s="18">
        <v>9.8000000000000007</v>
      </c>
      <c r="BP12" s="18">
        <v>10.4</v>
      </c>
      <c r="BQ12" s="18">
        <v>10</v>
      </c>
      <c r="BR12" s="18">
        <v>9.6999999999999993</v>
      </c>
      <c r="BS12" s="18">
        <v>9.8000000000000007</v>
      </c>
      <c r="BT12" s="18">
        <v>9.9</v>
      </c>
      <c r="BU12" s="18">
        <v>9.9</v>
      </c>
      <c r="BV12" s="18">
        <v>9.9</v>
      </c>
      <c r="BW12" s="19">
        <v>8.6</v>
      </c>
    </row>
    <row r="13" spans="1:124" s="4" customFormat="1" x14ac:dyDescent="0.2">
      <c r="A13" s="14" t="s">
        <v>6</v>
      </c>
      <c r="B13" s="15"/>
      <c r="C13" s="15"/>
      <c r="D13" s="18">
        <v>110.6</v>
      </c>
      <c r="E13" s="18">
        <v>110.7</v>
      </c>
      <c r="F13" s="18">
        <v>111.8</v>
      </c>
      <c r="G13" s="18">
        <v>110</v>
      </c>
      <c r="H13" s="18">
        <v>112.4</v>
      </c>
      <c r="I13" s="18">
        <v>110.4</v>
      </c>
      <c r="J13" s="18">
        <v>109.3</v>
      </c>
      <c r="K13" s="18">
        <v>109.2</v>
      </c>
      <c r="L13" s="18">
        <v>105.3</v>
      </c>
      <c r="M13" s="18">
        <v>103.2</v>
      </c>
      <c r="N13" s="18">
        <v>103.4</v>
      </c>
      <c r="O13" s="18">
        <v>102.1</v>
      </c>
      <c r="P13" s="18">
        <v>105.7</v>
      </c>
      <c r="Q13" s="18">
        <v>100</v>
      </c>
      <c r="R13" s="18">
        <v>99.3</v>
      </c>
      <c r="S13" s="18">
        <v>99.5</v>
      </c>
      <c r="T13" s="18">
        <v>105.1</v>
      </c>
      <c r="U13" s="18">
        <v>102.2</v>
      </c>
      <c r="V13" s="18">
        <v>101</v>
      </c>
      <c r="W13" s="18">
        <v>99.5</v>
      </c>
      <c r="X13" s="18">
        <v>105.2</v>
      </c>
      <c r="Y13" s="18">
        <v>103</v>
      </c>
      <c r="Z13" s="18">
        <v>100.7</v>
      </c>
      <c r="AA13" s="18">
        <v>100.3</v>
      </c>
      <c r="AB13" s="18">
        <v>105.4</v>
      </c>
      <c r="AC13" s="18">
        <v>101.6</v>
      </c>
      <c r="AD13" s="18">
        <v>98.4</v>
      </c>
      <c r="AE13" s="18">
        <v>98.7</v>
      </c>
      <c r="AF13" s="18">
        <v>104.1</v>
      </c>
      <c r="AG13" s="18">
        <v>102.7</v>
      </c>
      <c r="AH13" s="18">
        <v>101</v>
      </c>
      <c r="AI13" s="18">
        <v>100.7</v>
      </c>
      <c r="AJ13" s="18">
        <v>107.8</v>
      </c>
      <c r="AK13" s="18">
        <v>104.2</v>
      </c>
      <c r="AL13" s="18">
        <v>103</v>
      </c>
      <c r="AM13" s="18">
        <v>103.8</v>
      </c>
      <c r="AN13" s="18">
        <v>111.5</v>
      </c>
      <c r="AO13" s="18">
        <v>108.5</v>
      </c>
      <c r="AP13" s="18">
        <v>106.4</v>
      </c>
      <c r="AQ13" s="18">
        <v>107.2</v>
      </c>
      <c r="AR13" s="18">
        <v>117.9</v>
      </c>
      <c r="AS13" s="18">
        <v>115.2</v>
      </c>
      <c r="AT13" s="18">
        <v>113.1</v>
      </c>
      <c r="AU13" s="18">
        <v>113.7</v>
      </c>
      <c r="AV13" s="18">
        <v>125.6</v>
      </c>
      <c r="AW13" s="18">
        <v>121.8</v>
      </c>
      <c r="AX13" s="18">
        <v>119.5</v>
      </c>
      <c r="AY13" s="18">
        <v>121.6</v>
      </c>
      <c r="AZ13" s="18">
        <v>135.5</v>
      </c>
      <c r="BA13" s="18">
        <v>132.30000000000001</v>
      </c>
      <c r="BB13" s="18">
        <v>132.30000000000001</v>
      </c>
      <c r="BC13" s="18">
        <v>133.9</v>
      </c>
      <c r="BD13" s="18">
        <v>146.30000000000001</v>
      </c>
      <c r="BE13" s="18">
        <v>142.30000000000001</v>
      </c>
      <c r="BF13" s="18">
        <v>140.6</v>
      </c>
      <c r="BG13" s="18">
        <v>141.19999999999999</v>
      </c>
      <c r="BH13" s="18">
        <v>155.19999999999999</v>
      </c>
      <c r="BI13" s="18">
        <v>152.30000000000001</v>
      </c>
      <c r="BJ13" s="18">
        <v>149.6</v>
      </c>
      <c r="BK13" s="18">
        <v>149.5</v>
      </c>
      <c r="BL13" s="18">
        <v>161.1</v>
      </c>
      <c r="BM13" s="18">
        <v>157.30000000000001</v>
      </c>
      <c r="BN13" s="18">
        <v>154.4</v>
      </c>
      <c r="BO13" s="18">
        <v>153.69999999999999</v>
      </c>
      <c r="BP13" s="18">
        <v>166.6</v>
      </c>
      <c r="BQ13" s="18">
        <v>161.19999999999999</v>
      </c>
      <c r="BR13" s="18">
        <v>161.6</v>
      </c>
      <c r="BS13" s="18">
        <v>162.1</v>
      </c>
      <c r="BT13" s="18">
        <v>173.7</v>
      </c>
      <c r="BU13" s="18">
        <v>170.5</v>
      </c>
      <c r="BV13" s="18">
        <v>169.7</v>
      </c>
      <c r="BW13" s="19">
        <v>169.8</v>
      </c>
    </row>
    <row r="14" spans="1:124" s="4" customFormat="1" x14ac:dyDescent="0.2">
      <c r="A14" s="25" t="s">
        <v>7</v>
      </c>
      <c r="B14" s="26"/>
      <c r="C14" s="26"/>
      <c r="D14" s="27">
        <v>33.9</v>
      </c>
      <c r="E14" s="27">
        <v>35</v>
      </c>
      <c r="F14" s="27">
        <v>37.299999999999997</v>
      </c>
      <c r="G14" s="27">
        <v>38</v>
      </c>
      <c r="H14" s="27">
        <v>41.4</v>
      </c>
      <c r="I14" s="27">
        <v>46.3</v>
      </c>
      <c r="J14" s="27">
        <v>54</v>
      </c>
      <c r="K14" s="27">
        <v>55.8</v>
      </c>
      <c r="L14" s="27">
        <v>56</v>
      </c>
      <c r="M14" s="27">
        <v>45.9</v>
      </c>
      <c r="N14" s="27">
        <v>48.7</v>
      </c>
      <c r="O14" s="27">
        <v>49.3</v>
      </c>
      <c r="P14" s="27">
        <v>47</v>
      </c>
      <c r="Q14" s="27">
        <v>47.1</v>
      </c>
      <c r="R14" s="27">
        <v>49.7</v>
      </c>
      <c r="S14" s="27">
        <v>48.7</v>
      </c>
      <c r="T14" s="27">
        <v>44.6</v>
      </c>
      <c r="U14" s="27">
        <v>45.4</v>
      </c>
      <c r="V14" s="27">
        <v>48.3</v>
      </c>
      <c r="W14" s="27">
        <v>49.2</v>
      </c>
      <c r="X14" s="27">
        <v>45.3</v>
      </c>
      <c r="Y14" s="27">
        <v>45.4</v>
      </c>
      <c r="Z14" s="27">
        <v>46.6</v>
      </c>
      <c r="AA14" s="27">
        <v>49</v>
      </c>
      <c r="AB14" s="27">
        <v>44.5</v>
      </c>
      <c r="AC14" s="27">
        <v>44.2</v>
      </c>
      <c r="AD14" s="27">
        <v>47</v>
      </c>
      <c r="AE14" s="27">
        <v>48.5</v>
      </c>
      <c r="AF14" s="27">
        <v>46.6</v>
      </c>
      <c r="AG14" s="27">
        <v>51.5</v>
      </c>
      <c r="AH14" s="27">
        <v>54.3</v>
      </c>
      <c r="AI14" s="27">
        <v>60.7</v>
      </c>
      <c r="AJ14" s="27">
        <v>63.3</v>
      </c>
      <c r="AK14" s="27">
        <v>68.099999999999994</v>
      </c>
      <c r="AL14" s="27">
        <v>80.2</v>
      </c>
      <c r="AM14" s="27">
        <v>81.099999999999994</v>
      </c>
      <c r="AN14" s="27">
        <v>94.8</v>
      </c>
      <c r="AO14" s="27">
        <v>97.1</v>
      </c>
      <c r="AP14" s="27">
        <v>103.9</v>
      </c>
      <c r="AQ14" s="27">
        <v>106.1</v>
      </c>
      <c r="AR14" s="27">
        <v>110.2</v>
      </c>
      <c r="AS14" s="27">
        <v>111.7</v>
      </c>
      <c r="AT14" s="27">
        <v>113.6</v>
      </c>
      <c r="AU14" s="27">
        <v>118.7</v>
      </c>
      <c r="AV14" s="27">
        <v>115</v>
      </c>
      <c r="AW14" s="27">
        <v>123.6</v>
      </c>
      <c r="AX14" s="27">
        <v>130.80000000000001</v>
      </c>
      <c r="AY14" s="27">
        <v>134.69999999999999</v>
      </c>
      <c r="AZ14" s="27">
        <v>120.3</v>
      </c>
      <c r="BA14" s="27">
        <v>131.5</v>
      </c>
      <c r="BB14" s="27">
        <v>137.6</v>
      </c>
      <c r="BC14" s="27">
        <v>141.4</v>
      </c>
      <c r="BD14" s="27">
        <v>119.9</v>
      </c>
      <c r="BE14" s="27">
        <v>133.4</v>
      </c>
      <c r="BF14" s="27">
        <v>143.80000000000001</v>
      </c>
      <c r="BG14" s="27">
        <v>150.6</v>
      </c>
      <c r="BH14" s="27">
        <v>151.19999999999999</v>
      </c>
      <c r="BI14" s="27">
        <v>157.1</v>
      </c>
      <c r="BJ14" s="27">
        <v>175.1</v>
      </c>
      <c r="BK14" s="27">
        <v>172</v>
      </c>
      <c r="BL14" s="27">
        <v>175</v>
      </c>
      <c r="BM14" s="27">
        <v>195.5</v>
      </c>
      <c r="BN14" s="27">
        <v>193.1</v>
      </c>
      <c r="BO14" s="27">
        <v>198.5</v>
      </c>
      <c r="BP14" s="27">
        <v>204.6</v>
      </c>
      <c r="BQ14" s="27">
        <v>234.2</v>
      </c>
      <c r="BR14" s="27">
        <v>226</v>
      </c>
      <c r="BS14" s="27">
        <v>224.9</v>
      </c>
      <c r="BT14" s="27">
        <v>210.3</v>
      </c>
      <c r="BU14" s="27">
        <v>212.7</v>
      </c>
      <c r="BV14" s="27">
        <v>213.6</v>
      </c>
      <c r="BW14" s="28">
        <v>212.6</v>
      </c>
    </row>
    <row r="15" spans="1:124" s="4" customFormat="1" x14ac:dyDescent="0.2">
      <c r="A15" s="29" t="s">
        <v>24</v>
      </c>
      <c r="D15" s="5"/>
      <c r="E15" s="5"/>
      <c r="F15" s="5"/>
      <c r="G15" s="6"/>
      <c r="H15" s="6"/>
      <c r="I15" s="6"/>
      <c r="J15" s="6"/>
      <c r="K15" s="6"/>
      <c r="L15" s="6"/>
      <c r="M15" s="6"/>
      <c r="N15" s="6"/>
      <c r="O15" s="6"/>
      <c r="P15" s="6"/>
      <c r="Q15" s="6"/>
      <c r="R15" s="6"/>
      <c r="S15" s="6"/>
      <c r="BW15" s="30"/>
    </row>
    <row r="16" spans="1:124" s="4" customFormat="1" x14ac:dyDescent="0.2">
      <c r="A16" s="5" t="s">
        <v>16</v>
      </c>
      <c r="D16" s="5"/>
      <c r="E16" s="5"/>
      <c r="F16" s="5"/>
      <c r="G16" s="6"/>
      <c r="H16" s="6"/>
      <c r="I16" s="6"/>
      <c r="J16" s="6"/>
      <c r="K16" s="6"/>
      <c r="L16" s="6"/>
      <c r="M16" s="6"/>
      <c r="N16" s="6"/>
      <c r="O16" s="6"/>
      <c r="P16" s="6"/>
      <c r="Q16" s="6"/>
      <c r="R16" s="6"/>
      <c r="S16" s="6"/>
      <c r="BW16" s="30"/>
    </row>
    <row r="17" spans="1:75" s="4" customFormat="1" x14ac:dyDescent="0.2">
      <c r="A17" s="5"/>
      <c r="D17" s="5"/>
      <c r="E17" s="5"/>
      <c r="F17" s="5"/>
      <c r="G17" s="6"/>
      <c r="H17" s="6"/>
      <c r="I17" s="6"/>
      <c r="J17" s="6"/>
      <c r="K17" s="6"/>
      <c r="L17" s="6"/>
      <c r="M17" s="6"/>
      <c r="N17" s="6"/>
      <c r="O17" s="6"/>
      <c r="P17" s="6"/>
      <c r="Q17" s="6"/>
      <c r="R17" s="6"/>
      <c r="S17" s="6"/>
      <c r="BW17" s="30"/>
    </row>
    <row r="18" spans="1:75" s="4" customFormat="1" x14ac:dyDescent="0.2">
      <c r="A18" s="5"/>
      <c r="D18" s="5"/>
      <c r="E18" s="24"/>
      <c r="F18" s="5"/>
      <c r="G18" s="6"/>
      <c r="H18" s="6"/>
      <c r="I18" s="6"/>
      <c r="J18" s="6"/>
      <c r="K18" s="6"/>
      <c r="L18" s="6"/>
      <c r="M18" s="6"/>
      <c r="N18" s="6"/>
      <c r="O18" s="6"/>
      <c r="P18" s="6"/>
      <c r="Q18" s="6"/>
      <c r="R18" s="6"/>
      <c r="S18" s="6"/>
      <c r="BW18" s="30"/>
    </row>
    <row r="19" spans="1:75" s="4" customFormat="1" x14ac:dyDescent="0.2">
      <c r="O19" s="6"/>
      <c r="P19" s="6"/>
      <c r="Q19" s="6"/>
      <c r="R19" s="6"/>
      <c r="S19" s="6"/>
      <c r="BW19" s="30"/>
    </row>
    <row r="20" spans="1:75" s="4" customFormat="1" x14ac:dyDescent="0.2">
      <c r="O20" s="6"/>
      <c r="P20" s="6"/>
      <c r="Q20" s="6"/>
      <c r="R20" s="6"/>
      <c r="S20" s="6"/>
      <c r="BW20" s="30"/>
    </row>
    <row r="21" spans="1:75" s="4" customFormat="1" x14ac:dyDescent="0.2"/>
    <row r="22" spans="1:75" s="4" customFormat="1" x14ac:dyDescent="0.2"/>
    <row r="23" spans="1:75" s="4" customFormat="1" x14ac:dyDescent="0.2"/>
    <row r="24" spans="1:75" s="4" customFormat="1" x14ac:dyDescent="0.2"/>
    <row r="25" spans="1:75" s="4" customFormat="1" x14ac:dyDescent="0.2"/>
    <row r="26" spans="1:75" s="4" customFormat="1" x14ac:dyDescent="0.2"/>
    <row r="27" spans="1:75" s="4" customFormat="1" x14ac:dyDescent="0.2"/>
    <row r="28" spans="1:75" s="4" customFormat="1" x14ac:dyDescent="0.2"/>
    <row r="29" spans="1:75" s="4" customFormat="1" x14ac:dyDescent="0.2"/>
    <row r="30" spans="1:75" s="4" customFormat="1" x14ac:dyDescent="0.2">
      <c r="O30" s="6"/>
      <c r="P30" s="6"/>
      <c r="Q30" s="6"/>
      <c r="R30" s="6"/>
      <c r="S30" s="6"/>
      <c r="BW30" s="30"/>
    </row>
    <row r="31" spans="1:75" s="4" customFormat="1" x14ac:dyDescent="0.2">
      <c r="O31" s="6"/>
      <c r="P31" s="6"/>
      <c r="Q31" s="6"/>
      <c r="R31" s="6"/>
      <c r="S31" s="6"/>
      <c r="BW31" s="30"/>
    </row>
    <row r="32" spans="1:75" s="4" customFormat="1" x14ac:dyDescent="0.2">
      <c r="O32" s="6"/>
      <c r="P32" s="6"/>
      <c r="Q32" s="6"/>
      <c r="R32" s="6"/>
      <c r="S32" s="6"/>
      <c r="BW32" s="30"/>
    </row>
    <row r="33" spans="15:75" x14ac:dyDescent="0.2">
      <c r="BW33" s="32"/>
    </row>
    <row r="34" spans="15:75" x14ac:dyDescent="0.2">
      <c r="BW34" s="32"/>
    </row>
    <row r="35" spans="15:75" x14ac:dyDescent="0.2">
      <c r="BW35" s="32"/>
    </row>
    <row r="36" spans="15:75" x14ac:dyDescent="0.2">
      <c r="O36" s="33" t="s">
        <v>29</v>
      </c>
      <c r="P36" s="33" t="s">
        <v>30</v>
      </c>
      <c r="Q36" s="33" t="s">
        <v>31</v>
      </c>
      <c r="R36" s="33" t="s">
        <v>32</v>
      </c>
      <c r="S36" s="33" t="s">
        <v>33</v>
      </c>
      <c r="T36" s="33" t="s">
        <v>34</v>
      </c>
      <c r="U36" s="33" t="s">
        <v>35</v>
      </c>
      <c r="V36" s="33" t="s">
        <v>36</v>
      </c>
      <c r="W36" s="33" t="s">
        <v>37</v>
      </c>
      <c r="X36" s="33" t="s">
        <v>38</v>
      </c>
      <c r="Y36" s="33" t="s">
        <v>39</v>
      </c>
      <c r="Z36" s="33" t="s">
        <v>40</v>
      </c>
      <c r="AA36" s="33" t="s">
        <v>41</v>
      </c>
      <c r="AB36" s="33" t="s">
        <v>42</v>
      </c>
      <c r="AC36" s="33" t="s">
        <v>43</v>
      </c>
      <c r="AD36" s="33" t="s">
        <v>44</v>
      </c>
      <c r="AE36" s="33" t="s">
        <v>45</v>
      </c>
      <c r="AF36" s="33" t="s">
        <v>46</v>
      </c>
      <c r="AG36" s="33" t="s">
        <v>47</v>
      </c>
      <c r="AH36" s="33" t="s">
        <v>48</v>
      </c>
      <c r="AI36" s="33" t="s">
        <v>49</v>
      </c>
      <c r="AJ36" s="33" t="s">
        <v>50</v>
      </c>
      <c r="AK36" s="33" t="s">
        <v>51</v>
      </c>
      <c r="AL36" s="33" t="s">
        <v>52</v>
      </c>
      <c r="AM36" s="33" t="s">
        <v>53</v>
      </c>
      <c r="AN36" s="33" t="s">
        <v>54</v>
      </c>
      <c r="AO36" s="33" t="s">
        <v>55</v>
      </c>
      <c r="AP36" s="33" t="s">
        <v>56</v>
      </c>
      <c r="AQ36" s="33" t="s">
        <v>57</v>
      </c>
      <c r="AR36" s="33" t="s">
        <v>58</v>
      </c>
      <c r="AS36" s="33" t="s">
        <v>59</v>
      </c>
      <c r="AT36" s="33" t="s">
        <v>60</v>
      </c>
      <c r="AU36" s="33" t="s">
        <v>61</v>
      </c>
      <c r="AV36" s="33" t="s">
        <v>62</v>
      </c>
      <c r="AW36" s="33" t="s">
        <v>0</v>
      </c>
      <c r="AX36" s="33" t="s">
        <v>1</v>
      </c>
      <c r="AY36" s="33" t="s">
        <v>2</v>
      </c>
      <c r="AZ36" s="33" t="s">
        <v>8</v>
      </c>
      <c r="BA36" s="33" t="s">
        <v>9</v>
      </c>
      <c r="BB36" s="33" t="s">
        <v>10</v>
      </c>
      <c r="BC36" s="33" t="s">
        <v>11</v>
      </c>
      <c r="BD36" s="33" t="s">
        <v>12</v>
      </c>
      <c r="BE36" s="33" t="s">
        <v>13</v>
      </c>
      <c r="BF36" s="33" t="s">
        <v>17</v>
      </c>
      <c r="BG36" s="33" t="s">
        <v>18</v>
      </c>
      <c r="BH36" s="33" t="s">
        <v>19</v>
      </c>
      <c r="BI36" s="33" t="s">
        <v>20</v>
      </c>
      <c r="BJ36" s="33" t="s">
        <v>21</v>
      </c>
      <c r="BK36" s="33" t="s">
        <v>22</v>
      </c>
      <c r="BL36" s="33" t="s">
        <v>23</v>
      </c>
      <c r="BM36" s="33" t="s">
        <v>63</v>
      </c>
      <c r="BN36" s="33" t="s">
        <v>64</v>
      </c>
      <c r="BO36" s="33" t="s">
        <v>65</v>
      </c>
      <c r="BP36" s="33" t="s">
        <v>66</v>
      </c>
      <c r="BQ36" s="33" t="s">
        <v>67</v>
      </c>
      <c r="BR36" s="33" t="s">
        <v>68</v>
      </c>
      <c r="BS36" s="33" t="s">
        <v>69</v>
      </c>
      <c r="BT36" s="33" t="s">
        <v>70</v>
      </c>
      <c r="BU36" s="11" t="s">
        <v>71</v>
      </c>
      <c r="BV36" s="11" t="s">
        <v>72</v>
      </c>
      <c r="BW36" s="34" t="s">
        <v>73</v>
      </c>
    </row>
    <row r="37" spans="15:75" x14ac:dyDescent="0.2">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6"/>
    </row>
    <row r="38" spans="15:75" x14ac:dyDescent="0.2">
      <c r="O38" s="37">
        <v>704.5</v>
      </c>
      <c r="P38" s="37">
        <v>690.8</v>
      </c>
      <c r="Q38" s="37">
        <v>702.8</v>
      </c>
      <c r="R38" s="37">
        <v>706.7</v>
      </c>
      <c r="S38" s="37">
        <v>707.5</v>
      </c>
      <c r="T38" s="37">
        <v>712</v>
      </c>
      <c r="U38" s="37">
        <v>716.6</v>
      </c>
      <c r="V38" s="37">
        <v>718</v>
      </c>
      <c r="W38" s="37">
        <v>731.8</v>
      </c>
      <c r="X38" s="37">
        <v>738.3</v>
      </c>
      <c r="Y38" s="37">
        <v>752.4</v>
      </c>
      <c r="Z38" s="37">
        <v>749.9</v>
      </c>
      <c r="AA38" s="37">
        <v>761.4</v>
      </c>
      <c r="AB38" s="37">
        <v>764.7</v>
      </c>
      <c r="AC38" s="37">
        <v>774.1</v>
      </c>
      <c r="AD38" s="37">
        <v>786.5</v>
      </c>
      <c r="AE38" s="37">
        <v>815.1</v>
      </c>
      <c r="AF38" s="37">
        <v>815.8</v>
      </c>
      <c r="AG38" s="37">
        <v>832.9</v>
      </c>
      <c r="AH38" s="37">
        <v>852.9</v>
      </c>
      <c r="AI38" s="37">
        <v>879.3</v>
      </c>
      <c r="AJ38" s="37">
        <v>898.7</v>
      </c>
      <c r="AK38" s="37">
        <v>916.2</v>
      </c>
      <c r="AL38" s="37">
        <v>932.7</v>
      </c>
      <c r="AM38" s="37">
        <v>953.4</v>
      </c>
      <c r="AN38" s="37">
        <v>967.8</v>
      </c>
      <c r="AO38" s="37">
        <v>993.7</v>
      </c>
      <c r="AP38" s="37">
        <v>1011.2</v>
      </c>
      <c r="AQ38" s="37">
        <v>1029.2</v>
      </c>
      <c r="AR38" s="37">
        <v>1041.4000000000001</v>
      </c>
      <c r="AS38" s="37">
        <v>1036.9000000000001</v>
      </c>
      <c r="AT38" s="37">
        <v>1046.2</v>
      </c>
      <c r="AU38" s="37">
        <v>1071.3</v>
      </c>
      <c r="AV38" s="37">
        <v>1071.9000000000001</v>
      </c>
      <c r="AW38" s="37">
        <v>1090.5</v>
      </c>
      <c r="AX38" s="37">
        <v>1099.5999999999999</v>
      </c>
      <c r="AY38" s="37">
        <v>1121.2</v>
      </c>
      <c r="AZ38" s="37">
        <v>1123.5999999999999</v>
      </c>
      <c r="BA38" s="37">
        <v>1141</v>
      </c>
      <c r="BB38" s="37">
        <v>1153.4000000000001</v>
      </c>
      <c r="BC38" s="37">
        <v>1173.2</v>
      </c>
      <c r="BD38" s="37">
        <v>1203.8</v>
      </c>
      <c r="BE38" s="37">
        <v>1242.5</v>
      </c>
      <c r="BF38" s="37">
        <v>1286.2</v>
      </c>
      <c r="BG38" s="37">
        <v>1343.7</v>
      </c>
      <c r="BH38" s="37">
        <v>1358.4</v>
      </c>
      <c r="BI38" s="37">
        <v>1387.8</v>
      </c>
      <c r="BJ38" s="37">
        <v>1423.5</v>
      </c>
      <c r="BK38" s="37">
        <v>1444</v>
      </c>
      <c r="BL38" s="37">
        <v>1472.6</v>
      </c>
      <c r="BM38" s="37">
        <v>1501.8</v>
      </c>
      <c r="BN38" s="37">
        <v>1524.5</v>
      </c>
      <c r="BO38" s="37">
        <v>1552.6</v>
      </c>
      <c r="BP38" s="37">
        <v>1575.2</v>
      </c>
      <c r="BQ38" s="37">
        <v>1593.2</v>
      </c>
      <c r="BR38" s="37">
        <v>1619</v>
      </c>
      <c r="BS38" s="37">
        <v>1642.9</v>
      </c>
      <c r="BT38" s="37">
        <v>1675.1</v>
      </c>
      <c r="BU38" s="37">
        <v>1697.1</v>
      </c>
      <c r="BV38" s="37">
        <v>1715.2</v>
      </c>
      <c r="BW38" s="38">
        <v>1730.2</v>
      </c>
    </row>
    <row r="39" spans="15:75" x14ac:dyDescent="0.2">
      <c r="O39" s="37">
        <v>1309.4841930116472</v>
      </c>
      <c r="P39" s="37">
        <v>1321.1409395973155</v>
      </c>
      <c r="Q39" s="37">
        <v>1332.6633165829146</v>
      </c>
      <c r="R39" s="37">
        <v>1340.7783417935702</v>
      </c>
      <c r="S39" s="37">
        <v>1352.0202020202021</v>
      </c>
      <c r="T39" s="37">
        <v>1365.9322033898306</v>
      </c>
      <c r="U39" s="37">
        <v>1384.3103448275863</v>
      </c>
      <c r="V39" s="37">
        <v>1402.5817555938038</v>
      </c>
      <c r="W39" s="37">
        <v>1422.4347826086957</v>
      </c>
      <c r="X39" s="37">
        <v>1438.7826086956522</v>
      </c>
      <c r="Y39" s="37">
        <v>1457.8014184397166</v>
      </c>
      <c r="Z39" s="37">
        <v>1472.2996515679445</v>
      </c>
      <c r="AA39" s="37">
        <v>1486.2608695652175</v>
      </c>
      <c r="AB39" s="37">
        <v>1494.3957968476357</v>
      </c>
      <c r="AC39" s="37">
        <v>1507.1428571428573</v>
      </c>
      <c r="AD39" s="37">
        <v>1519.7614991482114</v>
      </c>
      <c r="AE39" s="37">
        <v>1530.9401709401711</v>
      </c>
      <c r="AF39" s="37">
        <v>1543.1472081218276</v>
      </c>
      <c r="AG39" s="37">
        <v>1554.0362438220757</v>
      </c>
      <c r="AH39" s="37">
        <v>1563.4340222575515</v>
      </c>
      <c r="AI39" s="37">
        <v>1576.3406940063091</v>
      </c>
      <c r="AJ39" s="37">
        <v>1587.5197472353871</v>
      </c>
      <c r="AK39" s="37">
        <v>1603.90625</v>
      </c>
      <c r="AL39" s="37">
        <v>1619.9999999999998</v>
      </c>
      <c r="AM39" s="37">
        <v>1637.4807987711213</v>
      </c>
      <c r="AN39" s="37">
        <v>1655.6748466257668</v>
      </c>
      <c r="AO39" s="37">
        <v>1667.6248108925868</v>
      </c>
      <c r="AP39" s="37">
        <v>1684.2342342342342</v>
      </c>
      <c r="AQ39" s="37">
        <v>1698.4939759036142</v>
      </c>
      <c r="AR39" s="37">
        <v>1717.9640718562871</v>
      </c>
      <c r="AS39" s="37">
        <v>1732.8335832083956</v>
      </c>
      <c r="AT39" s="37">
        <v>1754.9467275494671</v>
      </c>
      <c r="AU39" s="37">
        <v>1778.3206106870227</v>
      </c>
      <c r="AV39" s="37">
        <v>1797.5039001560062</v>
      </c>
      <c r="AW39" s="37">
        <v>1822.5460122699385</v>
      </c>
      <c r="AX39" s="37">
        <v>1844.561933534743</v>
      </c>
      <c r="AY39" s="37">
        <v>1867.6335877862593</v>
      </c>
      <c r="AZ39" s="37">
        <v>1887.2274143302179</v>
      </c>
      <c r="BA39" s="37">
        <v>1907.7625570776256</v>
      </c>
      <c r="BB39" s="37">
        <v>1922.3564954682777</v>
      </c>
      <c r="BC39" s="37">
        <v>1930.9880239520958</v>
      </c>
      <c r="BD39" s="37">
        <v>1933.4310850439881</v>
      </c>
      <c r="BE39" s="37">
        <v>1918.1564245810057</v>
      </c>
      <c r="BF39" s="37">
        <v>1903.4437086092714</v>
      </c>
      <c r="BG39" s="37">
        <v>1889.5752895752896</v>
      </c>
      <c r="BH39" s="37">
        <v>1890.379746835443</v>
      </c>
      <c r="BI39" s="37">
        <v>1893.2349323493236</v>
      </c>
      <c r="BJ39" s="37">
        <v>1904.1766109785203</v>
      </c>
      <c r="BK39" s="37">
        <v>1921.8292682926831</v>
      </c>
      <c r="BL39" s="37">
        <v>1933.3333333333335</v>
      </c>
      <c r="BM39" s="37">
        <v>1955.6872037914691</v>
      </c>
      <c r="BN39" s="37">
        <v>1970.7317073170732</v>
      </c>
      <c r="BO39" s="37">
        <v>1984.8769050410317</v>
      </c>
      <c r="BP39" s="37">
        <v>2001.0489510489513</v>
      </c>
      <c r="BQ39" s="37">
        <v>2010.3370786516855</v>
      </c>
      <c r="BR39" s="37">
        <v>2018.0616740088105</v>
      </c>
      <c r="BS39" s="37">
        <v>2026.7558528428094</v>
      </c>
      <c r="BT39" s="37">
        <v>2033.0376940133037</v>
      </c>
      <c r="BU39" s="37">
        <v>2037.3638344226579</v>
      </c>
      <c r="BV39" s="37">
        <v>2045.1336898395721</v>
      </c>
      <c r="BW39" s="38">
        <v>2050.4854368932038</v>
      </c>
    </row>
    <row r="40" spans="15:75" x14ac:dyDescent="0.2">
      <c r="O40" s="39">
        <f t="shared" ref="O40:BW40" si="2">O38/O39</f>
        <v>0.53799809402795429</v>
      </c>
      <c r="P40" s="39">
        <f t="shared" si="2"/>
        <v>0.52288138176276344</v>
      </c>
      <c r="Q40" s="39">
        <f t="shared" si="2"/>
        <v>0.52736500754147808</v>
      </c>
      <c r="R40" s="39">
        <f t="shared" si="2"/>
        <v>0.52708190307925296</v>
      </c>
      <c r="S40" s="39">
        <f t="shared" si="2"/>
        <v>0.52329099738513263</v>
      </c>
      <c r="T40" s="39">
        <f t="shared" si="2"/>
        <v>0.52125573892542498</v>
      </c>
      <c r="U40" s="39">
        <f t="shared" si="2"/>
        <v>0.51765848798106862</v>
      </c>
      <c r="V40" s="39">
        <f t="shared" si="2"/>
        <v>0.51191311817400909</v>
      </c>
      <c r="W40" s="39">
        <f t="shared" si="2"/>
        <v>0.51446998410563627</v>
      </c>
      <c r="X40" s="39">
        <f t="shared" si="2"/>
        <v>0.51314214915991774</v>
      </c>
      <c r="Y40" s="39">
        <f t="shared" si="2"/>
        <v>0.51611967891024069</v>
      </c>
      <c r="Z40" s="39">
        <f t="shared" si="2"/>
        <v>0.50933924979292378</v>
      </c>
      <c r="AA40" s="39">
        <f t="shared" si="2"/>
        <v>0.51229230049145791</v>
      </c>
      <c r="AB40" s="39">
        <f t="shared" si="2"/>
        <v>0.51171182468065168</v>
      </c>
      <c r="AC40" s="39">
        <f t="shared" si="2"/>
        <v>0.51362085308056871</v>
      </c>
      <c r="AD40" s="39">
        <f t="shared" si="2"/>
        <v>0.51751541307028348</v>
      </c>
      <c r="AE40" s="39">
        <f t="shared" si="2"/>
        <v>0.53241793211255017</v>
      </c>
      <c r="AF40" s="39">
        <f t="shared" si="2"/>
        <v>0.5286598684210525</v>
      </c>
      <c r="AG40" s="39">
        <f t="shared" si="2"/>
        <v>0.53595918583695534</v>
      </c>
      <c r="AH40" s="39">
        <f t="shared" si="2"/>
        <v>0.54552989627821846</v>
      </c>
      <c r="AI40" s="39">
        <f t="shared" si="2"/>
        <v>0.55781088653191913</v>
      </c>
      <c r="AJ40" s="39">
        <f t="shared" si="2"/>
        <v>0.56610319434769629</v>
      </c>
      <c r="AK40" s="39">
        <f t="shared" si="2"/>
        <v>0.57123039454456892</v>
      </c>
      <c r="AL40" s="39">
        <f t="shared" si="2"/>
        <v>0.57574074074074089</v>
      </c>
      <c r="AM40" s="39">
        <f t="shared" si="2"/>
        <v>0.58223583489681052</v>
      </c>
      <c r="AN40" s="39">
        <f t="shared" si="2"/>
        <v>0.5845350625289486</v>
      </c>
      <c r="AO40" s="39">
        <f t="shared" si="2"/>
        <v>0.59587743808400628</v>
      </c>
      <c r="AP40" s="39">
        <f t="shared" si="2"/>
        <v>0.60039154854239107</v>
      </c>
      <c r="AQ40" s="39">
        <f t="shared" si="2"/>
        <v>0.60594857244192246</v>
      </c>
      <c r="AR40" s="39">
        <f t="shared" si="2"/>
        <v>0.60618264203555261</v>
      </c>
      <c r="AS40" s="39">
        <f t="shared" si="2"/>
        <v>0.59838406298667601</v>
      </c>
      <c r="AT40" s="39">
        <f t="shared" si="2"/>
        <v>0.59614345186470086</v>
      </c>
      <c r="AU40" s="39">
        <f t="shared" si="2"/>
        <v>0.60242230425824184</v>
      </c>
      <c r="AV40" s="39">
        <f t="shared" si="2"/>
        <v>0.59632693976740159</v>
      </c>
      <c r="AW40" s="39">
        <f t="shared" si="2"/>
        <v>0.5983388033324919</v>
      </c>
      <c r="AX40" s="39">
        <f t="shared" si="2"/>
        <v>0.5961307018262223</v>
      </c>
      <c r="AY40" s="39">
        <f t="shared" si="2"/>
        <v>0.60033188915229307</v>
      </c>
      <c r="AZ40" s="39">
        <f t="shared" si="2"/>
        <v>0.59537074942225154</v>
      </c>
      <c r="BA40" s="39">
        <f t="shared" si="2"/>
        <v>0.59808281474389657</v>
      </c>
      <c r="BB40" s="39">
        <f t="shared" si="2"/>
        <v>0.59999277070564216</v>
      </c>
      <c r="BC40" s="39">
        <f t="shared" si="2"/>
        <v>0.60756461741220258</v>
      </c>
      <c r="BD40" s="39">
        <f t="shared" si="2"/>
        <v>0.62262369179432731</v>
      </c>
      <c r="BE40" s="39">
        <f t="shared" si="2"/>
        <v>0.64775739041794089</v>
      </c>
      <c r="BF40" s="39">
        <f t="shared" si="2"/>
        <v>0.67572263586389258</v>
      </c>
      <c r="BG40" s="39">
        <f t="shared" si="2"/>
        <v>0.71111217817736005</v>
      </c>
      <c r="BH40" s="39">
        <f t="shared" si="2"/>
        <v>0.71858577742065088</v>
      </c>
      <c r="BI40" s="39">
        <f t="shared" si="2"/>
        <v>0.73303105509355504</v>
      </c>
      <c r="BJ40" s="39">
        <f t="shared" si="2"/>
        <v>0.74756721188193265</v>
      </c>
      <c r="BK40" s="39">
        <f t="shared" si="2"/>
        <v>0.75136747255536518</v>
      </c>
      <c r="BL40" s="39">
        <f t="shared" si="2"/>
        <v>0.76168965517241372</v>
      </c>
      <c r="BM40" s="39">
        <f t="shared" si="2"/>
        <v>0.76791421301344964</v>
      </c>
      <c r="BN40" s="39">
        <f t="shared" si="2"/>
        <v>0.7735705445544554</v>
      </c>
      <c r="BO40" s="39">
        <f t="shared" si="2"/>
        <v>0.78221475400153562</v>
      </c>
      <c r="BP40" s="39">
        <f t="shared" si="2"/>
        <v>0.78718713961209152</v>
      </c>
      <c r="BQ40" s="39">
        <f t="shared" si="2"/>
        <v>0.79250391236306728</v>
      </c>
      <c r="BR40" s="39">
        <f t="shared" si="2"/>
        <v>0.80225496616459291</v>
      </c>
      <c r="BS40" s="39">
        <f t="shared" si="2"/>
        <v>0.81060577557755775</v>
      </c>
      <c r="BT40" s="39">
        <f t="shared" si="2"/>
        <v>0.82393946995310285</v>
      </c>
      <c r="BU40" s="39">
        <f t="shared" si="2"/>
        <v>0.83298818371384264</v>
      </c>
      <c r="BV40" s="39">
        <f t="shared" si="2"/>
        <v>0.83867377889342132</v>
      </c>
      <c r="BW40" s="39">
        <f t="shared" si="2"/>
        <v>0.84380018939393941</v>
      </c>
    </row>
    <row r="41" spans="15:75" x14ac:dyDescent="0.2">
      <c r="O41" s="37">
        <v>573.9</v>
      </c>
      <c r="P41" s="37">
        <v>554.79999999999995</v>
      </c>
      <c r="Q41" s="37">
        <v>571.9</v>
      </c>
      <c r="R41" s="37">
        <v>575.9</v>
      </c>
      <c r="S41" s="37">
        <v>585.5</v>
      </c>
      <c r="T41" s="37">
        <v>586.9</v>
      </c>
      <c r="U41" s="37">
        <v>595.70000000000005</v>
      </c>
      <c r="V41" s="37">
        <v>600.6</v>
      </c>
      <c r="W41" s="37">
        <v>611.6</v>
      </c>
      <c r="X41" s="37">
        <v>614.6</v>
      </c>
      <c r="Y41" s="37">
        <v>634.4</v>
      </c>
      <c r="Z41" s="37">
        <v>631.9</v>
      </c>
      <c r="AA41" s="37">
        <v>645</v>
      </c>
      <c r="AB41" s="37">
        <v>651.1</v>
      </c>
      <c r="AC41" s="37">
        <v>660.9</v>
      </c>
      <c r="AD41" s="37">
        <v>671.7</v>
      </c>
      <c r="AE41" s="37">
        <v>697.9</v>
      </c>
      <c r="AF41" s="37">
        <v>694.4</v>
      </c>
      <c r="AG41" s="37">
        <v>710.7</v>
      </c>
      <c r="AH41" s="37">
        <v>720.9</v>
      </c>
      <c r="AI41" s="37">
        <v>745.9</v>
      </c>
      <c r="AJ41" s="37">
        <v>758.5</v>
      </c>
      <c r="AK41" s="37">
        <v>777.6</v>
      </c>
      <c r="AL41" s="37">
        <v>788.5</v>
      </c>
      <c r="AM41" s="37">
        <v>799.6</v>
      </c>
      <c r="AN41" s="37">
        <v>792.9</v>
      </c>
      <c r="AO41" s="37">
        <v>815.3</v>
      </c>
      <c r="AP41" s="37">
        <v>829.6</v>
      </c>
      <c r="AQ41" s="37">
        <v>842.4</v>
      </c>
      <c r="AR41" s="37">
        <v>835.7</v>
      </c>
      <c r="AS41" s="37">
        <v>836.1</v>
      </c>
      <c r="AT41" s="37">
        <v>848.9</v>
      </c>
      <c r="AU41" s="37">
        <v>870.2</v>
      </c>
      <c r="AV41" s="37">
        <v>859.6</v>
      </c>
      <c r="AW41" s="37">
        <v>877.2</v>
      </c>
      <c r="AX41" s="37">
        <v>884.6</v>
      </c>
      <c r="AY41" s="37">
        <v>900.7</v>
      </c>
      <c r="AZ41" s="37">
        <v>896.4</v>
      </c>
      <c r="BA41" s="37">
        <v>916</v>
      </c>
      <c r="BB41" s="37">
        <v>932.4</v>
      </c>
      <c r="BC41" s="37">
        <v>958.2</v>
      </c>
      <c r="BD41" s="37">
        <v>993.1</v>
      </c>
      <c r="BE41" s="37">
        <v>1022.5</v>
      </c>
      <c r="BF41" s="37">
        <v>1061.8</v>
      </c>
      <c r="BG41" s="37">
        <v>1113.5999999999999</v>
      </c>
      <c r="BH41" s="37">
        <v>1096.8</v>
      </c>
      <c r="BI41" s="37">
        <v>1127.0999999999999</v>
      </c>
      <c r="BJ41" s="37">
        <v>1149.7</v>
      </c>
      <c r="BK41" s="37">
        <v>1170.5</v>
      </c>
      <c r="BL41" s="37">
        <v>1192.7</v>
      </c>
      <c r="BM41" s="37">
        <v>1211.4000000000001</v>
      </c>
      <c r="BN41" s="37">
        <v>1239.5999999999999</v>
      </c>
      <c r="BO41" s="37">
        <v>1267</v>
      </c>
      <c r="BP41" s="37">
        <v>1271.2</v>
      </c>
      <c r="BQ41" s="37">
        <v>1289.5999999999999</v>
      </c>
      <c r="BR41" s="37">
        <v>1314.5</v>
      </c>
      <c r="BS41" s="37">
        <v>1330.9</v>
      </c>
      <c r="BT41" s="37">
        <v>1348.1</v>
      </c>
      <c r="BU41" s="37">
        <v>1371</v>
      </c>
      <c r="BV41" s="37">
        <v>1391.8</v>
      </c>
      <c r="BW41" s="38">
        <v>1410</v>
      </c>
    </row>
    <row r="42" spans="15:75" x14ac:dyDescent="0.2">
      <c r="O42" s="37">
        <v>14</v>
      </c>
      <c r="P42" s="37">
        <v>16.899999999999999</v>
      </c>
      <c r="Q42" s="37">
        <v>17</v>
      </c>
      <c r="R42" s="37">
        <v>14.7</v>
      </c>
      <c r="S42" s="37">
        <v>9.4</v>
      </c>
      <c r="T42" s="37">
        <v>12.4</v>
      </c>
      <c r="U42" s="37">
        <v>10.7</v>
      </c>
      <c r="V42" s="37">
        <v>10.9</v>
      </c>
      <c r="W42" s="37">
        <v>10.6</v>
      </c>
      <c r="X42" s="37">
        <v>11.3</v>
      </c>
      <c r="Y42" s="37">
        <v>11</v>
      </c>
      <c r="Z42" s="37">
        <v>11.5</v>
      </c>
      <c r="AA42" s="37">
        <v>11.1</v>
      </c>
      <c r="AB42" s="37">
        <v>10.4</v>
      </c>
      <c r="AC42" s="37">
        <v>11.9</v>
      </c>
      <c r="AD42" s="37">
        <v>10.1</v>
      </c>
      <c r="AE42" s="37">
        <v>10.9</v>
      </c>
      <c r="AF42" s="37">
        <v>9.3000000000000007</v>
      </c>
      <c r="AG42" s="37">
        <v>11.1</v>
      </c>
      <c r="AH42" s="37">
        <v>19.8</v>
      </c>
      <c r="AI42" s="37">
        <v>20.399999999999999</v>
      </c>
      <c r="AJ42" s="37">
        <v>16.899999999999999</v>
      </c>
      <c r="AK42" s="37">
        <v>16.5</v>
      </c>
      <c r="AL42" s="37">
        <v>16.5</v>
      </c>
      <c r="AM42" s="37">
        <v>15.9</v>
      </c>
      <c r="AN42" s="37">
        <v>16.399999999999999</v>
      </c>
      <c r="AO42" s="37">
        <v>13.1</v>
      </c>
      <c r="AP42" s="37">
        <v>13.1</v>
      </c>
      <c r="AQ42" s="37">
        <v>14</v>
      </c>
      <c r="AR42" s="37">
        <v>16.600000000000001</v>
      </c>
      <c r="AS42" s="37">
        <v>13.1</v>
      </c>
      <c r="AT42" s="37">
        <v>12.3</v>
      </c>
      <c r="AU42" s="37">
        <v>10.5</v>
      </c>
      <c r="AV42" s="37">
        <v>12.8</v>
      </c>
      <c r="AW42" s="37">
        <v>11</v>
      </c>
      <c r="AX42" s="37">
        <v>10.3</v>
      </c>
      <c r="AY42" s="37">
        <v>9.8000000000000007</v>
      </c>
      <c r="AZ42" s="37">
        <v>18.8</v>
      </c>
      <c r="BA42" s="37">
        <v>14.2</v>
      </c>
      <c r="BB42" s="37">
        <v>5.4</v>
      </c>
      <c r="BC42" s="37">
        <v>3</v>
      </c>
      <c r="BD42" s="37">
        <v>-2.2000000000000002</v>
      </c>
      <c r="BE42" s="37">
        <v>-0.1</v>
      </c>
      <c r="BF42" s="37">
        <v>-2.1</v>
      </c>
      <c r="BG42" s="37">
        <v>-3.8</v>
      </c>
      <c r="BH42" s="37">
        <v>5.9</v>
      </c>
      <c r="BI42" s="37">
        <v>6.7</v>
      </c>
      <c r="BJ42" s="37">
        <v>6.9</v>
      </c>
      <c r="BK42" s="37">
        <v>5.0999999999999996</v>
      </c>
      <c r="BL42" s="37">
        <v>-0.2</v>
      </c>
      <c r="BM42" s="37">
        <v>-2.6</v>
      </c>
      <c r="BN42" s="37">
        <v>-4.9000000000000004</v>
      </c>
      <c r="BO42" s="37">
        <v>-4.7</v>
      </c>
      <c r="BP42" s="37">
        <v>-2</v>
      </c>
      <c r="BQ42" s="37">
        <v>-2.6</v>
      </c>
      <c r="BR42" s="37">
        <v>-3</v>
      </c>
      <c r="BS42" s="37">
        <v>-3.3</v>
      </c>
      <c r="BT42" s="37">
        <v>-2.9</v>
      </c>
      <c r="BU42" s="37">
        <v>-3.3</v>
      </c>
      <c r="BV42" s="37">
        <v>-3.5</v>
      </c>
      <c r="BW42" s="38">
        <v>-4.8</v>
      </c>
    </row>
    <row r="43" spans="15:75" x14ac:dyDescent="0.2">
      <c r="O43" s="37">
        <v>89</v>
      </c>
      <c r="P43" s="37">
        <v>91.6</v>
      </c>
      <c r="Q43" s="37">
        <v>85.8</v>
      </c>
      <c r="R43" s="37">
        <v>84.4</v>
      </c>
      <c r="S43" s="37">
        <v>84.7</v>
      </c>
      <c r="T43" s="37">
        <v>89.8</v>
      </c>
      <c r="U43" s="37">
        <v>86.7</v>
      </c>
      <c r="V43" s="37">
        <v>85.2</v>
      </c>
      <c r="W43" s="37">
        <v>83.8</v>
      </c>
      <c r="X43" s="37">
        <v>89.1</v>
      </c>
      <c r="Y43" s="37">
        <v>86.8</v>
      </c>
      <c r="Z43" s="37">
        <v>84.6</v>
      </c>
      <c r="AA43" s="37">
        <v>84</v>
      </c>
      <c r="AB43" s="37">
        <v>89.4</v>
      </c>
      <c r="AC43" s="37">
        <v>86.2</v>
      </c>
      <c r="AD43" s="37">
        <v>83.4</v>
      </c>
      <c r="AE43" s="37">
        <v>84</v>
      </c>
      <c r="AF43" s="37">
        <v>89.5</v>
      </c>
      <c r="AG43" s="37">
        <v>87.9</v>
      </c>
      <c r="AH43" s="37">
        <v>85.7</v>
      </c>
      <c r="AI43" s="37">
        <v>85</v>
      </c>
      <c r="AJ43" s="37">
        <v>94.2</v>
      </c>
      <c r="AK43" s="37">
        <v>90.7</v>
      </c>
      <c r="AL43" s="37">
        <v>89.5</v>
      </c>
      <c r="AM43" s="37">
        <v>90.4</v>
      </c>
      <c r="AN43" s="37">
        <v>98.4</v>
      </c>
      <c r="AO43" s="37">
        <v>96.2</v>
      </c>
      <c r="AP43" s="37">
        <v>94.6</v>
      </c>
      <c r="AQ43" s="37">
        <v>95.7</v>
      </c>
      <c r="AR43" s="37">
        <v>107.1</v>
      </c>
      <c r="AS43" s="37">
        <v>104.8</v>
      </c>
      <c r="AT43" s="37">
        <v>103.2</v>
      </c>
      <c r="AU43" s="37">
        <v>104.3</v>
      </c>
      <c r="AV43" s="37">
        <v>116.3</v>
      </c>
      <c r="AW43" s="37">
        <v>112.4</v>
      </c>
      <c r="AX43" s="37">
        <v>109.9</v>
      </c>
      <c r="AY43" s="37">
        <v>111.7</v>
      </c>
      <c r="AZ43" s="37">
        <v>125.9</v>
      </c>
      <c r="BA43" s="37">
        <v>122.4</v>
      </c>
      <c r="BB43" s="37">
        <v>122.3</v>
      </c>
      <c r="BC43" s="37">
        <v>124.1</v>
      </c>
      <c r="BD43" s="37">
        <v>137.30000000000001</v>
      </c>
      <c r="BE43" s="37">
        <v>133.19999999999999</v>
      </c>
      <c r="BF43" s="37">
        <v>131.30000000000001</v>
      </c>
      <c r="BG43" s="37">
        <v>131.80000000000001</v>
      </c>
      <c r="BH43" s="37">
        <v>146.19999999999999</v>
      </c>
      <c r="BI43" s="37">
        <v>143.30000000000001</v>
      </c>
      <c r="BJ43" s="37">
        <v>140.5</v>
      </c>
      <c r="BK43" s="37">
        <v>140.4</v>
      </c>
      <c r="BL43" s="37">
        <v>151.80000000000001</v>
      </c>
      <c r="BM43" s="37">
        <v>148</v>
      </c>
      <c r="BN43" s="37">
        <v>145</v>
      </c>
      <c r="BO43" s="37">
        <v>144</v>
      </c>
      <c r="BP43" s="37">
        <v>157</v>
      </c>
      <c r="BQ43" s="37">
        <v>151.6</v>
      </c>
      <c r="BR43" s="37">
        <v>151.9</v>
      </c>
      <c r="BS43" s="37">
        <v>152.30000000000001</v>
      </c>
      <c r="BT43" s="37">
        <v>163.9</v>
      </c>
      <c r="BU43" s="37">
        <v>160.9</v>
      </c>
      <c r="BV43" s="37">
        <v>160.1</v>
      </c>
      <c r="BW43" s="38">
        <v>160.19999999999999</v>
      </c>
    </row>
    <row r="44" spans="15:75" x14ac:dyDescent="0.2">
      <c r="O44" s="40">
        <v>27.7</v>
      </c>
      <c r="P44" s="40">
        <v>27.5</v>
      </c>
      <c r="Q44" s="40">
        <v>28.1</v>
      </c>
      <c r="R44" s="40">
        <v>31.7</v>
      </c>
      <c r="S44" s="40">
        <v>27.9</v>
      </c>
      <c r="T44" s="40">
        <v>22.8</v>
      </c>
      <c r="U44" s="40">
        <v>23.5</v>
      </c>
      <c r="V44" s="40">
        <v>21.3</v>
      </c>
      <c r="W44" s="40">
        <v>25.8</v>
      </c>
      <c r="X44" s="40">
        <v>23.4</v>
      </c>
      <c r="Y44" s="40">
        <v>20.3</v>
      </c>
      <c r="Z44" s="40">
        <v>21.9</v>
      </c>
      <c r="AA44" s="40">
        <v>21.3</v>
      </c>
      <c r="AB44" s="40">
        <v>13.8</v>
      </c>
      <c r="AC44" s="40">
        <v>15.1</v>
      </c>
      <c r="AD44" s="40">
        <v>21.3</v>
      </c>
      <c r="AE44" s="40">
        <v>22.4</v>
      </c>
      <c r="AF44" s="40">
        <v>22.6</v>
      </c>
      <c r="AG44" s="40">
        <v>23.2</v>
      </c>
      <c r="AH44" s="40">
        <v>26.4</v>
      </c>
      <c r="AI44" s="40">
        <v>28.1</v>
      </c>
      <c r="AJ44" s="40">
        <v>29.1</v>
      </c>
      <c r="AK44" s="40">
        <v>31.4</v>
      </c>
      <c r="AL44" s="40">
        <v>38.200000000000003</v>
      </c>
      <c r="AM44" s="40">
        <v>47.5</v>
      </c>
      <c r="AN44" s="40">
        <v>60.2</v>
      </c>
      <c r="AO44" s="40">
        <v>69.099999999999994</v>
      </c>
      <c r="AP44" s="40">
        <v>74</v>
      </c>
      <c r="AQ44" s="40">
        <v>77.099999999999994</v>
      </c>
      <c r="AR44" s="40">
        <v>82</v>
      </c>
      <c r="AS44" s="40">
        <v>82.8</v>
      </c>
      <c r="AT44" s="40">
        <v>81.8</v>
      </c>
      <c r="AU44" s="40">
        <v>86.3</v>
      </c>
      <c r="AV44" s="40">
        <v>83.3</v>
      </c>
      <c r="AW44" s="40">
        <v>89.9</v>
      </c>
      <c r="AX44" s="40">
        <v>94.8</v>
      </c>
      <c r="AY44" s="40">
        <v>98.9</v>
      </c>
      <c r="AZ44" s="40">
        <v>82.5</v>
      </c>
      <c r="BA44" s="40">
        <v>88.5</v>
      </c>
      <c r="BB44" s="40">
        <v>93.2</v>
      </c>
      <c r="BC44" s="40">
        <v>88</v>
      </c>
      <c r="BD44" s="40">
        <v>75.7</v>
      </c>
      <c r="BE44" s="40">
        <v>86.9</v>
      </c>
      <c r="BF44" s="40">
        <v>95.1</v>
      </c>
      <c r="BG44" s="40">
        <v>102.1</v>
      </c>
      <c r="BH44" s="40">
        <v>109.5</v>
      </c>
      <c r="BI44" s="40">
        <v>110.8</v>
      </c>
      <c r="BJ44" s="40">
        <v>126.3</v>
      </c>
      <c r="BK44" s="40">
        <v>128</v>
      </c>
      <c r="BL44" s="40">
        <v>128.30000000000001</v>
      </c>
      <c r="BM44" s="40">
        <v>145</v>
      </c>
      <c r="BN44" s="40">
        <v>144.80000000000001</v>
      </c>
      <c r="BO44" s="40">
        <v>146.4</v>
      </c>
      <c r="BP44" s="40">
        <v>149</v>
      </c>
      <c r="BQ44" s="40">
        <v>154.69999999999999</v>
      </c>
      <c r="BR44" s="40">
        <v>155.5</v>
      </c>
      <c r="BS44" s="40">
        <v>163</v>
      </c>
      <c r="BT44" s="40">
        <v>166.1</v>
      </c>
      <c r="BU44" s="40">
        <v>168.4</v>
      </c>
      <c r="BV44" s="40">
        <v>166.8</v>
      </c>
      <c r="BW44" s="41">
        <v>164.8</v>
      </c>
    </row>
    <row r="45" spans="15:75" x14ac:dyDescent="0.2">
      <c r="BW45" s="32"/>
    </row>
    <row r="46" spans="15:75" x14ac:dyDescent="0.2">
      <c r="BW46" s="32"/>
    </row>
    <row r="47" spans="15:75" ht="12" customHeight="1" x14ac:dyDescent="0.2">
      <c r="BW47" s="32"/>
    </row>
    <row r="48" spans="15:75" ht="12" customHeight="1" x14ac:dyDescent="0.2">
      <c r="BW48" s="32"/>
    </row>
    <row r="49" spans="4:75" ht="12" customHeight="1" x14ac:dyDescent="0.2">
      <c r="BW49" s="32"/>
    </row>
    <row r="50" spans="4:75" ht="12" customHeight="1" x14ac:dyDescent="0.2">
      <c r="BW50" s="32"/>
    </row>
    <row r="51" spans="4:75" x14ac:dyDescent="0.2">
      <c r="BW51" s="32"/>
    </row>
    <row r="52" spans="4:75" x14ac:dyDescent="0.2">
      <c r="BW52" s="32"/>
    </row>
    <row r="53" spans="4:75" x14ac:dyDescent="0.2">
      <c r="O53" s="33" t="s">
        <v>29</v>
      </c>
      <c r="P53" s="33" t="s">
        <v>30</v>
      </c>
      <c r="Q53" s="33" t="s">
        <v>31</v>
      </c>
      <c r="R53" s="33" t="s">
        <v>32</v>
      </c>
      <c r="S53" s="33" t="s">
        <v>33</v>
      </c>
      <c r="T53" s="33" t="s">
        <v>34</v>
      </c>
      <c r="U53" s="33" t="s">
        <v>35</v>
      </c>
      <c r="V53" s="33" t="s">
        <v>36</v>
      </c>
      <c r="W53" s="33" t="s">
        <v>37</v>
      </c>
      <c r="X53" s="33" t="s">
        <v>38</v>
      </c>
      <c r="Y53" s="33" t="s">
        <v>39</v>
      </c>
      <c r="Z53" s="33" t="s">
        <v>40</v>
      </c>
      <c r="AA53" s="33" t="s">
        <v>41</v>
      </c>
      <c r="AB53" s="33" t="s">
        <v>42</v>
      </c>
      <c r="AC53" s="33" t="s">
        <v>43</v>
      </c>
      <c r="AD53" s="33" t="s">
        <v>44</v>
      </c>
      <c r="AE53" s="33" t="s">
        <v>45</v>
      </c>
      <c r="AF53" s="33" t="s">
        <v>46</v>
      </c>
      <c r="AG53" s="33" t="s">
        <v>47</v>
      </c>
      <c r="AH53" s="33" t="s">
        <v>48</v>
      </c>
      <c r="AI53" s="33" t="s">
        <v>49</v>
      </c>
      <c r="AJ53" s="33" t="s">
        <v>50</v>
      </c>
      <c r="AK53" s="33" t="s">
        <v>51</v>
      </c>
      <c r="AL53" s="33" t="s">
        <v>52</v>
      </c>
      <c r="AM53" s="33" t="s">
        <v>53</v>
      </c>
      <c r="AN53" s="33" t="s">
        <v>54</v>
      </c>
      <c r="AO53" s="33" t="s">
        <v>55</v>
      </c>
      <c r="AP53" s="33" t="s">
        <v>56</v>
      </c>
      <c r="AQ53" s="33" t="s">
        <v>57</v>
      </c>
      <c r="AR53" s="33" t="s">
        <v>58</v>
      </c>
      <c r="AS53" s="33" t="s">
        <v>59</v>
      </c>
      <c r="AT53" s="33" t="s">
        <v>60</v>
      </c>
      <c r="AU53" s="33" t="s">
        <v>61</v>
      </c>
      <c r="AV53" s="33" t="s">
        <v>62</v>
      </c>
      <c r="AW53" s="33" t="s">
        <v>0</v>
      </c>
      <c r="AX53" s="33" t="s">
        <v>1</v>
      </c>
      <c r="AY53" s="33" t="s">
        <v>2</v>
      </c>
      <c r="AZ53" s="33" t="s">
        <v>8</v>
      </c>
      <c r="BA53" s="33" t="s">
        <v>9</v>
      </c>
      <c r="BB53" s="33" t="s">
        <v>10</v>
      </c>
      <c r="BC53" s="33" t="s">
        <v>11</v>
      </c>
      <c r="BD53" s="33" t="s">
        <v>12</v>
      </c>
      <c r="BE53" s="33" t="s">
        <v>13</v>
      </c>
      <c r="BF53" s="33" t="s">
        <v>17</v>
      </c>
      <c r="BG53" s="33" t="s">
        <v>18</v>
      </c>
      <c r="BH53" s="33" t="s">
        <v>19</v>
      </c>
      <c r="BI53" s="33" t="s">
        <v>20</v>
      </c>
      <c r="BJ53" s="33" t="s">
        <v>21</v>
      </c>
      <c r="BK53" s="33" t="s">
        <v>22</v>
      </c>
      <c r="BL53" s="33" t="s">
        <v>23</v>
      </c>
      <c r="BM53" s="33" t="s">
        <v>63</v>
      </c>
      <c r="BN53" s="33" t="s">
        <v>64</v>
      </c>
      <c r="BO53" s="33" t="s">
        <v>65</v>
      </c>
      <c r="BP53" s="33" t="s">
        <v>66</v>
      </c>
      <c r="BQ53" s="33" t="s">
        <v>67</v>
      </c>
      <c r="BR53" s="33" t="s">
        <v>68</v>
      </c>
      <c r="BS53" s="33" t="s">
        <v>69</v>
      </c>
      <c r="BT53" s="33" t="s">
        <v>70</v>
      </c>
      <c r="BU53" s="11" t="s">
        <v>71</v>
      </c>
      <c r="BV53" s="11" t="s">
        <v>72</v>
      </c>
      <c r="BW53" s="12" t="s">
        <v>73</v>
      </c>
    </row>
    <row r="54" spans="4:75" x14ac:dyDescent="0.2">
      <c r="O54" s="43"/>
      <c r="P54" s="43"/>
      <c r="Q54" s="43"/>
      <c r="R54" s="43"/>
      <c r="S54" s="43"/>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6"/>
    </row>
    <row r="55" spans="4:75" x14ac:dyDescent="0.2">
      <c r="O55" s="44">
        <v>68.099999999999994</v>
      </c>
      <c r="P55" s="44">
        <v>81.8</v>
      </c>
      <c r="Q55" s="44">
        <v>86.8</v>
      </c>
      <c r="R55" s="44">
        <v>93.7</v>
      </c>
      <c r="S55" s="44">
        <v>99.8</v>
      </c>
      <c r="T55" s="44">
        <v>135.80000000000001</v>
      </c>
      <c r="U55" s="44">
        <v>170.5</v>
      </c>
      <c r="V55" s="44">
        <v>151.6</v>
      </c>
      <c r="W55" s="44">
        <v>134.5</v>
      </c>
      <c r="X55" s="44">
        <v>116.7</v>
      </c>
      <c r="Y55" s="44">
        <v>96.7</v>
      </c>
      <c r="Z55" s="44">
        <v>90</v>
      </c>
      <c r="AA55" s="44">
        <v>67.599999999999994</v>
      </c>
      <c r="AB55" s="44">
        <v>78.7</v>
      </c>
      <c r="AC55" s="44">
        <v>82.8</v>
      </c>
      <c r="AD55" s="44">
        <v>60.1</v>
      </c>
      <c r="AE55" s="44">
        <v>53.4</v>
      </c>
      <c r="AF55" s="44">
        <v>61.5</v>
      </c>
      <c r="AG55" s="44">
        <v>61.1</v>
      </c>
      <c r="AH55" s="44">
        <v>82.8</v>
      </c>
      <c r="AI55" s="44">
        <v>84.2</v>
      </c>
      <c r="AJ55" s="44">
        <v>91.5</v>
      </c>
      <c r="AK55" s="44">
        <v>93</v>
      </c>
      <c r="AL55" s="44">
        <v>96.5</v>
      </c>
      <c r="AM55" s="44">
        <v>100.4</v>
      </c>
      <c r="AN55" s="44">
        <v>110.3</v>
      </c>
      <c r="AO55" s="44">
        <v>120.5</v>
      </c>
      <c r="AP55" s="44">
        <v>133.69999999999999</v>
      </c>
      <c r="AQ55" s="44">
        <v>158.19999999999999</v>
      </c>
      <c r="AR55" s="44">
        <v>209.4</v>
      </c>
      <c r="AS55" s="44">
        <v>235.9</v>
      </c>
      <c r="AT55" s="44">
        <v>227</v>
      </c>
      <c r="AU55" s="44">
        <v>237.8</v>
      </c>
      <c r="AV55" s="44">
        <v>265.89999999999998</v>
      </c>
      <c r="AW55" s="44">
        <v>281.60000000000002</v>
      </c>
      <c r="AX55" s="44">
        <v>323.7</v>
      </c>
      <c r="AY55" s="44">
        <v>304.2</v>
      </c>
      <c r="AZ55" s="44">
        <v>314.5</v>
      </c>
      <c r="BA55" s="44">
        <v>255.9</v>
      </c>
      <c r="BB55" s="44">
        <v>265</v>
      </c>
      <c r="BC55" s="44">
        <v>237.4</v>
      </c>
      <c r="BD55" s="44">
        <v>204.3</v>
      </c>
      <c r="BE55" s="44">
        <v>170.4</v>
      </c>
      <c r="BF55" s="44">
        <v>191</v>
      </c>
      <c r="BG55" s="44">
        <v>224</v>
      </c>
      <c r="BH55" s="44">
        <v>233.1</v>
      </c>
      <c r="BI55" s="44">
        <v>232.3</v>
      </c>
      <c r="BJ55" s="44">
        <v>206.5</v>
      </c>
      <c r="BK55" s="44">
        <v>213.1</v>
      </c>
      <c r="BL55" s="44">
        <v>209.1</v>
      </c>
      <c r="BM55" s="44">
        <v>206.9</v>
      </c>
      <c r="BN55" s="44">
        <v>198.5</v>
      </c>
      <c r="BO55" s="44">
        <v>168.5</v>
      </c>
      <c r="BP55" s="44">
        <v>168.1</v>
      </c>
      <c r="BQ55" s="44">
        <v>171.8</v>
      </c>
      <c r="BR55" s="44">
        <v>170.3</v>
      </c>
      <c r="BS55" s="44">
        <v>176.8</v>
      </c>
      <c r="BT55" s="44">
        <v>170.1</v>
      </c>
      <c r="BU55" s="44">
        <v>175</v>
      </c>
      <c r="BV55" s="44">
        <v>182</v>
      </c>
      <c r="BW55" s="38">
        <v>202.3</v>
      </c>
    </row>
    <row r="56" spans="4:75" x14ac:dyDescent="0.2">
      <c r="O56" s="44">
        <v>42.5</v>
      </c>
      <c r="P56" s="44">
        <v>49.6</v>
      </c>
      <c r="Q56" s="44">
        <v>55.3</v>
      </c>
      <c r="R56" s="44">
        <v>60.8</v>
      </c>
      <c r="S56" s="44">
        <v>66.5</v>
      </c>
      <c r="T56" s="44">
        <v>97.4</v>
      </c>
      <c r="U56" s="44">
        <v>127.9</v>
      </c>
      <c r="V56" s="44">
        <v>106.9</v>
      </c>
      <c r="W56" s="44">
        <v>88.4</v>
      </c>
      <c r="X56" s="44">
        <v>69.900000000000006</v>
      </c>
      <c r="Y56" s="44">
        <v>52.8</v>
      </c>
      <c r="Z56" s="44">
        <v>45.9</v>
      </c>
      <c r="AA56" s="44">
        <v>28.5</v>
      </c>
      <c r="AB56" s="44">
        <v>37.6</v>
      </c>
      <c r="AC56" s="44">
        <v>38.299999999999997</v>
      </c>
      <c r="AD56" s="44">
        <v>17.2</v>
      </c>
      <c r="AE56" s="44">
        <v>13</v>
      </c>
      <c r="AF56" s="44">
        <v>18.3</v>
      </c>
      <c r="AG56" s="44">
        <v>17.899999999999999</v>
      </c>
      <c r="AH56" s="44">
        <v>22.1</v>
      </c>
      <c r="AI56" s="44">
        <v>20.399999999999999</v>
      </c>
      <c r="AJ56" s="44">
        <v>21.9</v>
      </c>
      <c r="AK56" s="44">
        <v>21.6</v>
      </c>
      <c r="AL56" s="44">
        <v>22.5</v>
      </c>
      <c r="AM56" s="44">
        <v>25.4</v>
      </c>
      <c r="AN56" s="44">
        <v>27.4</v>
      </c>
      <c r="AO56" s="44">
        <v>28.3</v>
      </c>
      <c r="AP56" s="44">
        <v>32.4</v>
      </c>
      <c r="AQ56" s="44">
        <v>51</v>
      </c>
      <c r="AR56" s="44">
        <v>99.4</v>
      </c>
      <c r="AS56" s="44">
        <v>117.5</v>
      </c>
      <c r="AT56" s="44">
        <v>108.1</v>
      </c>
      <c r="AU56" s="44">
        <v>114.8</v>
      </c>
      <c r="AV56" s="44">
        <v>138.30000000000001</v>
      </c>
      <c r="AW56" s="44">
        <v>149.69999999999999</v>
      </c>
      <c r="AX56" s="44">
        <v>182.4</v>
      </c>
      <c r="AY56" s="44">
        <v>171.4</v>
      </c>
      <c r="AZ56" s="44">
        <v>181.5</v>
      </c>
      <c r="BA56" s="44">
        <v>135.69999999999999</v>
      </c>
      <c r="BB56" s="44">
        <v>142.80000000000001</v>
      </c>
      <c r="BC56" s="44">
        <v>124.9</v>
      </c>
      <c r="BD56" s="44">
        <v>109.6</v>
      </c>
      <c r="BE56" s="44">
        <v>81</v>
      </c>
      <c r="BF56" s="44">
        <v>91.4</v>
      </c>
      <c r="BG56" s="44">
        <v>99.4</v>
      </c>
      <c r="BH56" s="44">
        <v>103.9</v>
      </c>
      <c r="BI56" s="44">
        <v>102</v>
      </c>
      <c r="BJ56" s="44">
        <v>82.3</v>
      </c>
      <c r="BK56" s="44">
        <v>85.7</v>
      </c>
      <c r="BL56" s="44">
        <v>86.2</v>
      </c>
      <c r="BM56" s="44">
        <v>85.1</v>
      </c>
      <c r="BN56" s="44">
        <v>79</v>
      </c>
      <c r="BO56" s="44">
        <v>65.3</v>
      </c>
      <c r="BP56" s="44">
        <v>59.1</v>
      </c>
      <c r="BQ56" s="44">
        <v>56.1</v>
      </c>
      <c r="BR56" s="44">
        <v>55.6</v>
      </c>
      <c r="BS56" s="44">
        <v>52.7</v>
      </c>
      <c r="BT56" s="44">
        <v>47.9</v>
      </c>
      <c r="BU56" s="44">
        <v>49.8</v>
      </c>
      <c r="BV56" s="44">
        <v>56.7</v>
      </c>
      <c r="BW56" s="38">
        <v>71.8</v>
      </c>
    </row>
    <row r="57" spans="4:75" x14ac:dyDescent="0.2">
      <c r="O57" s="44">
        <v>7.9</v>
      </c>
      <c r="P57" s="44">
        <v>13.2</v>
      </c>
      <c r="Q57" s="44">
        <v>14.5</v>
      </c>
      <c r="R57" s="44">
        <v>14.1</v>
      </c>
      <c r="S57" s="44">
        <v>13</v>
      </c>
      <c r="T57" s="44">
        <v>14.4</v>
      </c>
      <c r="U57" s="44">
        <v>15.3</v>
      </c>
      <c r="V57" s="44">
        <v>15.6</v>
      </c>
      <c r="W57" s="44">
        <v>15.2</v>
      </c>
      <c r="X57" s="44">
        <v>14.7</v>
      </c>
      <c r="Y57" s="44">
        <v>13.1</v>
      </c>
      <c r="Z57" s="44">
        <v>12.8</v>
      </c>
      <c r="AA57" s="44">
        <v>10.3</v>
      </c>
      <c r="AB57" s="44">
        <v>10.8</v>
      </c>
      <c r="AC57" s="44">
        <v>12</v>
      </c>
      <c r="AD57" s="44">
        <v>10.3</v>
      </c>
      <c r="AE57" s="44">
        <v>8.3000000000000007</v>
      </c>
      <c r="AF57" s="44">
        <v>8.5</v>
      </c>
      <c r="AG57" s="44">
        <v>7.7</v>
      </c>
      <c r="AH57" s="44">
        <v>20.8</v>
      </c>
      <c r="AI57" s="44">
        <v>21.3</v>
      </c>
      <c r="AJ57" s="44">
        <v>23.5</v>
      </c>
      <c r="AK57" s="44">
        <v>22.6</v>
      </c>
      <c r="AL57" s="44">
        <v>23.1</v>
      </c>
      <c r="AM57" s="44">
        <v>22.5</v>
      </c>
      <c r="AN57" s="44">
        <v>22.3</v>
      </c>
      <c r="AO57" s="44">
        <v>22.9</v>
      </c>
      <c r="AP57" s="44">
        <v>23</v>
      </c>
      <c r="AQ57" s="44">
        <v>24.7</v>
      </c>
      <c r="AR57" s="44">
        <v>24.8</v>
      </c>
      <c r="AS57" s="44">
        <v>28.5</v>
      </c>
      <c r="AT57" s="44">
        <v>26.2</v>
      </c>
      <c r="AU57" s="44">
        <v>26.9</v>
      </c>
      <c r="AV57" s="44">
        <v>27.8</v>
      </c>
      <c r="AW57" s="44">
        <v>28.3</v>
      </c>
      <c r="AX57" s="44">
        <v>28.8</v>
      </c>
      <c r="AY57" s="44">
        <v>25.4</v>
      </c>
      <c r="AZ57" s="44">
        <v>25.2</v>
      </c>
      <c r="BA57" s="44">
        <v>22.1</v>
      </c>
      <c r="BB57" s="44">
        <v>21.6</v>
      </c>
      <c r="BC57" s="44">
        <v>20.2</v>
      </c>
      <c r="BD57" s="44">
        <v>14</v>
      </c>
      <c r="BE57" s="44">
        <v>12.4</v>
      </c>
      <c r="BF57" s="44">
        <v>13.8</v>
      </c>
      <c r="BG57" s="44">
        <v>30.7</v>
      </c>
      <c r="BH57" s="44">
        <v>30.2</v>
      </c>
      <c r="BI57" s="44">
        <v>30.7</v>
      </c>
      <c r="BJ57" s="44">
        <v>27.2</v>
      </c>
      <c r="BK57" s="44">
        <v>28.7</v>
      </c>
      <c r="BL57" s="44">
        <v>28.6</v>
      </c>
      <c r="BM57" s="44">
        <v>30</v>
      </c>
      <c r="BN57" s="44">
        <v>29.6</v>
      </c>
      <c r="BO57" s="44">
        <v>23</v>
      </c>
      <c r="BP57" s="44">
        <v>22</v>
      </c>
      <c r="BQ57" s="44">
        <v>24.2</v>
      </c>
      <c r="BR57" s="44">
        <v>23.4</v>
      </c>
      <c r="BS57" s="44">
        <v>24.5</v>
      </c>
      <c r="BT57" s="44">
        <v>26.1</v>
      </c>
      <c r="BU57" s="44">
        <v>26.9</v>
      </c>
      <c r="BV57" s="44">
        <v>27</v>
      </c>
      <c r="BW57" s="38">
        <v>30</v>
      </c>
    </row>
    <row r="58" spans="4:75" x14ac:dyDescent="0.2">
      <c r="O58" s="44">
        <v>0</v>
      </c>
      <c r="P58" s="44">
        <v>0</v>
      </c>
      <c r="Q58" s="44">
        <v>0</v>
      </c>
      <c r="R58" s="44">
        <v>0</v>
      </c>
      <c r="S58" s="44">
        <v>0</v>
      </c>
      <c r="T58" s="44">
        <v>0</v>
      </c>
      <c r="U58" s="44">
        <v>0.4</v>
      </c>
      <c r="V58" s="44">
        <v>0.4</v>
      </c>
      <c r="W58" s="44">
        <v>0.4</v>
      </c>
      <c r="X58" s="44">
        <v>0.3</v>
      </c>
      <c r="Y58" s="44">
        <v>0.3</v>
      </c>
      <c r="Z58" s="44">
        <v>0.3</v>
      </c>
      <c r="AA58" s="44">
        <v>0.3</v>
      </c>
      <c r="AB58" s="44">
        <v>0.3</v>
      </c>
      <c r="AC58" s="44">
        <v>0.3</v>
      </c>
      <c r="AD58" s="44">
        <v>0.4</v>
      </c>
      <c r="AE58" s="44">
        <v>0.4</v>
      </c>
      <c r="AF58" s="44">
        <v>0.3</v>
      </c>
      <c r="AG58" s="44">
        <v>0.4</v>
      </c>
      <c r="AH58" s="44">
        <v>0.4</v>
      </c>
      <c r="AI58" s="44">
        <v>0.5</v>
      </c>
      <c r="AJ58" s="44">
        <v>0.5</v>
      </c>
      <c r="AK58" s="44">
        <v>0.6</v>
      </c>
      <c r="AL58" s="44">
        <v>0.6</v>
      </c>
      <c r="AM58" s="44">
        <v>0.6</v>
      </c>
      <c r="AN58" s="44">
        <v>0.7</v>
      </c>
      <c r="AO58" s="44">
        <v>0.7</v>
      </c>
      <c r="AP58" s="44">
        <v>0.7</v>
      </c>
      <c r="AQ58" s="44">
        <v>0.7</v>
      </c>
      <c r="AR58" s="44">
        <v>0.6</v>
      </c>
      <c r="AS58" s="44">
        <v>0.7</v>
      </c>
      <c r="AT58" s="44">
        <v>0.7</v>
      </c>
      <c r="AU58" s="44">
        <v>0.7</v>
      </c>
      <c r="AV58" s="44">
        <v>0.7</v>
      </c>
      <c r="AW58" s="44">
        <v>0.7</v>
      </c>
      <c r="AX58" s="44">
        <v>0.7</v>
      </c>
      <c r="AY58" s="44">
        <v>0.7</v>
      </c>
      <c r="AZ58" s="44">
        <v>0.7</v>
      </c>
      <c r="BA58" s="44">
        <v>0.6</v>
      </c>
      <c r="BB58" s="44">
        <v>0.7</v>
      </c>
      <c r="BC58" s="44">
        <v>0.6</v>
      </c>
      <c r="BD58" s="44">
        <v>0.6</v>
      </c>
      <c r="BE58" s="44">
        <v>0.6</v>
      </c>
      <c r="BF58" s="44">
        <v>0.6</v>
      </c>
      <c r="BG58" s="44">
        <v>0.6</v>
      </c>
      <c r="BH58" s="44">
        <v>0.8</v>
      </c>
      <c r="BI58" s="44">
        <v>0.8</v>
      </c>
      <c r="BJ58" s="44">
        <v>0.7</v>
      </c>
      <c r="BK58" s="44">
        <v>0.7</v>
      </c>
      <c r="BL58" s="44">
        <v>0.6</v>
      </c>
      <c r="BM58" s="44">
        <v>0.6</v>
      </c>
      <c r="BN58" s="44">
        <v>0.6</v>
      </c>
      <c r="BO58" s="44">
        <v>0.6</v>
      </c>
      <c r="BP58" s="44">
        <v>0.6</v>
      </c>
      <c r="BQ58" s="44">
        <v>0.6</v>
      </c>
      <c r="BR58" s="44">
        <v>0.6</v>
      </c>
      <c r="BS58" s="44">
        <v>0.7</v>
      </c>
      <c r="BT58" s="44">
        <v>0.6</v>
      </c>
      <c r="BU58" s="44">
        <v>0.6</v>
      </c>
      <c r="BV58" s="44">
        <v>0.6</v>
      </c>
      <c r="BW58" s="38">
        <v>0.6</v>
      </c>
    </row>
    <row r="59" spans="4:75" x14ac:dyDescent="0.2">
      <c r="O59" s="45">
        <v>17.7</v>
      </c>
      <c r="P59" s="45">
        <v>19</v>
      </c>
      <c r="Q59" s="45">
        <v>17</v>
      </c>
      <c r="R59" s="45">
        <v>18.899999999999999</v>
      </c>
      <c r="S59" s="45">
        <v>20.3</v>
      </c>
      <c r="T59" s="45">
        <v>24.1</v>
      </c>
      <c r="U59" s="45">
        <v>26.9</v>
      </c>
      <c r="V59" s="45">
        <v>28.7</v>
      </c>
      <c r="W59" s="45">
        <v>30.6</v>
      </c>
      <c r="X59" s="45">
        <v>31.7</v>
      </c>
      <c r="Y59" s="45">
        <v>30.5</v>
      </c>
      <c r="Z59" s="45">
        <v>31</v>
      </c>
      <c r="AA59" s="45">
        <v>28.5</v>
      </c>
      <c r="AB59" s="45">
        <v>29.9</v>
      </c>
      <c r="AC59" s="45">
        <v>32.200000000000003</v>
      </c>
      <c r="AD59" s="45">
        <v>32.200000000000003</v>
      </c>
      <c r="AE59" s="45">
        <v>31.7</v>
      </c>
      <c r="AF59" s="45">
        <v>34.4</v>
      </c>
      <c r="AG59" s="45">
        <v>35.200000000000003</v>
      </c>
      <c r="AH59" s="45">
        <v>39.4</v>
      </c>
      <c r="AI59" s="45">
        <v>42</v>
      </c>
      <c r="AJ59" s="45">
        <v>45.5</v>
      </c>
      <c r="AK59" s="45">
        <v>48.2</v>
      </c>
      <c r="AL59" s="45">
        <v>50.3</v>
      </c>
      <c r="AM59" s="45">
        <v>51.8</v>
      </c>
      <c r="AN59" s="45">
        <v>59.9</v>
      </c>
      <c r="AO59" s="45">
        <v>68.599999999999994</v>
      </c>
      <c r="AP59" s="45">
        <v>77.599999999999994</v>
      </c>
      <c r="AQ59" s="45">
        <v>81.8</v>
      </c>
      <c r="AR59" s="45">
        <v>84.5</v>
      </c>
      <c r="AS59" s="45">
        <v>89.3</v>
      </c>
      <c r="AT59" s="45">
        <v>92</v>
      </c>
      <c r="AU59" s="45">
        <v>95.4</v>
      </c>
      <c r="AV59" s="45">
        <v>99.1</v>
      </c>
      <c r="AW59" s="45">
        <v>102.9</v>
      </c>
      <c r="AX59" s="45">
        <v>111.8</v>
      </c>
      <c r="AY59" s="45">
        <v>106.8</v>
      </c>
      <c r="AZ59" s="45">
        <v>107.2</v>
      </c>
      <c r="BA59" s="45">
        <v>97.3</v>
      </c>
      <c r="BB59" s="45">
        <v>99.9</v>
      </c>
      <c r="BC59" s="45">
        <v>91.7</v>
      </c>
      <c r="BD59" s="45">
        <v>80.2</v>
      </c>
      <c r="BE59" s="45">
        <v>76.400000000000006</v>
      </c>
      <c r="BF59" s="45">
        <v>85.2</v>
      </c>
      <c r="BG59" s="45">
        <v>93.3</v>
      </c>
      <c r="BH59" s="45">
        <v>98.2</v>
      </c>
      <c r="BI59" s="45">
        <v>98.8</v>
      </c>
      <c r="BJ59" s="45">
        <v>96.3</v>
      </c>
      <c r="BK59" s="45">
        <v>98</v>
      </c>
      <c r="BL59" s="45">
        <v>93.8</v>
      </c>
      <c r="BM59" s="45">
        <v>91.2</v>
      </c>
      <c r="BN59" s="45">
        <v>89.3</v>
      </c>
      <c r="BO59" s="45">
        <v>79.599999999999994</v>
      </c>
      <c r="BP59" s="45">
        <v>86.5</v>
      </c>
      <c r="BQ59" s="45">
        <v>90.8</v>
      </c>
      <c r="BR59" s="45">
        <v>90.6</v>
      </c>
      <c r="BS59" s="45">
        <v>99</v>
      </c>
      <c r="BT59" s="45">
        <v>95.5</v>
      </c>
      <c r="BU59" s="45">
        <v>97.6</v>
      </c>
      <c r="BV59" s="45">
        <v>97.7</v>
      </c>
      <c r="BW59" s="41">
        <v>99.9</v>
      </c>
    </row>
    <row r="62" spans="4:75" x14ac:dyDescent="0.2">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row>
    <row r="63" spans="4:75" x14ac:dyDescent="0.2">
      <c r="BR63" s="46"/>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F22" sqref="F22"/>
    </sheetView>
  </sheetViews>
  <sheetFormatPr baseColWidth="10" defaultRowHeight="12.75" x14ac:dyDescent="0.2"/>
  <sheetData>
    <row r="1" spans="1:17" ht="15" x14ac:dyDescent="0.2">
      <c r="A1" s="1" t="s">
        <v>135</v>
      </c>
    </row>
    <row r="6" spans="1:17" x14ac:dyDescent="0.2">
      <c r="A6" t="s">
        <v>113</v>
      </c>
    </row>
    <row r="7" spans="1:17" x14ac:dyDescent="0.2">
      <c r="A7">
        <v>1997</v>
      </c>
      <c r="B7">
        <v>1998</v>
      </c>
      <c r="C7">
        <v>1999</v>
      </c>
      <c r="D7">
        <v>2000</v>
      </c>
      <c r="E7">
        <v>2001</v>
      </c>
      <c r="F7">
        <v>2002</v>
      </c>
      <c r="G7">
        <v>2003</v>
      </c>
      <c r="H7">
        <v>2004</v>
      </c>
      <c r="I7">
        <v>2005</v>
      </c>
      <c r="J7">
        <v>2006</v>
      </c>
      <c r="K7">
        <v>2007</v>
      </c>
      <c r="L7">
        <v>2008</v>
      </c>
      <c r="M7">
        <v>2009</v>
      </c>
      <c r="N7">
        <v>2010</v>
      </c>
      <c r="O7">
        <v>2011</v>
      </c>
      <c r="P7">
        <v>2012</v>
      </c>
      <c r="Q7">
        <v>2013</v>
      </c>
    </row>
    <row r="8" spans="1:17" x14ac:dyDescent="0.2">
      <c r="A8">
        <v>122.51090000000001</v>
      </c>
      <c r="B8">
        <v>117.2294</v>
      </c>
      <c r="C8">
        <v>113.5715</v>
      </c>
      <c r="D8">
        <v>107.77809999999999</v>
      </c>
      <c r="E8">
        <v>106.4834</v>
      </c>
      <c r="F8">
        <v>103.3862</v>
      </c>
      <c r="G8">
        <v>98.363200000000006</v>
      </c>
      <c r="H8">
        <v>94.024500000000003</v>
      </c>
      <c r="I8">
        <v>91.951800000000006</v>
      </c>
      <c r="J8">
        <v>87.947500000000005</v>
      </c>
      <c r="K8">
        <v>84.006399999999999</v>
      </c>
      <c r="L8">
        <v>89.172700000000006</v>
      </c>
      <c r="M8">
        <v>95.715199999999996</v>
      </c>
      <c r="N8">
        <v>96.622600000000006</v>
      </c>
      <c r="O8">
        <v>99.184899999999999</v>
      </c>
      <c r="P8">
        <v>101.1377</v>
      </c>
      <c r="Q8">
        <v>101.5097</v>
      </c>
    </row>
    <row r="9" spans="1:17" x14ac:dyDescent="0.2">
      <c r="A9">
        <v>65.4482</v>
      </c>
      <c r="B9">
        <v>61.438400000000001</v>
      </c>
      <c r="C9">
        <v>58.076099999999997</v>
      </c>
      <c r="D9">
        <v>52.407400000000003</v>
      </c>
      <c r="E9">
        <v>49.557499999999997</v>
      </c>
      <c r="F9">
        <v>49.465299999999999</v>
      </c>
      <c r="G9">
        <v>47.209800000000001</v>
      </c>
      <c r="H9">
        <v>45.130800000000001</v>
      </c>
      <c r="I9">
        <v>37.757899999999999</v>
      </c>
      <c r="J9">
        <v>32.074800000000003</v>
      </c>
      <c r="K9">
        <v>27.130500000000001</v>
      </c>
      <c r="L9">
        <v>33.376300000000001</v>
      </c>
      <c r="M9">
        <v>40.676299999999998</v>
      </c>
      <c r="N9">
        <v>42.773099999999999</v>
      </c>
      <c r="O9">
        <v>46.386800000000001</v>
      </c>
      <c r="P9">
        <v>45.358499999999999</v>
      </c>
      <c r="Q9">
        <v>44.484499999999997</v>
      </c>
    </row>
    <row r="10" spans="1:17" x14ac:dyDescent="0.2">
      <c r="A10">
        <v>59.753599999999999</v>
      </c>
      <c r="B10">
        <v>60.491300000000003</v>
      </c>
      <c r="C10">
        <v>61.2575</v>
      </c>
      <c r="D10">
        <v>60.183199999999999</v>
      </c>
      <c r="E10">
        <v>59.143500000000003</v>
      </c>
      <c r="F10">
        <v>60.749600000000001</v>
      </c>
      <c r="G10">
        <v>64.437899999999999</v>
      </c>
      <c r="H10">
        <v>66.225499999999997</v>
      </c>
      <c r="I10">
        <v>68.5518</v>
      </c>
      <c r="J10">
        <v>68.021000000000001</v>
      </c>
      <c r="K10">
        <v>65.2149</v>
      </c>
      <c r="L10">
        <v>66.812100000000001</v>
      </c>
      <c r="M10">
        <v>74.546899999999994</v>
      </c>
      <c r="N10">
        <v>82.531999999999996</v>
      </c>
      <c r="O10">
        <v>79.993399999999994</v>
      </c>
      <c r="P10">
        <v>81.043800000000005</v>
      </c>
      <c r="Q10">
        <v>78.427400000000006</v>
      </c>
    </row>
    <row r="11" spans="1:17" x14ac:dyDescent="0.2">
      <c r="A11">
        <v>63.624200000000002</v>
      </c>
      <c r="B11">
        <v>53.023400000000002</v>
      </c>
      <c r="C11">
        <v>46.980699999999999</v>
      </c>
      <c r="D11">
        <v>37.005600000000001</v>
      </c>
      <c r="E11">
        <v>34.482300000000002</v>
      </c>
      <c r="F11">
        <v>31.778700000000001</v>
      </c>
      <c r="G11">
        <v>30.9709</v>
      </c>
      <c r="H11">
        <v>29.3658</v>
      </c>
      <c r="I11">
        <v>27.212900000000001</v>
      </c>
      <c r="J11">
        <v>24.604600000000001</v>
      </c>
      <c r="K11">
        <v>24.8612</v>
      </c>
      <c r="L11">
        <v>44.162599999999998</v>
      </c>
      <c r="M11">
        <v>64.420400000000001</v>
      </c>
      <c r="N11">
        <v>91.186599999999999</v>
      </c>
      <c r="O11">
        <v>104.0727</v>
      </c>
      <c r="P11">
        <v>117.40260000000001</v>
      </c>
      <c r="Q11">
        <v>123.6942</v>
      </c>
    </row>
    <row r="12" spans="1:17" x14ac:dyDescent="0.2">
      <c r="A12">
        <v>66.158600000000007</v>
      </c>
      <c r="B12">
        <v>64.164599999999993</v>
      </c>
      <c r="C12">
        <v>62.416499999999999</v>
      </c>
      <c r="D12">
        <v>59.379100000000001</v>
      </c>
      <c r="E12">
        <v>55.592100000000002</v>
      </c>
      <c r="F12">
        <v>52.578800000000001</v>
      </c>
      <c r="G12">
        <v>48.785699999999999</v>
      </c>
      <c r="H12">
        <v>46.255200000000002</v>
      </c>
      <c r="I12">
        <v>43.1648</v>
      </c>
      <c r="J12">
        <v>39.679000000000002</v>
      </c>
      <c r="K12">
        <v>36.300899999999999</v>
      </c>
      <c r="L12">
        <v>40.171799999999998</v>
      </c>
      <c r="M12">
        <v>53.9771</v>
      </c>
      <c r="N12">
        <v>61.656399999999998</v>
      </c>
      <c r="O12">
        <v>70.475700000000003</v>
      </c>
      <c r="P12">
        <v>85.956400000000002</v>
      </c>
      <c r="Q12">
        <v>93.908799999999999</v>
      </c>
    </row>
    <row r="13" spans="1:17" x14ac:dyDescent="0.2">
      <c r="A13">
        <v>59.493499999999997</v>
      </c>
      <c r="B13">
        <v>59.601700000000001</v>
      </c>
      <c r="C13">
        <v>58.953600000000002</v>
      </c>
      <c r="D13">
        <v>57.4696</v>
      </c>
      <c r="E13">
        <v>57.053899999999999</v>
      </c>
      <c r="F13">
        <v>59.107799999999997</v>
      </c>
      <c r="G13">
        <v>63.282400000000003</v>
      </c>
      <c r="H13">
        <v>65.201599999999999</v>
      </c>
      <c r="I13">
        <v>66.796099999999996</v>
      </c>
      <c r="J13">
        <v>64.076499999999996</v>
      </c>
      <c r="K13">
        <v>64.212900000000005</v>
      </c>
      <c r="L13">
        <v>68.208399999999997</v>
      </c>
      <c r="M13">
        <v>79.192700000000002</v>
      </c>
      <c r="N13">
        <v>82.715400000000002</v>
      </c>
      <c r="O13">
        <v>86.185599999999994</v>
      </c>
      <c r="P13">
        <v>90.588499999999996</v>
      </c>
      <c r="Q13">
        <v>93.467500000000001</v>
      </c>
    </row>
    <row r="14" spans="1:17" x14ac:dyDescent="0.2">
      <c r="A14">
        <v>117.5018</v>
      </c>
      <c r="B14">
        <v>114.32810000000001</v>
      </c>
      <c r="C14">
        <v>113.10469999999999</v>
      </c>
      <c r="D14">
        <v>108.5813</v>
      </c>
      <c r="E14">
        <v>108.321</v>
      </c>
      <c r="F14">
        <v>105.35550000000001</v>
      </c>
      <c r="G14">
        <v>104.1377</v>
      </c>
      <c r="H14">
        <v>103.7116</v>
      </c>
      <c r="I14">
        <v>105.72110000000001</v>
      </c>
      <c r="J14">
        <v>106.34610000000001</v>
      </c>
      <c r="K14">
        <v>103.27670000000001</v>
      </c>
      <c r="L14">
        <v>106.0856</v>
      </c>
      <c r="M14">
        <v>116.4217</v>
      </c>
      <c r="N14">
        <v>119.2907</v>
      </c>
      <c r="O14">
        <v>120.736</v>
      </c>
      <c r="P14">
        <v>126.9678</v>
      </c>
      <c r="Q14">
        <v>132.63999999999999</v>
      </c>
    </row>
    <row r="15" spans="1:17" x14ac:dyDescent="0.2">
      <c r="A15">
        <v>68.177000000000007</v>
      </c>
      <c r="B15">
        <v>65.713800000000006</v>
      </c>
      <c r="C15">
        <v>61.132599999999996</v>
      </c>
      <c r="D15">
        <v>53.776699999999998</v>
      </c>
      <c r="E15">
        <v>50.721499999999999</v>
      </c>
      <c r="F15">
        <v>50.533700000000003</v>
      </c>
      <c r="G15">
        <v>51.999499999999998</v>
      </c>
      <c r="H15">
        <v>52.445500000000003</v>
      </c>
      <c r="I15">
        <v>51.822400000000002</v>
      </c>
      <c r="J15">
        <v>47.372900000000001</v>
      </c>
      <c r="K15">
        <v>45.294499999999999</v>
      </c>
      <c r="L15">
        <v>58.458599999999997</v>
      </c>
      <c r="M15">
        <v>60.757599999999996</v>
      </c>
      <c r="N15">
        <v>63.400599999999997</v>
      </c>
      <c r="O15">
        <v>65.716200000000001</v>
      </c>
      <c r="P15">
        <v>71.263000000000005</v>
      </c>
      <c r="Q15">
        <v>73.509</v>
      </c>
    </row>
    <row r="16" spans="1:17" x14ac:dyDescent="0.2">
      <c r="A16">
        <v>42.925899999999999</v>
      </c>
      <c r="B16">
        <v>38.889400000000002</v>
      </c>
      <c r="C16">
        <v>39.566899999999997</v>
      </c>
      <c r="D16">
        <v>36.786700000000003</v>
      </c>
      <c r="E16">
        <v>37.561799999999998</v>
      </c>
      <c r="F16">
        <v>42.1599</v>
      </c>
      <c r="G16">
        <v>47.053100000000001</v>
      </c>
      <c r="H16">
        <v>45.686100000000003</v>
      </c>
      <c r="I16">
        <v>47.088099999999997</v>
      </c>
      <c r="J16">
        <v>47.7378</v>
      </c>
      <c r="K16">
        <v>44.9863</v>
      </c>
      <c r="L16">
        <v>47.106299999999997</v>
      </c>
      <c r="M16">
        <v>50.906999999999996</v>
      </c>
      <c r="N16">
        <v>54.877299999999998</v>
      </c>
      <c r="O16">
        <v>56.226199999999999</v>
      </c>
      <c r="P16">
        <v>55.555300000000003</v>
      </c>
      <c r="Q16">
        <v>57.008200000000002</v>
      </c>
    </row>
    <row r="17" spans="1:17" x14ac:dyDescent="0.2">
      <c r="A17">
        <v>71.245400000000004</v>
      </c>
      <c r="B17">
        <v>69.851900000000001</v>
      </c>
      <c r="C17">
        <v>64.310299999999998</v>
      </c>
      <c r="D17">
        <v>53.895600000000002</v>
      </c>
      <c r="E17">
        <v>54.735700000000001</v>
      </c>
      <c r="F17">
        <v>52.502699999999997</v>
      </c>
      <c r="G17">
        <v>51.730800000000002</v>
      </c>
      <c r="H17">
        <v>50.265599999999999</v>
      </c>
      <c r="I17">
        <v>50.360199999999999</v>
      </c>
      <c r="J17">
        <v>45.236899999999999</v>
      </c>
      <c r="K17">
        <v>40.194000000000003</v>
      </c>
      <c r="L17">
        <v>38.7821</v>
      </c>
      <c r="M17">
        <v>42.560099999999998</v>
      </c>
      <c r="N17">
        <v>39.443800000000003</v>
      </c>
      <c r="O17">
        <v>38.65</v>
      </c>
      <c r="P17">
        <v>38.322200000000002</v>
      </c>
      <c r="Q17">
        <v>40.575699999999998</v>
      </c>
    </row>
    <row r="18" spans="1:17" x14ac:dyDescent="0.2">
      <c r="A18">
        <v>48.714799999999997</v>
      </c>
      <c r="B18">
        <v>45.750300000000003</v>
      </c>
      <c r="C18">
        <v>43.043700000000001</v>
      </c>
      <c r="D18">
        <v>40.491399999999999</v>
      </c>
      <c r="E18">
        <v>37.258299999999998</v>
      </c>
      <c r="F18">
        <v>37.121499999999997</v>
      </c>
      <c r="G18">
        <v>38.680100000000003</v>
      </c>
      <c r="H18">
        <v>40.321100000000001</v>
      </c>
      <c r="I18">
        <v>41.694499999999998</v>
      </c>
      <c r="J18">
        <v>42.7057</v>
      </c>
      <c r="K18">
        <v>43.723799999999997</v>
      </c>
      <c r="L18">
        <v>51.893500000000003</v>
      </c>
      <c r="M18">
        <v>67.100200000000001</v>
      </c>
      <c r="N18">
        <v>78.449399999999997</v>
      </c>
      <c r="O18">
        <v>84.318600000000004</v>
      </c>
      <c r="P18">
        <v>89.059299999999993</v>
      </c>
      <c r="Q18">
        <v>90.553100000000001</v>
      </c>
    </row>
    <row r="19" spans="1:17" x14ac:dyDescent="0.2">
      <c r="A19" s="2" t="s">
        <v>136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workbookViewId="0">
      <selection activeCell="A7" sqref="A7"/>
    </sheetView>
  </sheetViews>
  <sheetFormatPr baseColWidth="10" defaultRowHeight="12.75" x14ac:dyDescent="0.2"/>
  <sheetData>
    <row r="1" spans="1:56" ht="15" x14ac:dyDescent="0.2">
      <c r="A1" s="1" t="s">
        <v>135</v>
      </c>
    </row>
    <row r="5" spans="1:56" x14ac:dyDescent="0.2">
      <c r="A5" t="s">
        <v>112</v>
      </c>
    </row>
    <row r="7" spans="1:56" x14ac:dyDescent="0.2">
      <c r="A7" t="s">
        <v>113</v>
      </c>
    </row>
    <row r="8" spans="1:56" x14ac:dyDescent="0.2">
      <c r="A8" t="s">
        <v>114</v>
      </c>
      <c r="B8" t="s">
        <v>115</v>
      </c>
      <c r="C8">
        <v>2013</v>
      </c>
      <c r="D8">
        <v>2012</v>
      </c>
      <c r="E8">
        <v>2011</v>
      </c>
      <c r="F8">
        <v>2010</v>
      </c>
      <c r="G8">
        <v>2009</v>
      </c>
      <c r="H8">
        <v>2008</v>
      </c>
      <c r="I8">
        <v>2007</v>
      </c>
      <c r="J8">
        <v>2006</v>
      </c>
      <c r="K8">
        <v>2005</v>
      </c>
      <c r="L8">
        <v>2004</v>
      </c>
      <c r="M8">
        <v>2003</v>
      </c>
      <c r="N8">
        <v>2002</v>
      </c>
      <c r="O8">
        <v>2001</v>
      </c>
      <c r="P8">
        <v>2000</v>
      </c>
      <c r="Q8">
        <v>1999</v>
      </c>
      <c r="R8">
        <v>1998</v>
      </c>
      <c r="S8">
        <v>1997</v>
      </c>
      <c r="T8">
        <v>1996</v>
      </c>
      <c r="U8">
        <v>1995</v>
      </c>
      <c r="V8">
        <v>1994</v>
      </c>
      <c r="W8">
        <v>1993</v>
      </c>
      <c r="X8">
        <v>1992</v>
      </c>
      <c r="Y8">
        <v>1991</v>
      </c>
      <c r="Z8">
        <v>1990</v>
      </c>
      <c r="AA8">
        <v>1989</v>
      </c>
      <c r="AB8">
        <v>1988</v>
      </c>
      <c r="AC8">
        <v>1987</v>
      </c>
      <c r="AD8">
        <v>1986</v>
      </c>
      <c r="AE8">
        <v>1985</v>
      </c>
      <c r="AF8">
        <v>1984</v>
      </c>
      <c r="AG8">
        <v>1983</v>
      </c>
      <c r="AH8">
        <v>1982</v>
      </c>
      <c r="AI8">
        <v>1981</v>
      </c>
      <c r="AJ8">
        <v>1980</v>
      </c>
      <c r="AK8">
        <v>1979</v>
      </c>
      <c r="AL8">
        <v>1978</v>
      </c>
      <c r="AM8">
        <v>1977</v>
      </c>
      <c r="AN8">
        <v>1976</v>
      </c>
      <c r="AO8">
        <v>1975</v>
      </c>
      <c r="AP8">
        <v>1974</v>
      </c>
      <c r="AQ8">
        <v>1973</v>
      </c>
      <c r="AR8">
        <v>1972</v>
      </c>
      <c r="AS8">
        <v>1971</v>
      </c>
      <c r="AT8">
        <v>1970</v>
      </c>
      <c r="AU8">
        <v>1969</v>
      </c>
      <c r="AV8">
        <v>1968</v>
      </c>
      <c r="AW8">
        <v>1967</v>
      </c>
      <c r="AX8">
        <v>1966</v>
      </c>
      <c r="AY8">
        <v>1965</v>
      </c>
      <c r="AZ8">
        <v>1964</v>
      </c>
      <c r="BA8">
        <v>1963</v>
      </c>
      <c r="BB8">
        <v>1962</v>
      </c>
      <c r="BC8">
        <v>1961</v>
      </c>
      <c r="BD8">
        <v>1960</v>
      </c>
    </row>
    <row r="9" spans="1:56" x14ac:dyDescent="0.2">
      <c r="A9" t="s">
        <v>116</v>
      </c>
      <c r="B9" t="s">
        <v>117</v>
      </c>
      <c r="C9">
        <v>101.5097</v>
      </c>
      <c r="D9">
        <v>101.1377</v>
      </c>
      <c r="E9">
        <v>99.184899999999999</v>
      </c>
      <c r="F9">
        <v>96.622600000000006</v>
      </c>
      <c r="G9">
        <v>95.715199999999996</v>
      </c>
      <c r="H9">
        <v>89.172700000000006</v>
      </c>
      <c r="I9">
        <v>84.006399999999999</v>
      </c>
      <c r="J9">
        <v>87.947500000000005</v>
      </c>
      <c r="K9">
        <v>91.951800000000006</v>
      </c>
      <c r="L9">
        <v>94.024500000000003</v>
      </c>
      <c r="M9">
        <v>98.363200000000006</v>
      </c>
      <c r="N9">
        <v>103.3862</v>
      </c>
      <c r="O9">
        <v>106.4834</v>
      </c>
      <c r="P9">
        <v>107.77809999999999</v>
      </c>
      <c r="Q9">
        <v>113.5715</v>
      </c>
      <c r="R9">
        <v>117.2294</v>
      </c>
      <c r="S9">
        <v>122.51090000000001</v>
      </c>
      <c r="T9">
        <v>127.1507</v>
      </c>
      <c r="U9">
        <v>130.1798</v>
      </c>
      <c r="V9">
        <v>132.06540000000001</v>
      </c>
      <c r="W9">
        <v>134.06659999999999</v>
      </c>
      <c r="X9">
        <v>128.5051</v>
      </c>
      <c r="Y9">
        <v>126.9243</v>
      </c>
      <c r="Z9">
        <v>125.5565</v>
      </c>
      <c r="AA9" t="s">
        <v>118</v>
      </c>
      <c r="AB9" t="s">
        <v>118</v>
      </c>
      <c r="AC9" t="s">
        <v>118</v>
      </c>
      <c r="AD9" t="s">
        <v>118</v>
      </c>
      <c r="AE9" t="s">
        <v>118</v>
      </c>
      <c r="AF9" t="s">
        <v>118</v>
      </c>
      <c r="AG9" t="s">
        <v>118</v>
      </c>
      <c r="AH9" t="s">
        <v>118</v>
      </c>
      <c r="AI9" t="s">
        <v>118</v>
      </c>
      <c r="AJ9" t="s">
        <v>118</v>
      </c>
      <c r="AK9" t="s">
        <v>118</v>
      </c>
      <c r="AL9" t="s">
        <v>118</v>
      </c>
      <c r="AM9" t="s">
        <v>118</v>
      </c>
      <c r="AN9" t="s">
        <v>118</v>
      </c>
      <c r="AO9" t="s">
        <v>118</v>
      </c>
      <c r="AP9" t="s">
        <v>118</v>
      </c>
      <c r="AQ9" t="s">
        <v>118</v>
      </c>
      <c r="AR9" t="s">
        <v>118</v>
      </c>
      <c r="AS9" t="s">
        <v>118</v>
      </c>
      <c r="AT9" t="s">
        <v>118</v>
      </c>
      <c r="AU9" t="s">
        <v>118</v>
      </c>
      <c r="AV9" t="s">
        <v>118</v>
      </c>
      <c r="AW9" t="s">
        <v>118</v>
      </c>
      <c r="AX9" t="s">
        <v>118</v>
      </c>
      <c r="AY9" t="s">
        <v>118</v>
      </c>
      <c r="AZ9" t="s">
        <v>118</v>
      </c>
      <c r="BA9" t="s">
        <v>118</v>
      </c>
      <c r="BB9" t="s">
        <v>118</v>
      </c>
      <c r="BC9" t="s">
        <v>118</v>
      </c>
      <c r="BD9" t="s">
        <v>118</v>
      </c>
    </row>
    <row r="10" spans="1:56" x14ac:dyDescent="0.2">
      <c r="A10" t="s">
        <v>119</v>
      </c>
      <c r="B10" t="s">
        <v>117</v>
      </c>
      <c r="C10">
        <v>44.484499999999997</v>
      </c>
      <c r="D10">
        <v>45.358499999999999</v>
      </c>
      <c r="E10">
        <v>46.386800000000001</v>
      </c>
      <c r="F10">
        <v>42.773099999999999</v>
      </c>
      <c r="G10">
        <v>40.676299999999998</v>
      </c>
      <c r="H10">
        <v>33.376300000000001</v>
      </c>
      <c r="I10">
        <v>27.130500000000001</v>
      </c>
      <c r="J10">
        <v>32.074800000000003</v>
      </c>
      <c r="K10">
        <v>37.757899999999999</v>
      </c>
      <c r="L10">
        <v>45.130800000000001</v>
      </c>
      <c r="M10">
        <v>47.209800000000001</v>
      </c>
      <c r="N10">
        <v>49.465299999999999</v>
      </c>
      <c r="O10">
        <v>49.557499999999997</v>
      </c>
      <c r="P10">
        <v>52.407400000000003</v>
      </c>
      <c r="Q10">
        <v>58.076099999999997</v>
      </c>
      <c r="R10">
        <v>61.438400000000001</v>
      </c>
      <c r="S10">
        <v>65.4482</v>
      </c>
      <c r="T10">
        <v>69.444100000000006</v>
      </c>
      <c r="U10">
        <v>72.578699999999998</v>
      </c>
      <c r="V10">
        <v>76.495400000000004</v>
      </c>
      <c r="W10">
        <v>80.063400000000001</v>
      </c>
      <c r="X10">
        <v>67.979600000000005</v>
      </c>
      <c r="Y10">
        <v>62.820599999999999</v>
      </c>
      <c r="Z10">
        <v>61.992699999999999</v>
      </c>
      <c r="AA10" t="s">
        <v>118</v>
      </c>
      <c r="AB10" t="s">
        <v>118</v>
      </c>
      <c r="AC10" t="s">
        <v>118</v>
      </c>
      <c r="AD10" t="s">
        <v>118</v>
      </c>
      <c r="AE10" t="s">
        <v>118</v>
      </c>
      <c r="AF10" t="s">
        <v>118</v>
      </c>
      <c r="AG10" t="s">
        <v>118</v>
      </c>
      <c r="AH10" t="s">
        <v>118</v>
      </c>
      <c r="AI10" t="s">
        <v>118</v>
      </c>
      <c r="AJ10" t="s">
        <v>118</v>
      </c>
      <c r="AK10" t="s">
        <v>118</v>
      </c>
      <c r="AL10" t="s">
        <v>118</v>
      </c>
      <c r="AM10" t="s">
        <v>118</v>
      </c>
      <c r="AN10" t="s">
        <v>118</v>
      </c>
      <c r="AO10" t="s">
        <v>118</v>
      </c>
      <c r="AP10" t="s">
        <v>118</v>
      </c>
      <c r="AQ10" t="s">
        <v>118</v>
      </c>
      <c r="AR10" t="s">
        <v>118</v>
      </c>
      <c r="AS10" t="s">
        <v>118</v>
      </c>
      <c r="AT10" t="s">
        <v>118</v>
      </c>
      <c r="AU10" t="s">
        <v>118</v>
      </c>
      <c r="AV10" t="s">
        <v>118</v>
      </c>
      <c r="AW10" t="s">
        <v>118</v>
      </c>
      <c r="AX10" t="s">
        <v>118</v>
      </c>
      <c r="AY10" t="s">
        <v>118</v>
      </c>
      <c r="AZ10" t="s">
        <v>118</v>
      </c>
      <c r="BA10" t="s">
        <v>118</v>
      </c>
      <c r="BB10" t="s">
        <v>118</v>
      </c>
      <c r="BC10" t="s">
        <v>118</v>
      </c>
      <c r="BD10" t="s">
        <v>118</v>
      </c>
    </row>
    <row r="11" spans="1:56" x14ac:dyDescent="0.2">
      <c r="A11" t="s">
        <v>120</v>
      </c>
      <c r="B11" t="s">
        <v>117</v>
      </c>
      <c r="C11">
        <v>78.427400000000006</v>
      </c>
      <c r="D11">
        <v>81.043800000000005</v>
      </c>
      <c r="E11">
        <v>79.993399999999994</v>
      </c>
      <c r="F11">
        <v>82.531999999999996</v>
      </c>
      <c r="G11">
        <v>74.546899999999994</v>
      </c>
      <c r="H11">
        <v>66.812100000000001</v>
      </c>
      <c r="I11">
        <v>65.2149</v>
      </c>
      <c r="J11">
        <v>68.021000000000001</v>
      </c>
      <c r="K11">
        <v>68.5518</v>
      </c>
      <c r="L11">
        <v>66.225499999999997</v>
      </c>
      <c r="M11">
        <v>64.437899999999999</v>
      </c>
      <c r="N11">
        <v>60.749600000000001</v>
      </c>
      <c r="O11">
        <v>59.143500000000003</v>
      </c>
      <c r="P11">
        <v>60.183199999999999</v>
      </c>
      <c r="Q11">
        <v>61.2575</v>
      </c>
      <c r="R11">
        <v>60.491300000000003</v>
      </c>
      <c r="S11">
        <v>59.753599999999999</v>
      </c>
      <c r="T11">
        <v>58.466700000000003</v>
      </c>
      <c r="U11">
        <v>55.596699999999998</v>
      </c>
      <c r="V11">
        <v>47.968000000000004</v>
      </c>
      <c r="W11">
        <v>45.766800000000003</v>
      </c>
      <c r="X11">
        <v>42.018700000000003</v>
      </c>
      <c r="Y11">
        <v>39.536700000000003</v>
      </c>
      <c r="Z11" t="s">
        <v>118</v>
      </c>
      <c r="AA11" t="s">
        <v>118</v>
      </c>
      <c r="AB11" t="s">
        <v>118</v>
      </c>
      <c r="AC11" t="s">
        <v>118</v>
      </c>
      <c r="AD11" t="s">
        <v>118</v>
      </c>
      <c r="AE11" t="s">
        <v>118</v>
      </c>
      <c r="AF11" t="s">
        <v>118</v>
      </c>
      <c r="AG11" t="s">
        <v>118</v>
      </c>
      <c r="AH11" t="s">
        <v>118</v>
      </c>
      <c r="AI11" t="s">
        <v>118</v>
      </c>
      <c r="AJ11" t="s">
        <v>118</v>
      </c>
      <c r="AK11" t="s">
        <v>118</v>
      </c>
      <c r="AL11" t="s">
        <v>118</v>
      </c>
      <c r="AM11" t="s">
        <v>118</v>
      </c>
      <c r="AN11" t="s">
        <v>118</v>
      </c>
      <c r="AO11" t="s">
        <v>118</v>
      </c>
      <c r="AP11" t="s">
        <v>118</v>
      </c>
      <c r="AQ11" t="s">
        <v>118</v>
      </c>
      <c r="AR11" t="s">
        <v>118</v>
      </c>
      <c r="AS11" t="s">
        <v>118</v>
      </c>
      <c r="AT11" t="s">
        <v>118</v>
      </c>
      <c r="AU11" t="s">
        <v>118</v>
      </c>
      <c r="AV11" t="s">
        <v>118</v>
      </c>
      <c r="AW11" t="s">
        <v>118</v>
      </c>
      <c r="AX11" t="s">
        <v>118</v>
      </c>
      <c r="AY11" t="s">
        <v>118</v>
      </c>
      <c r="AZ11" t="s">
        <v>118</v>
      </c>
      <c r="BA11" t="s">
        <v>118</v>
      </c>
      <c r="BB11" t="s">
        <v>118</v>
      </c>
      <c r="BC11" t="s">
        <v>118</v>
      </c>
      <c r="BD11" t="s">
        <v>118</v>
      </c>
    </row>
    <row r="12" spans="1:56" x14ac:dyDescent="0.2">
      <c r="A12" t="s">
        <v>121</v>
      </c>
      <c r="B12" t="s">
        <v>117</v>
      </c>
      <c r="C12">
        <v>123.6942</v>
      </c>
      <c r="D12">
        <v>117.40260000000001</v>
      </c>
      <c r="E12">
        <v>104.0727</v>
      </c>
      <c r="F12">
        <v>91.186599999999999</v>
      </c>
      <c r="G12">
        <v>64.420400000000001</v>
      </c>
      <c r="H12">
        <v>44.162599999999998</v>
      </c>
      <c r="I12">
        <v>24.8612</v>
      </c>
      <c r="J12">
        <v>24.604600000000001</v>
      </c>
      <c r="K12">
        <v>27.212900000000001</v>
      </c>
      <c r="L12">
        <v>29.3658</v>
      </c>
      <c r="M12">
        <v>30.9709</v>
      </c>
      <c r="N12">
        <v>31.778700000000001</v>
      </c>
      <c r="O12">
        <v>34.482300000000002</v>
      </c>
      <c r="P12">
        <v>37.005600000000001</v>
      </c>
      <c r="Q12">
        <v>46.980699999999999</v>
      </c>
      <c r="R12">
        <v>53.023400000000002</v>
      </c>
      <c r="S12">
        <v>63.624200000000002</v>
      </c>
      <c r="T12">
        <v>72.105500000000006</v>
      </c>
      <c r="U12">
        <v>80.075400000000002</v>
      </c>
      <c r="V12">
        <v>87.538700000000006</v>
      </c>
      <c r="W12">
        <v>92.9148</v>
      </c>
      <c r="X12">
        <v>90.382599999999996</v>
      </c>
      <c r="Y12">
        <v>93.342600000000004</v>
      </c>
      <c r="Z12">
        <v>91.988500000000002</v>
      </c>
      <c r="AA12" t="s">
        <v>118</v>
      </c>
      <c r="AB12" t="s">
        <v>118</v>
      </c>
      <c r="AC12" t="s">
        <v>118</v>
      </c>
      <c r="AD12" t="s">
        <v>118</v>
      </c>
      <c r="AE12" t="s">
        <v>118</v>
      </c>
      <c r="AF12" t="s">
        <v>118</v>
      </c>
      <c r="AG12" t="s">
        <v>118</v>
      </c>
      <c r="AH12" t="s">
        <v>118</v>
      </c>
      <c r="AI12" t="s">
        <v>118</v>
      </c>
      <c r="AJ12" t="s">
        <v>118</v>
      </c>
      <c r="AK12" t="s">
        <v>118</v>
      </c>
      <c r="AL12" t="s">
        <v>118</v>
      </c>
      <c r="AM12" t="s">
        <v>118</v>
      </c>
      <c r="AN12" t="s">
        <v>118</v>
      </c>
      <c r="AO12" t="s">
        <v>118</v>
      </c>
      <c r="AP12" t="s">
        <v>118</v>
      </c>
      <c r="AQ12" t="s">
        <v>118</v>
      </c>
      <c r="AR12" t="s">
        <v>118</v>
      </c>
      <c r="AS12" t="s">
        <v>118</v>
      </c>
      <c r="AT12" t="s">
        <v>118</v>
      </c>
      <c r="AU12" t="s">
        <v>118</v>
      </c>
      <c r="AV12" t="s">
        <v>118</v>
      </c>
      <c r="AW12" t="s">
        <v>118</v>
      </c>
      <c r="AX12" t="s">
        <v>118</v>
      </c>
      <c r="AY12" t="s">
        <v>118</v>
      </c>
      <c r="AZ12" t="s">
        <v>118</v>
      </c>
      <c r="BA12" t="s">
        <v>118</v>
      </c>
      <c r="BB12" t="s">
        <v>118</v>
      </c>
      <c r="BC12" t="s">
        <v>118</v>
      </c>
      <c r="BD12" t="s">
        <v>118</v>
      </c>
    </row>
    <row r="13" spans="1:56" x14ac:dyDescent="0.2">
      <c r="A13" t="s">
        <v>122</v>
      </c>
      <c r="B13" t="s">
        <v>117</v>
      </c>
      <c r="C13">
        <v>93.908799999999999</v>
      </c>
      <c r="D13">
        <v>85.956400000000002</v>
      </c>
      <c r="E13">
        <v>70.475700000000003</v>
      </c>
      <c r="F13">
        <v>61.656399999999998</v>
      </c>
      <c r="G13">
        <v>53.9771</v>
      </c>
      <c r="H13">
        <v>40.171799999999998</v>
      </c>
      <c r="I13">
        <v>36.300899999999999</v>
      </c>
      <c r="J13">
        <v>39.679000000000002</v>
      </c>
      <c r="K13">
        <v>43.1648</v>
      </c>
      <c r="L13">
        <v>46.255200000000002</v>
      </c>
      <c r="M13">
        <v>48.785699999999999</v>
      </c>
      <c r="N13">
        <v>52.578800000000001</v>
      </c>
      <c r="O13">
        <v>55.592100000000002</v>
      </c>
      <c r="P13">
        <v>59.379100000000001</v>
      </c>
      <c r="Q13">
        <v>62.416499999999999</v>
      </c>
      <c r="R13">
        <v>64.164599999999993</v>
      </c>
      <c r="S13">
        <v>66.158600000000007</v>
      </c>
      <c r="T13">
        <v>67.484899999999996</v>
      </c>
      <c r="U13">
        <v>63.334699999999998</v>
      </c>
      <c r="V13">
        <v>59.868600000000001</v>
      </c>
      <c r="W13">
        <v>57.192100000000003</v>
      </c>
      <c r="X13">
        <v>45.877299999999998</v>
      </c>
      <c r="Y13">
        <v>43.438499999999998</v>
      </c>
      <c r="Z13">
        <v>42.659799999999997</v>
      </c>
      <c r="AA13" t="s">
        <v>118</v>
      </c>
      <c r="AB13" t="s">
        <v>118</v>
      </c>
      <c r="AC13" t="s">
        <v>118</v>
      </c>
      <c r="AD13" t="s">
        <v>118</v>
      </c>
      <c r="AE13" t="s">
        <v>118</v>
      </c>
      <c r="AF13" t="s">
        <v>118</v>
      </c>
      <c r="AG13" t="s">
        <v>118</v>
      </c>
      <c r="AH13" t="s">
        <v>118</v>
      </c>
      <c r="AI13" t="s">
        <v>118</v>
      </c>
      <c r="AJ13" t="s">
        <v>118</v>
      </c>
      <c r="AK13" t="s">
        <v>118</v>
      </c>
      <c r="AL13" t="s">
        <v>118</v>
      </c>
      <c r="AM13" t="s">
        <v>118</v>
      </c>
      <c r="AN13" t="s">
        <v>118</v>
      </c>
      <c r="AO13" t="s">
        <v>118</v>
      </c>
      <c r="AP13" t="s">
        <v>118</v>
      </c>
      <c r="AQ13" t="s">
        <v>118</v>
      </c>
      <c r="AR13" t="s">
        <v>118</v>
      </c>
      <c r="AS13" t="s">
        <v>118</v>
      </c>
      <c r="AT13" t="s">
        <v>118</v>
      </c>
      <c r="AU13" t="s">
        <v>118</v>
      </c>
      <c r="AV13" t="s">
        <v>118</v>
      </c>
      <c r="AW13" t="s">
        <v>118</v>
      </c>
      <c r="AX13" t="s">
        <v>118</v>
      </c>
      <c r="AY13" t="s">
        <v>118</v>
      </c>
      <c r="AZ13" t="s">
        <v>118</v>
      </c>
      <c r="BA13" t="s">
        <v>118</v>
      </c>
      <c r="BB13" t="s">
        <v>118</v>
      </c>
      <c r="BC13" t="s">
        <v>118</v>
      </c>
      <c r="BD13" t="s">
        <v>118</v>
      </c>
    </row>
    <row r="14" spans="1:56" x14ac:dyDescent="0.2">
      <c r="A14" t="s">
        <v>123</v>
      </c>
      <c r="B14" t="s">
        <v>117</v>
      </c>
      <c r="C14">
        <v>93.467500000000001</v>
      </c>
      <c r="D14">
        <v>90.588499999999996</v>
      </c>
      <c r="E14">
        <v>86.185599999999994</v>
      </c>
      <c r="F14">
        <v>82.715400000000002</v>
      </c>
      <c r="G14">
        <v>79.192700000000002</v>
      </c>
      <c r="H14">
        <v>68.208399999999997</v>
      </c>
      <c r="I14">
        <v>64.212900000000005</v>
      </c>
      <c r="J14">
        <v>64.076499999999996</v>
      </c>
      <c r="K14">
        <v>66.796099999999996</v>
      </c>
      <c r="L14">
        <v>65.201599999999999</v>
      </c>
      <c r="M14">
        <v>63.282400000000003</v>
      </c>
      <c r="N14">
        <v>59.107799999999997</v>
      </c>
      <c r="O14">
        <v>57.053899999999999</v>
      </c>
      <c r="P14">
        <v>57.4696</v>
      </c>
      <c r="Q14">
        <v>58.953600000000002</v>
      </c>
      <c r="R14">
        <v>59.601700000000001</v>
      </c>
      <c r="S14">
        <v>59.493499999999997</v>
      </c>
      <c r="T14">
        <v>58.103299999999997</v>
      </c>
      <c r="U14">
        <v>55.468200000000003</v>
      </c>
      <c r="V14">
        <v>49.227800000000002</v>
      </c>
      <c r="W14">
        <v>46.024700000000003</v>
      </c>
      <c r="X14">
        <v>39.720799999999997</v>
      </c>
      <c r="Y14">
        <v>35.9512</v>
      </c>
      <c r="Z14">
        <v>35.2059</v>
      </c>
      <c r="AA14">
        <v>34.0304</v>
      </c>
      <c r="AB14">
        <v>33.305700000000002</v>
      </c>
      <c r="AC14">
        <v>33.433700000000002</v>
      </c>
      <c r="AD14">
        <v>31.1267</v>
      </c>
      <c r="AE14">
        <v>30.585699999999999</v>
      </c>
      <c r="AF14">
        <v>28.976600000000001</v>
      </c>
      <c r="AG14">
        <v>26.585599999999999</v>
      </c>
      <c r="AH14">
        <v>25.2742</v>
      </c>
      <c r="AI14">
        <v>21.9574</v>
      </c>
      <c r="AJ14">
        <v>20.732800000000001</v>
      </c>
      <c r="AK14">
        <v>21.099900000000002</v>
      </c>
      <c r="AL14">
        <v>21.16</v>
      </c>
      <c r="AM14" t="s">
        <v>118</v>
      </c>
      <c r="AN14" t="s">
        <v>118</v>
      </c>
      <c r="AO14" t="s">
        <v>118</v>
      </c>
      <c r="AP14" t="s">
        <v>118</v>
      </c>
      <c r="AQ14" t="s">
        <v>118</v>
      </c>
      <c r="AR14" t="s">
        <v>118</v>
      </c>
      <c r="AS14" t="s">
        <v>118</v>
      </c>
      <c r="AT14" t="s">
        <v>118</v>
      </c>
      <c r="AU14" t="s">
        <v>118</v>
      </c>
      <c r="AV14" t="s">
        <v>118</v>
      </c>
      <c r="AW14" t="s">
        <v>118</v>
      </c>
      <c r="AX14" t="s">
        <v>118</v>
      </c>
      <c r="AY14" t="s">
        <v>118</v>
      </c>
      <c r="AZ14" t="s">
        <v>118</v>
      </c>
      <c r="BA14" t="s">
        <v>118</v>
      </c>
      <c r="BB14" t="s">
        <v>118</v>
      </c>
      <c r="BC14" t="s">
        <v>118</v>
      </c>
      <c r="BD14" t="s">
        <v>118</v>
      </c>
    </row>
    <row r="15" spans="1:56" x14ac:dyDescent="0.2">
      <c r="A15" t="s">
        <v>124</v>
      </c>
      <c r="B15" t="s">
        <v>117</v>
      </c>
      <c r="C15">
        <v>132.63999999999999</v>
      </c>
      <c r="D15">
        <v>126.9678</v>
      </c>
      <c r="E15">
        <v>120.736</v>
      </c>
      <c r="F15">
        <v>119.2907</v>
      </c>
      <c r="G15">
        <v>116.4217</v>
      </c>
      <c r="H15">
        <v>106.0856</v>
      </c>
      <c r="I15">
        <v>103.27670000000001</v>
      </c>
      <c r="J15">
        <v>106.34610000000001</v>
      </c>
      <c r="K15">
        <v>105.72110000000001</v>
      </c>
      <c r="L15">
        <v>103.7116</v>
      </c>
      <c r="M15">
        <v>104.1377</v>
      </c>
      <c r="N15">
        <v>105.35550000000001</v>
      </c>
      <c r="O15">
        <v>108.321</v>
      </c>
      <c r="P15">
        <v>108.5813</v>
      </c>
      <c r="Q15">
        <v>113.10469999999999</v>
      </c>
      <c r="R15">
        <v>114.32810000000001</v>
      </c>
      <c r="S15">
        <v>117.5018</v>
      </c>
      <c r="T15">
        <v>120.2496</v>
      </c>
      <c r="U15">
        <v>120.9346</v>
      </c>
      <c r="V15">
        <v>121.2487</v>
      </c>
      <c r="W15">
        <v>115.0889</v>
      </c>
      <c r="X15">
        <v>104.6931</v>
      </c>
      <c r="Y15">
        <v>97.595200000000006</v>
      </c>
      <c r="Z15">
        <v>94.260599999999997</v>
      </c>
      <c r="AA15">
        <v>92.673000000000002</v>
      </c>
      <c r="AB15">
        <v>90.150800000000004</v>
      </c>
      <c r="AC15">
        <v>88.236800000000002</v>
      </c>
      <c r="AD15">
        <v>84.172700000000006</v>
      </c>
      <c r="AE15">
        <v>80.200599999999994</v>
      </c>
      <c r="AF15">
        <v>74.093500000000006</v>
      </c>
      <c r="AG15" t="s">
        <v>118</v>
      </c>
      <c r="AH15" t="s">
        <v>118</v>
      </c>
      <c r="AI15" t="s">
        <v>118</v>
      </c>
      <c r="AJ15" t="s">
        <v>118</v>
      </c>
      <c r="AK15" t="s">
        <v>118</v>
      </c>
      <c r="AL15" t="s">
        <v>118</v>
      </c>
      <c r="AM15" t="s">
        <v>118</v>
      </c>
      <c r="AN15" t="s">
        <v>118</v>
      </c>
      <c r="AO15" t="s">
        <v>118</v>
      </c>
      <c r="AP15" t="s">
        <v>118</v>
      </c>
      <c r="AQ15" t="s">
        <v>118</v>
      </c>
      <c r="AR15" t="s">
        <v>118</v>
      </c>
      <c r="AS15" t="s">
        <v>118</v>
      </c>
      <c r="AT15" t="s">
        <v>118</v>
      </c>
      <c r="AU15" t="s">
        <v>118</v>
      </c>
      <c r="AV15" t="s">
        <v>118</v>
      </c>
      <c r="AW15" t="s">
        <v>118</v>
      </c>
      <c r="AX15" t="s">
        <v>118</v>
      </c>
      <c r="AY15" t="s">
        <v>118</v>
      </c>
      <c r="AZ15" t="s">
        <v>118</v>
      </c>
      <c r="BA15" t="s">
        <v>118</v>
      </c>
      <c r="BB15" t="s">
        <v>118</v>
      </c>
      <c r="BC15" t="s">
        <v>118</v>
      </c>
      <c r="BD15" t="s">
        <v>118</v>
      </c>
    </row>
    <row r="16" spans="1:56" x14ac:dyDescent="0.2">
      <c r="A16" t="s">
        <v>125</v>
      </c>
      <c r="B16" t="s">
        <v>117</v>
      </c>
      <c r="C16">
        <v>73.509</v>
      </c>
      <c r="D16">
        <v>71.263000000000005</v>
      </c>
      <c r="E16">
        <v>65.716200000000001</v>
      </c>
      <c r="F16">
        <v>63.400599999999997</v>
      </c>
      <c r="G16">
        <v>60.757599999999996</v>
      </c>
      <c r="H16">
        <v>58.458599999999997</v>
      </c>
      <c r="I16">
        <v>45.294499999999999</v>
      </c>
      <c r="J16">
        <v>47.372900000000001</v>
      </c>
      <c r="K16">
        <v>51.822400000000002</v>
      </c>
      <c r="L16">
        <v>52.445500000000003</v>
      </c>
      <c r="M16">
        <v>51.999499999999998</v>
      </c>
      <c r="N16">
        <v>50.533700000000003</v>
      </c>
      <c r="O16">
        <v>50.721499999999999</v>
      </c>
      <c r="P16">
        <v>53.776699999999998</v>
      </c>
      <c r="Q16">
        <v>61.132599999999996</v>
      </c>
      <c r="R16">
        <v>65.713800000000006</v>
      </c>
      <c r="S16">
        <v>68.177000000000007</v>
      </c>
      <c r="T16">
        <v>74.104500000000002</v>
      </c>
      <c r="U16">
        <v>76.076899999999995</v>
      </c>
      <c r="V16">
        <v>75.740600000000001</v>
      </c>
      <c r="W16">
        <v>78.48</v>
      </c>
      <c r="X16">
        <v>77.349900000000005</v>
      </c>
      <c r="Y16">
        <v>76.575400000000002</v>
      </c>
      <c r="Z16">
        <v>76.848500000000001</v>
      </c>
      <c r="AA16" t="s">
        <v>118</v>
      </c>
      <c r="AB16" t="s">
        <v>118</v>
      </c>
      <c r="AC16" t="s">
        <v>118</v>
      </c>
      <c r="AD16" t="s">
        <v>118</v>
      </c>
      <c r="AE16" t="s">
        <v>118</v>
      </c>
      <c r="AF16" t="s">
        <v>118</v>
      </c>
      <c r="AG16" t="s">
        <v>118</v>
      </c>
      <c r="AH16" t="s">
        <v>118</v>
      </c>
      <c r="AI16" t="s">
        <v>118</v>
      </c>
      <c r="AJ16" t="s">
        <v>118</v>
      </c>
      <c r="AK16" t="s">
        <v>118</v>
      </c>
      <c r="AL16" t="s">
        <v>118</v>
      </c>
      <c r="AM16" t="s">
        <v>118</v>
      </c>
      <c r="AN16" t="s">
        <v>118</v>
      </c>
      <c r="AO16" t="s">
        <v>118</v>
      </c>
      <c r="AP16" t="s">
        <v>118</v>
      </c>
      <c r="AQ16" t="s">
        <v>118</v>
      </c>
      <c r="AR16" t="s">
        <v>118</v>
      </c>
      <c r="AS16" t="s">
        <v>118</v>
      </c>
      <c r="AT16" t="s">
        <v>118</v>
      </c>
      <c r="AU16" t="s">
        <v>118</v>
      </c>
      <c r="AV16" t="s">
        <v>118</v>
      </c>
      <c r="AW16" t="s">
        <v>118</v>
      </c>
      <c r="AX16" t="s">
        <v>118</v>
      </c>
      <c r="AY16" t="s">
        <v>118</v>
      </c>
      <c r="AZ16" t="s">
        <v>118</v>
      </c>
      <c r="BA16" t="s">
        <v>118</v>
      </c>
      <c r="BB16" t="s">
        <v>118</v>
      </c>
      <c r="BC16" t="s">
        <v>118</v>
      </c>
      <c r="BD16" t="s">
        <v>118</v>
      </c>
    </row>
    <row r="17" spans="1:56" x14ac:dyDescent="0.2">
      <c r="A17" t="s">
        <v>126</v>
      </c>
      <c r="B17" t="s">
        <v>117</v>
      </c>
      <c r="C17">
        <v>57.008200000000002</v>
      </c>
      <c r="D17">
        <v>55.555300000000003</v>
      </c>
      <c r="E17">
        <v>56.226199999999999</v>
      </c>
      <c r="F17">
        <v>54.877299999999998</v>
      </c>
      <c r="G17">
        <v>50.906999999999996</v>
      </c>
      <c r="H17">
        <v>47.106299999999997</v>
      </c>
      <c r="I17">
        <v>44.9863</v>
      </c>
      <c r="J17">
        <v>47.7378</v>
      </c>
      <c r="K17">
        <v>47.088099999999997</v>
      </c>
      <c r="L17">
        <v>45.686100000000003</v>
      </c>
      <c r="M17">
        <v>47.053100000000001</v>
      </c>
      <c r="N17">
        <v>42.1599</v>
      </c>
      <c r="O17">
        <v>37.561799999999998</v>
      </c>
      <c r="P17">
        <v>36.786700000000003</v>
      </c>
      <c r="Q17">
        <v>39.566899999999997</v>
      </c>
      <c r="R17">
        <v>38.889400000000002</v>
      </c>
      <c r="S17">
        <v>42.925899999999999</v>
      </c>
      <c r="T17">
        <v>43.389800000000001</v>
      </c>
      <c r="U17">
        <v>48.988500000000002</v>
      </c>
      <c r="V17" t="s">
        <v>118</v>
      </c>
      <c r="W17" t="s">
        <v>118</v>
      </c>
      <c r="X17" t="s">
        <v>118</v>
      </c>
      <c r="Y17" t="s">
        <v>118</v>
      </c>
      <c r="Z17" t="s">
        <v>118</v>
      </c>
      <c r="AA17" t="s">
        <v>118</v>
      </c>
      <c r="AB17" t="s">
        <v>118</v>
      </c>
      <c r="AC17" t="s">
        <v>118</v>
      </c>
      <c r="AD17" t="s">
        <v>118</v>
      </c>
      <c r="AE17" t="s">
        <v>118</v>
      </c>
      <c r="AF17" t="s">
        <v>118</v>
      </c>
      <c r="AG17" t="s">
        <v>118</v>
      </c>
      <c r="AH17" t="s">
        <v>118</v>
      </c>
      <c r="AI17" t="s">
        <v>118</v>
      </c>
      <c r="AJ17" t="s">
        <v>118</v>
      </c>
      <c r="AK17" t="s">
        <v>118</v>
      </c>
      <c r="AL17" t="s">
        <v>118</v>
      </c>
      <c r="AM17" t="s">
        <v>118</v>
      </c>
      <c r="AN17" t="s">
        <v>118</v>
      </c>
      <c r="AO17" t="s">
        <v>118</v>
      </c>
      <c r="AP17" t="s">
        <v>118</v>
      </c>
      <c r="AQ17" t="s">
        <v>118</v>
      </c>
      <c r="AR17" t="s">
        <v>118</v>
      </c>
      <c r="AS17" t="s">
        <v>118</v>
      </c>
      <c r="AT17" t="s">
        <v>118</v>
      </c>
      <c r="AU17" t="s">
        <v>118</v>
      </c>
      <c r="AV17" t="s">
        <v>118</v>
      </c>
      <c r="AW17" t="s">
        <v>118</v>
      </c>
      <c r="AX17" t="s">
        <v>118</v>
      </c>
      <c r="AY17" t="s">
        <v>118</v>
      </c>
      <c r="AZ17" t="s">
        <v>118</v>
      </c>
      <c r="BA17" t="s">
        <v>118</v>
      </c>
      <c r="BB17" t="s">
        <v>118</v>
      </c>
      <c r="BC17" t="s">
        <v>118</v>
      </c>
      <c r="BD17" t="s">
        <v>118</v>
      </c>
    </row>
    <row r="18" spans="1:56" x14ac:dyDescent="0.2">
      <c r="A18" t="s">
        <v>127</v>
      </c>
      <c r="B18" t="s">
        <v>117</v>
      </c>
      <c r="C18">
        <v>40.575699999999998</v>
      </c>
      <c r="D18">
        <v>38.322200000000002</v>
      </c>
      <c r="E18">
        <v>38.65</v>
      </c>
      <c r="F18">
        <v>39.443800000000003</v>
      </c>
      <c r="G18">
        <v>42.560099999999998</v>
      </c>
      <c r="H18">
        <v>38.7821</v>
      </c>
      <c r="I18">
        <v>40.194000000000003</v>
      </c>
      <c r="J18">
        <v>45.236899999999999</v>
      </c>
      <c r="K18">
        <v>50.360199999999999</v>
      </c>
      <c r="L18">
        <v>50.265599999999999</v>
      </c>
      <c r="M18">
        <v>51.730800000000002</v>
      </c>
      <c r="N18">
        <v>52.502699999999997</v>
      </c>
      <c r="O18">
        <v>54.735700000000001</v>
      </c>
      <c r="P18">
        <v>53.895600000000002</v>
      </c>
      <c r="Q18">
        <v>64.310299999999998</v>
      </c>
      <c r="R18">
        <v>69.851900000000001</v>
      </c>
      <c r="S18">
        <v>71.245400000000004</v>
      </c>
      <c r="T18">
        <v>73.294799999999995</v>
      </c>
      <c r="U18">
        <v>72.801500000000004</v>
      </c>
      <c r="V18">
        <v>72.423500000000004</v>
      </c>
      <c r="W18" t="s">
        <v>118</v>
      </c>
      <c r="X18" t="s">
        <v>118</v>
      </c>
      <c r="Y18" t="s">
        <v>118</v>
      </c>
      <c r="Z18" t="s">
        <v>118</v>
      </c>
      <c r="AA18" t="s">
        <v>118</v>
      </c>
      <c r="AB18" t="s">
        <v>118</v>
      </c>
      <c r="AC18" t="s">
        <v>118</v>
      </c>
      <c r="AD18" t="s">
        <v>118</v>
      </c>
      <c r="AE18" t="s">
        <v>118</v>
      </c>
      <c r="AF18" t="s">
        <v>118</v>
      </c>
      <c r="AG18" t="s">
        <v>118</v>
      </c>
      <c r="AH18" t="s">
        <v>118</v>
      </c>
      <c r="AI18" t="s">
        <v>118</v>
      </c>
      <c r="AJ18" t="s">
        <v>118</v>
      </c>
      <c r="AK18" t="s">
        <v>118</v>
      </c>
      <c r="AL18" t="s">
        <v>118</v>
      </c>
      <c r="AM18" t="s">
        <v>118</v>
      </c>
      <c r="AN18" t="s">
        <v>118</v>
      </c>
      <c r="AO18" t="s">
        <v>118</v>
      </c>
      <c r="AP18" t="s">
        <v>118</v>
      </c>
      <c r="AQ18" t="s">
        <v>118</v>
      </c>
      <c r="AR18" t="s">
        <v>118</v>
      </c>
      <c r="AS18" t="s">
        <v>118</v>
      </c>
      <c r="AT18" t="s">
        <v>118</v>
      </c>
      <c r="AU18" t="s">
        <v>118</v>
      </c>
      <c r="AV18" t="s">
        <v>118</v>
      </c>
      <c r="AW18" t="s">
        <v>118</v>
      </c>
      <c r="AX18" t="s">
        <v>118</v>
      </c>
      <c r="AY18" t="s">
        <v>118</v>
      </c>
      <c r="AZ18" t="s">
        <v>118</v>
      </c>
      <c r="BA18" t="s">
        <v>118</v>
      </c>
      <c r="BB18" t="s">
        <v>118</v>
      </c>
      <c r="BC18" t="s">
        <v>118</v>
      </c>
      <c r="BD18" t="s">
        <v>118</v>
      </c>
    </row>
    <row r="19" spans="1:56" x14ac:dyDescent="0.2">
      <c r="A19" t="s">
        <v>128</v>
      </c>
      <c r="B19" t="s">
        <v>117</v>
      </c>
      <c r="C19">
        <v>90.553100000000001</v>
      </c>
      <c r="D19">
        <v>89.059299999999993</v>
      </c>
      <c r="E19">
        <v>84.318600000000004</v>
      </c>
      <c r="F19">
        <v>78.449399999999997</v>
      </c>
      <c r="G19">
        <v>67.100200000000001</v>
      </c>
      <c r="H19">
        <v>51.893500000000003</v>
      </c>
      <c r="I19">
        <v>43.723799999999997</v>
      </c>
      <c r="J19">
        <v>42.7057</v>
      </c>
      <c r="K19">
        <v>41.694499999999998</v>
      </c>
      <c r="L19">
        <v>40.321100000000001</v>
      </c>
      <c r="M19">
        <v>38.680100000000003</v>
      </c>
      <c r="N19">
        <v>37.121499999999997</v>
      </c>
      <c r="O19">
        <v>37.258299999999998</v>
      </c>
      <c r="P19">
        <v>40.491399999999999</v>
      </c>
      <c r="Q19">
        <v>43.043700000000001</v>
      </c>
      <c r="R19">
        <v>45.750300000000003</v>
      </c>
      <c r="S19">
        <v>48.714799999999997</v>
      </c>
      <c r="T19">
        <v>49.895899999999997</v>
      </c>
      <c r="U19">
        <v>49.572000000000003</v>
      </c>
      <c r="V19">
        <v>46.633000000000003</v>
      </c>
      <c r="W19">
        <v>43.639899999999997</v>
      </c>
      <c r="X19">
        <v>37.782400000000003</v>
      </c>
      <c r="Y19">
        <v>33.313200000000002</v>
      </c>
      <c r="Z19">
        <v>32.969700000000003</v>
      </c>
      <c r="AA19" t="s">
        <v>118</v>
      </c>
      <c r="AB19" t="s">
        <v>118</v>
      </c>
      <c r="AC19" t="s">
        <v>118</v>
      </c>
      <c r="AD19" t="s">
        <v>118</v>
      </c>
      <c r="AE19" t="s">
        <v>118</v>
      </c>
      <c r="AF19" t="s">
        <v>118</v>
      </c>
      <c r="AG19" t="s">
        <v>118</v>
      </c>
      <c r="AH19" t="s">
        <v>118</v>
      </c>
      <c r="AI19" t="s">
        <v>118</v>
      </c>
      <c r="AJ19" t="s">
        <v>118</v>
      </c>
      <c r="AK19" t="s">
        <v>118</v>
      </c>
      <c r="AL19" t="s">
        <v>118</v>
      </c>
      <c r="AM19" t="s">
        <v>118</v>
      </c>
      <c r="AN19" t="s">
        <v>118</v>
      </c>
      <c r="AO19" t="s">
        <v>118</v>
      </c>
      <c r="AP19" t="s">
        <v>118</v>
      </c>
      <c r="AQ19" t="s">
        <v>118</v>
      </c>
      <c r="AR19" t="s">
        <v>118</v>
      </c>
      <c r="AS19" t="s">
        <v>118</v>
      </c>
      <c r="AT19" t="s">
        <v>118</v>
      </c>
      <c r="AU19" t="s">
        <v>118</v>
      </c>
      <c r="AV19" t="s">
        <v>118</v>
      </c>
      <c r="AW19" t="s">
        <v>118</v>
      </c>
      <c r="AX19" t="s">
        <v>118</v>
      </c>
      <c r="AY19" t="s">
        <v>118</v>
      </c>
      <c r="AZ19" t="s">
        <v>118</v>
      </c>
      <c r="BA19" t="s">
        <v>118</v>
      </c>
      <c r="BB19" t="s">
        <v>118</v>
      </c>
      <c r="BC19" t="s">
        <v>118</v>
      </c>
      <c r="BD19" t="s">
        <v>118</v>
      </c>
    </row>
    <row r="20" spans="1:56" x14ac:dyDescent="0.2">
      <c r="A20" t="s">
        <v>129</v>
      </c>
    </row>
    <row r="21" spans="1:56" x14ac:dyDescent="0.2">
      <c r="A21" t="s">
        <v>130</v>
      </c>
      <c r="B21" t="s">
        <v>131</v>
      </c>
    </row>
    <row r="22" spans="1:56" x14ac:dyDescent="0.2">
      <c r="A22" t="s">
        <v>130</v>
      </c>
      <c r="B22" t="s">
        <v>132</v>
      </c>
    </row>
    <row r="23" spans="1:56" x14ac:dyDescent="0.2">
      <c r="A23" t="s">
        <v>130</v>
      </c>
      <c r="B23" t="s">
        <v>133</v>
      </c>
    </row>
    <row r="24" spans="1:56" x14ac:dyDescent="0.2">
      <c r="A24" t="s">
        <v>130</v>
      </c>
      <c r="B24" t="s">
        <v>133</v>
      </c>
    </row>
    <row r="25" spans="1:56" x14ac:dyDescent="0.2">
      <c r="A25" t="s">
        <v>130</v>
      </c>
      <c r="B25" t="s">
        <v>134</v>
      </c>
    </row>
    <row r="26" spans="1:56" x14ac:dyDescent="0.2">
      <c r="A26" t="s">
        <v>130</v>
      </c>
      <c r="B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Dett publique française</vt:lpstr>
      <vt:lpstr>Dettes publiques UE</vt:lpstr>
      <vt:lpstr>Données AMECO</vt:lpstr>
    </vt:vector>
  </TitlesOfParts>
  <Company>INSEE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LORACH Nicolas</cp:lastModifiedBy>
  <dcterms:created xsi:type="dcterms:W3CDTF">2008-03-26T13:04:18Z</dcterms:created>
  <dcterms:modified xsi:type="dcterms:W3CDTF">2014-06-19T10:25:18Z</dcterms:modified>
</cp:coreProperties>
</file>