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55" yWindow="405" windowWidth="14475" windowHeight="7170"/>
  </bookViews>
  <sheets>
    <sheet name="Confiance dans autrui" sheetId="20" r:id="rId1"/>
    <sheet name="Data-CO1.1" sheetId="9" r:id="rId2"/>
    <sheet name="Data-CO1.2" sheetId="11" r:id="rId3"/>
    <sheet name="Data-CO1.3" sheetId="13" r:id="rId4"/>
  </sheets>
  <externalReferences>
    <externalReference r:id="rId5"/>
    <externalReference r:id="rId6"/>
    <externalReference r:id="rId7"/>
  </externalReferences>
  <definedNames>
    <definedName name="__123Graph_A" localSheetId="0" hidden="1">[1]A11!#REF!</definedName>
    <definedName name="__123Graph_A" hidden="1">[1]A11!#REF!</definedName>
    <definedName name="__123Graph_B" localSheetId="0" hidden="1">[1]A11!#REF!</definedName>
    <definedName name="__123Graph_B" hidden="1">[1]A11!#REF!</definedName>
    <definedName name="__123Graph_C" localSheetId="0" hidden="1">[1]A11!#REF!</definedName>
    <definedName name="__123Graph_C" hidden="1">[1]A11!#REF!</definedName>
    <definedName name="__123Graph_D" localSheetId="0" hidden="1">[1]A11!#REF!</definedName>
    <definedName name="__123Graph_D" hidden="1">[1]A11!#REF!</definedName>
    <definedName name="__123Graph_E" localSheetId="0" hidden="1">[1]A11!#REF!</definedName>
    <definedName name="__123Graph_E" hidden="1">[1]A11!#REF!</definedName>
    <definedName name="__123Graph_F" localSheetId="0" hidden="1">[1]A11!#REF!</definedName>
    <definedName name="__123Graph_F" hidden="1">[1]A11!#REF!</definedName>
    <definedName name="_1__123Graph_A_CURRENT" localSheetId="0" hidden="1">[1]A11!#REF!</definedName>
    <definedName name="_10__123Graph_A_CURRENT_3" hidden="1">[1]A11!#REF!</definedName>
    <definedName name="_100__123Graph_E_CURRENT_4" hidden="1">[1]A11!#REF!</definedName>
    <definedName name="_101__123Graph_E_CURRENT_5" localSheetId="0" hidden="1">[1]A11!#REF!</definedName>
    <definedName name="_102__123Graph_E_CURRENT_5" hidden="1">[1]A11!#REF!</definedName>
    <definedName name="_103__123Graph_E_CURRENT_6" localSheetId="0" hidden="1">[1]A11!#REF!</definedName>
    <definedName name="_104__123Graph_E_CURRENT_6" hidden="1">[1]A11!#REF!</definedName>
    <definedName name="_105__123Graph_E_CURRENT_7" localSheetId="0" hidden="1">[1]A11!#REF!</definedName>
    <definedName name="_106__123Graph_E_CURRENT_7" hidden="1">[1]A11!#REF!</definedName>
    <definedName name="_107__123Graph_E_CURRENT_8" localSheetId="0" hidden="1">[1]A11!#REF!</definedName>
    <definedName name="_108__123Graph_E_CURRENT_8" hidden="1">[1]A11!#REF!</definedName>
    <definedName name="_109__123Graph_E_CURRENT_9" localSheetId="0" hidden="1">[1]A11!#REF!</definedName>
    <definedName name="_11__123Graph_A_CURRENT_4" localSheetId="0" hidden="1">[1]A11!#REF!</definedName>
    <definedName name="_110__123Graph_E_CURRENT_9" hidden="1">[1]A11!#REF!</definedName>
    <definedName name="_111__123Graph_F_CURRENT" localSheetId="0" hidden="1">[1]A11!#REF!</definedName>
    <definedName name="_112__123Graph_F_CURRENT" hidden="1">[1]A11!#REF!</definedName>
    <definedName name="_113__123Graph_F_CURRENT_1" localSheetId="0" hidden="1">[1]A11!#REF!</definedName>
    <definedName name="_114__123Graph_F_CURRENT_1" hidden="1">[1]A11!#REF!</definedName>
    <definedName name="_115__123Graph_F_CURRENT_10" localSheetId="0" hidden="1">[1]A11!#REF!</definedName>
    <definedName name="_116__123Graph_F_CURRENT_10" hidden="1">[1]A11!#REF!</definedName>
    <definedName name="_117__123Graph_F_CURRENT_2" localSheetId="0" hidden="1">[1]A11!#REF!</definedName>
    <definedName name="_118__123Graph_F_CURRENT_2" hidden="1">[1]A11!#REF!</definedName>
    <definedName name="_119__123Graph_F_CURRENT_3" localSheetId="0" hidden="1">[1]A11!#REF!</definedName>
    <definedName name="_12__123Graph_A_CURRENT_4" hidden="1">[1]A11!#REF!</definedName>
    <definedName name="_120__123Graph_F_CURRENT_3" hidden="1">[1]A11!#REF!</definedName>
    <definedName name="_121__123Graph_F_CURRENT_4" localSheetId="0" hidden="1">[1]A11!#REF!</definedName>
    <definedName name="_122__123Graph_F_CURRENT_4" hidden="1">[1]A11!#REF!</definedName>
    <definedName name="_123__123Graph_F_CURRENT_5" localSheetId="0" hidden="1">[1]A11!#REF!</definedName>
    <definedName name="_124__123Graph_F_CURRENT_5" hidden="1">[1]A11!#REF!</definedName>
    <definedName name="_125__123Graph_F_CURRENT_6" localSheetId="0" hidden="1">[1]A11!#REF!</definedName>
    <definedName name="_126__123Graph_F_CURRENT_6" hidden="1">[1]A11!#REF!</definedName>
    <definedName name="_127__123Graph_F_CURRENT_7" localSheetId="0" hidden="1">[1]A11!#REF!</definedName>
    <definedName name="_128__123Graph_F_CURRENT_7" hidden="1">[1]A11!#REF!</definedName>
    <definedName name="_129__123Graph_F_CURRENT_8" localSheetId="0" hidden="1">[1]A11!#REF!</definedName>
    <definedName name="_13__123Graph_A_CURRENT_5" localSheetId="0" hidden="1">[1]A11!#REF!</definedName>
    <definedName name="_130__123Graph_F_CURRENT_8" hidden="1">[1]A11!#REF!</definedName>
    <definedName name="_131__123Graph_F_CURRENT_9" localSheetId="0" hidden="1">[1]A11!#REF!</definedName>
    <definedName name="_132__123Graph_F_CURRENT_9" hidden="1">[1]A11!#REF!</definedName>
    <definedName name="_14__123Graph_A_CURRENT_5" hidden="1">[1]A11!#REF!</definedName>
    <definedName name="_15__123Graph_A_CURRENT_6" localSheetId="0" hidden="1">[1]A11!#REF!</definedName>
    <definedName name="_16__123Graph_A_CURRENT_6" hidden="1">[1]A11!#REF!</definedName>
    <definedName name="_17__123Graph_A_CURRENT_7" localSheetId="0" hidden="1">[1]A11!#REF!</definedName>
    <definedName name="_18__123Graph_A_CURRENT_7" hidden="1">[1]A11!#REF!</definedName>
    <definedName name="_19__123Graph_A_CURRENT_8" localSheetId="0" hidden="1">[1]A11!#REF!</definedName>
    <definedName name="_2__123Graph_A_CURRENT" hidden="1">[1]A11!#REF!</definedName>
    <definedName name="_20__123Graph_A_CURRENT_8" hidden="1">[1]A11!#REF!</definedName>
    <definedName name="_21__123Graph_A_CURRENT_9" localSheetId="0" hidden="1">[1]A11!#REF!</definedName>
    <definedName name="_22__123Graph_A_CURRENT_9" hidden="1">[1]A11!#REF!</definedName>
    <definedName name="_23__123Graph_B_CURRENT" localSheetId="0" hidden="1">[1]A11!#REF!</definedName>
    <definedName name="_24__123Graph_B_CURRENT" hidden="1">[1]A11!#REF!</definedName>
    <definedName name="_25__123Graph_B_CURRENT_1" localSheetId="0" hidden="1">[1]A11!#REF!</definedName>
    <definedName name="_26__123Graph_B_CURRENT_1" hidden="1">[1]A11!#REF!</definedName>
    <definedName name="_27__123Graph_B_CURRENT_10" localSheetId="0" hidden="1">[1]A11!#REF!</definedName>
    <definedName name="_28__123Graph_B_CURRENT_10" hidden="1">[1]A11!#REF!</definedName>
    <definedName name="_29__123Graph_B_CURRENT_2" localSheetId="0" hidden="1">[1]A11!#REF!</definedName>
    <definedName name="_3__123Graph_A_CURRENT_1" localSheetId="0" hidden="1">[1]A11!#REF!</definedName>
    <definedName name="_30__123Graph_B_CURRENT_2" hidden="1">[1]A11!#REF!</definedName>
    <definedName name="_31__123Graph_B_CURRENT_3" localSheetId="0" hidden="1">[1]A11!#REF!</definedName>
    <definedName name="_32__123Graph_B_CURRENT_3" hidden="1">[1]A11!#REF!</definedName>
    <definedName name="_33__123Graph_B_CURRENT_4" localSheetId="0" hidden="1">[1]A11!#REF!</definedName>
    <definedName name="_34__123Graph_B_CURRENT_4" hidden="1">[1]A11!#REF!</definedName>
    <definedName name="_35__123Graph_B_CURRENT_5" localSheetId="0" hidden="1">[1]A11!#REF!</definedName>
    <definedName name="_36__123Graph_B_CURRENT_5" hidden="1">[1]A11!#REF!</definedName>
    <definedName name="_37__123Graph_B_CURRENT_6" localSheetId="0" hidden="1">[1]A11!#REF!</definedName>
    <definedName name="_38__123Graph_B_CURRENT_6" hidden="1">[1]A11!#REF!</definedName>
    <definedName name="_39__123Graph_B_CURRENT_7" localSheetId="0" hidden="1">[1]A11!#REF!</definedName>
    <definedName name="_4__123Graph_A_CURRENT_1" hidden="1">[1]A11!#REF!</definedName>
    <definedName name="_40__123Graph_B_CURRENT_7" hidden="1">[1]A11!#REF!</definedName>
    <definedName name="_41__123Graph_B_CURRENT_8" localSheetId="0" hidden="1">[1]A11!#REF!</definedName>
    <definedName name="_42__123Graph_B_CURRENT_8" hidden="1">[1]A11!#REF!</definedName>
    <definedName name="_43__123Graph_B_CURRENT_9" localSheetId="0" hidden="1">[1]A11!#REF!</definedName>
    <definedName name="_44__123Graph_B_CURRENT_9" hidden="1">[1]A11!#REF!</definedName>
    <definedName name="_45__123Graph_C_CURRENT" localSheetId="0" hidden="1">[1]A11!#REF!</definedName>
    <definedName name="_46__123Graph_C_CURRENT" hidden="1">[1]A11!#REF!</definedName>
    <definedName name="_47__123Graph_C_CURRENT_1" localSheetId="0" hidden="1">[1]A11!#REF!</definedName>
    <definedName name="_48__123Graph_C_CURRENT_1" hidden="1">[1]A11!#REF!</definedName>
    <definedName name="_49__123Graph_C_CURRENT_10" localSheetId="0" hidden="1">[1]A11!#REF!</definedName>
    <definedName name="_5__123Graph_A_CURRENT_10" localSheetId="0" hidden="1">[1]A11!#REF!</definedName>
    <definedName name="_50__123Graph_C_CURRENT_10" hidden="1">[1]A11!#REF!</definedName>
    <definedName name="_51__123Graph_C_CURRENT_2" localSheetId="0" hidden="1">[1]A11!#REF!</definedName>
    <definedName name="_52__123Graph_C_CURRENT_2" hidden="1">[1]A11!#REF!</definedName>
    <definedName name="_53__123Graph_C_CURRENT_3" localSheetId="0" hidden="1">[1]A11!#REF!</definedName>
    <definedName name="_54__123Graph_C_CURRENT_3" hidden="1">[1]A11!#REF!</definedName>
    <definedName name="_55__123Graph_C_CURRENT_4" localSheetId="0" hidden="1">[1]A11!#REF!</definedName>
    <definedName name="_56__123Graph_C_CURRENT_4" hidden="1">[1]A11!#REF!</definedName>
    <definedName name="_57__123Graph_C_CURRENT_5" localSheetId="0" hidden="1">[1]A11!#REF!</definedName>
    <definedName name="_58__123Graph_C_CURRENT_5" hidden="1">[1]A11!#REF!</definedName>
    <definedName name="_59__123Graph_C_CURRENT_6" localSheetId="0" hidden="1">[1]A11!#REF!</definedName>
    <definedName name="_6__123Graph_A_CURRENT_10" hidden="1">[1]A11!#REF!</definedName>
    <definedName name="_60__123Graph_C_CURRENT_6" hidden="1">[1]A11!#REF!</definedName>
    <definedName name="_61__123Graph_C_CURRENT_7" localSheetId="0" hidden="1">[1]A11!#REF!</definedName>
    <definedName name="_62__123Graph_C_CURRENT_7" hidden="1">[1]A11!#REF!</definedName>
    <definedName name="_63__123Graph_C_CURRENT_8" localSheetId="0" hidden="1">[1]A11!#REF!</definedName>
    <definedName name="_64__123Graph_C_CURRENT_8" hidden="1">[1]A11!#REF!</definedName>
    <definedName name="_65__123Graph_C_CURRENT_9" localSheetId="0" hidden="1">[1]A11!#REF!</definedName>
    <definedName name="_66__123Graph_C_CURRENT_9" hidden="1">[1]A11!#REF!</definedName>
    <definedName name="_67__123Graph_D_CURRENT" localSheetId="0" hidden="1">[1]A11!#REF!</definedName>
    <definedName name="_68__123Graph_D_CURRENT" hidden="1">[1]A11!#REF!</definedName>
    <definedName name="_69__123Graph_D_CURRENT_1" localSheetId="0" hidden="1">[1]A11!#REF!</definedName>
    <definedName name="_7__123Graph_A_CURRENT_2" localSheetId="0" hidden="1">[1]A11!#REF!</definedName>
    <definedName name="_70__123Graph_D_CURRENT_1" hidden="1">[1]A11!#REF!</definedName>
    <definedName name="_71__123Graph_D_CURRENT_10" localSheetId="0" hidden="1">[1]A11!#REF!</definedName>
    <definedName name="_72__123Graph_D_CURRENT_10" hidden="1">[1]A11!#REF!</definedName>
    <definedName name="_73__123Graph_D_CURRENT_2" localSheetId="0" hidden="1">[1]A11!#REF!</definedName>
    <definedName name="_74__123Graph_D_CURRENT_2" hidden="1">[1]A11!#REF!</definedName>
    <definedName name="_75__123Graph_D_CURRENT_3" localSheetId="0" hidden="1">[1]A11!#REF!</definedName>
    <definedName name="_76__123Graph_D_CURRENT_3" hidden="1">[1]A11!#REF!</definedName>
    <definedName name="_77__123Graph_D_CURRENT_4" localSheetId="0" hidden="1">[1]A11!#REF!</definedName>
    <definedName name="_78__123Graph_D_CURRENT_4" hidden="1">[1]A11!#REF!</definedName>
    <definedName name="_79__123Graph_D_CURRENT_5" localSheetId="0" hidden="1">[1]A11!#REF!</definedName>
    <definedName name="_8__123Graph_A_CURRENT_2" hidden="1">[1]A11!#REF!</definedName>
    <definedName name="_80__123Graph_D_CURRENT_5" hidden="1">[1]A11!#REF!</definedName>
    <definedName name="_81__123Graph_D_CURRENT_6" localSheetId="0" hidden="1">[1]A11!#REF!</definedName>
    <definedName name="_82__123Graph_D_CURRENT_6" hidden="1">[1]A11!#REF!</definedName>
    <definedName name="_83__123Graph_D_CURRENT_7" localSheetId="0" hidden="1">[1]A11!#REF!</definedName>
    <definedName name="_84__123Graph_D_CURRENT_7" hidden="1">[1]A11!#REF!</definedName>
    <definedName name="_85__123Graph_D_CURRENT_8" localSheetId="0" hidden="1">[1]A11!#REF!</definedName>
    <definedName name="_86__123Graph_D_CURRENT_8" hidden="1">[1]A11!#REF!</definedName>
    <definedName name="_87__123Graph_D_CURRENT_9" localSheetId="0" hidden="1">[1]A11!#REF!</definedName>
    <definedName name="_88__123Graph_D_CURRENT_9" hidden="1">[1]A11!#REF!</definedName>
    <definedName name="_89__123Graph_E_CURRENT" localSheetId="0" hidden="1">[1]A11!#REF!</definedName>
    <definedName name="_9__123Graph_A_CURRENT_3" localSheetId="0" hidden="1">[1]A11!#REF!</definedName>
    <definedName name="_90__123Graph_E_CURRENT" hidden="1">[1]A11!#REF!</definedName>
    <definedName name="_91__123Graph_E_CURRENT_1" localSheetId="0" hidden="1">[1]A11!#REF!</definedName>
    <definedName name="_92__123Graph_E_CURRENT_1" hidden="1">[1]A11!#REF!</definedName>
    <definedName name="_93__123Graph_E_CURRENT_10" localSheetId="0" hidden="1">[1]A11!#REF!</definedName>
    <definedName name="_94__123Graph_E_CURRENT_10" hidden="1">[1]A11!#REF!</definedName>
    <definedName name="_95__123Graph_E_CURRENT_2" localSheetId="0" hidden="1">[1]A11!#REF!</definedName>
    <definedName name="_96__123Graph_E_CURRENT_2" hidden="1">[1]A11!#REF!</definedName>
    <definedName name="_97__123Graph_E_CURRENT_3" localSheetId="0" hidden="1">[1]A11!#REF!</definedName>
    <definedName name="_98__123Graph_E_CURRENT_3" hidden="1">[1]A11!#REF!</definedName>
    <definedName name="_99__123Graph_E_CURRENT_4" localSheetId="0" hidden="1">[1]A11!#REF!</definedName>
    <definedName name="_aus2" localSheetId="0">#REF!</definedName>
    <definedName name="_aus2">#REF!</definedName>
    <definedName name="_TAB3">#N/A</definedName>
    <definedName name="BEL">#N/A</definedName>
    <definedName name="Country_Mean" localSheetId="0">[2]!Country_Mean</definedName>
    <definedName name="Country_Mean">[2]!Country_Mean</definedName>
    <definedName name="DATE" localSheetId="0">[1]A11!#REF!</definedName>
    <definedName name="DATE">[1]A11!#REF!</definedName>
    <definedName name="FRA">#N/A</definedName>
    <definedName name="GER">#N/A</definedName>
    <definedName name="_xlnm.Print_Titles">#REF!</definedName>
    <definedName name="ITA">#N/A</definedName>
    <definedName name="NOR">#N/A</definedName>
    <definedName name="PRINT_AREA_MI">#REF!</definedName>
    <definedName name="PRINT_TITLES_MI">#REF!</definedName>
    <definedName name="sdfsdf" localSheetId="0" hidden="1">[3]A11!#REF!</definedName>
    <definedName name="sdfsdf" hidden="1">[3]A11!#REF!</definedName>
    <definedName name="SPA">#N/A</definedName>
    <definedName name="SWI">#N/A</definedName>
    <definedName name="TAB">#REF!</definedName>
    <definedName name="TABACT">#N/A</definedName>
    <definedName name="TRANSP">#N/A</definedName>
    <definedName name="vvcwxcv" localSheetId="0" hidden="1">[3]A11!#REF!</definedName>
    <definedName name="vvcwxcv" hidden="1">[3]A11!#REF!</definedName>
    <definedName name="_xlnm.Print_Area" localSheetId="0">'Confiance dans autrui'!$A$5:$H$43</definedName>
    <definedName name="_xlnm.Print_Area" localSheetId="1">'Data-CO1.1'!$A$1:$L$47</definedName>
    <definedName name="_xlnm.Print_Area" localSheetId="2">'Data-CO1.2'!$A$2:$I$44</definedName>
    <definedName name="_xlnm.Print_Area" localSheetId="3">'Data-CO1.3'!$A$1:$J$41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E37" i="9" l="1"/>
  <c r="B37" i="9"/>
  <c r="D38" i="13"/>
  <c r="I38" i="9"/>
  <c r="E41" i="11"/>
</calcChain>
</file>

<file path=xl/sharedStrings.xml><?xml version="1.0" encoding="utf-8"?>
<sst xmlns="http://schemas.openxmlformats.org/spreadsheetml/2006/main" count="519" uniqueCount="163">
  <si>
    <t>Turkey</t>
  </si>
  <si>
    <t>OECD</t>
  </si>
  <si>
    <t>ESS</t>
  </si>
  <si>
    <t>Ireland</t>
  </si>
  <si>
    <t>ISSP</t>
  </si>
  <si>
    <t>Mexico</t>
  </si>
  <si>
    <t>Switzerland</t>
  </si>
  <si>
    <t>Finland</t>
  </si>
  <si>
    <t>Czech Republic</t>
  </si>
  <si>
    <t>Israel</t>
  </si>
  <si>
    <t>Chile</t>
  </si>
  <si>
    <t>Estonia</t>
  </si>
  <si>
    <t>Norway</t>
  </si>
  <si>
    <t>Netherlands</t>
  </si>
  <si>
    <t>Denmark</t>
  </si>
  <si>
    <t>United Kingdom</t>
  </si>
  <si>
    <t>Greece</t>
  </si>
  <si>
    <t>Japan</t>
  </si>
  <si>
    <t>Belgium</t>
  </si>
  <si>
    <t>Germany</t>
  </si>
  <si>
    <t>Sweden</t>
  </si>
  <si>
    <t>Italy</t>
  </si>
  <si>
    <t>Poland</t>
  </si>
  <si>
    <t>Australia</t>
  </si>
  <si>
    <t>Spain</t>
  </si>
  <si>
    <t>Portugal</t>
  </si>
  <si>
    <t>New Zealand</t>
  </si>
  <si>
    <t>Slovenia</t>
  </si>
  <si>
    <t>Austria</t>
  </si>
  <si>
    <t>Hungary</t>
  </si>
  <si>
    <t>France</t>
  </si>
  <si>
    <t>Canada</t>
  </si>
  <si>
    <t>United States</t>
  </si>
  <si>
    <t>Country</t>
  </si>
  <si>
    <t>CHL</t>
  </si>
  <si>
    <t>TUR</t>
  </si>
  <si>
    <t>MEX</t>
  </si>
  <si>
    <t>GRC</t>
  </si>
  <si>
    <t>KOR</t>
  </si>
  <si>
    <t>HUN</t>
  </si>
  <si>
    <t>SVK</t>
  </si>
  <si>
    <t>POL</t>
  </si>
  <si>
    <t>USA</t>
  </si>
  <si>
    <t>SLO</t>
  </si>
  <si>
    <t>CZE</t>
  </si>
  <si>
    <t>IRE</t>
  </si>
  <si>
    <t>FRA</t>
  </si>
  <si>
    <t>JPN</t>
  </si>
  <si>
    <t>DEU</t>
  </si>
  <si>
    <t>AUT</t>
  </si>
  <si>
    <t>ESP</t>
  </si>
  <si>
    <t>AUS</t>
  </si>
  <si>
    <t>BEL</t>
  </si>
  <si>
    <t>GBR</t>
  </si>
  <si>
    <t>NZL</t>
  </si>
  <si>
    <t>ISR</t>
  </si>
  <si>
    <t>EST</t>
  </si>
  <si>
    <t>NLD</t>
  </si>
  <si>
    <t>SWE</t>
  </si>
  <si>
    <t>FIN</t>
  </si>
  <si>
    <t>NOR</t>
  </si>
  <si>
    <t>DEN</t>
  </si>
  <si>
    <t>ITA</t>
  </si>
  <si>
    <t>CAN</t>
  </si>
  <si>
    <t>Preferred source</t>
  </si>
  <si>
    <t>Trust</t>
  </si>
  <si>
    <t>Changes</t>
  </si>
  <si>
    <t>Iceland</t>
  </si>
  <si>
    <t>Korea</t>
  </si>
  <si>
    <t>Luxembourg</t>
  </si>
  <si>
    <t>Slovak Republic</t>
  </si>
  <si>
    <t>Missing Canada, Iceland, Luxembourg and Italy</t>
  </si>
  <si>
    <t>OECD-30</t>
  </si>
  <si>
    <t>ISL</t>
  </si>
  <si>
    <t>LUX</t>
  </si>
  <si>
    <t>Median equivalised HH income - Total population</t>
  </si>
  <si>
    <t>ISRAEL</t>
  </si>
  <si>
    <t>2007/08</t>
  </si>
  <si>
    <t>OECD-34/30</t>
  </si>
  <si>
    <t>Share of people expressing high levels of trust (x-axis) plotted against median equivalised household income (y-axis)</t>
  </si>
  <si>
    <t>Gini coefficient of income inequality, mid-2000s</t>
  </si>
  <si>
    <t>GRE</t>
  </si>
  <si>
    <t>JAP</t>
  </si>
  <si>
    <t>NDL</t>
  </si>
  <si>
    <t>CHE</t>
  </si>
  <si>
    <t>CO1.3 People trust more where income is more equally distributed</t>
  </si>
  <si>
    <t>Share of people expressing high levels of trust (%) (y-axis) plotted against income inequalties (gini coefficient) (x-axis)</t>
  </si>
  <si>
    <t>SORT</t>
  </si>
  <si>
    <t>SVN</t>
  </si>
  <si>
    <t>PRT</t>
  </si>
  <si>
    <t>HEADLINE</t>
  </si>
  <si>
    <t>CO1.2. Richer countries trust more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</si>
  <si>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</si>
  <si>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</si>
  <si>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</si>
  <si>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</si>
  <si>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</si>
  <si>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</si>
  <si>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</si>
  <si>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</si>
  <si>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</si>
  <si>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</si>
  <si>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</si>
  <si>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</si>
  <si>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</si>
  <si>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</si>
  <si>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</si>
  <si>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</si>
  <si>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</si>
  <si>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</si>
  <si>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</si>
  <si>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</si>
  <si>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</si>
  <si>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</si>
  <si>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X Variable 1</t>
  </si>
  <si>
    <t>Percentage of people expressing high level of trust in others</t>
  </si>
  <si>
    <t>RUS</t>
  </si>
  <si>
    <t>BRA</t>
  </si>
  <si>
    <t>WVS</t>
  </si>
  <si>
    <t>CHN</t>
  </si>
  <si>
    <t>IND</t>
  </si>
  <si>
    <t>DNK</t>
  </si>
  <si>
    <t>IRL</t>
  </si>
  <si>
    <t>mid 2000s</t>
  </si>
  <si>
    <t>IDN</t>
  </si>
  <si>
    <t>ZAF</t>
  </si>
  <si>
    <t>Lower 95.0%</t>
  </si>
  <si>
    <t>Upper 95.0%</t>
  </si>
  <si>
    <t>Source: ESS (European Social Survey), ISSP (International Social Survey Programme)</t>
  </si>
  <si>
    <t xml:space="preserve">Source:  ESS (European Social Survey), ISSP (International Social Survey Programme), (OECD) Growing Unequal? Income Distribution and Poverty in OECD Countries.
</t>
  </si>
  <si>
    <t>Source: Source:  ESS (European Social Survey), ISSP (International Social Survey Programme), (OECD) Growing Unequal? Income Distribution and Poverty in OECD Countries.</t>
  </si>
  <si>
    <t>OCDE</t>
  </si>
  <si>
    <t>Danemark</t>
  </si>
  <si>
    <t>Norvège</t>
  </si>
  <si>
    <t>Finlande</t>
  </si>
  <si>
    <t>Suède</t>
  </si>
  <si>
    <t>Pays-Bas</t>
  </si>
  <si>
    <t>Suisse</t>
  </si>
  <si>
    <t>Estonie</t>
  </si>
  <si>
    <t>Israël</t>
  </si>
  <si>
    <t>Nouvelle-Zélande</t>
  </si>
  <si>
    <t>Royaume-Uni</t>
  </si>
  <si>
    <t>Belgique</t>
  </si>
  <si>
    <t>Australie</t>
  </si>
  <si>
    <t>Espagne</t>
  </si>
  <si>
    <t>Autriche</t>
  </si>
  <si>
    <t>Allemagne</t>
  </si>
  <si>
    <t>Japon</t>
  </si>
  <si>
    <t>Irlande</t>
  </si>
  <si>
    <t>République tchèque</t>
  </si>
  <si>
    <t>Slovénie</t>
  </si>
  <si>
    <t>États-Unis</t>
  </si>
  <si>
    <t>Pologne</t>
  </si>
  <si>
    <t>République slovaque</t>
  </si>
  <si>
    <t>Hongrie</t>
  </si>
  <si>
    <t>Corée</t>
  </si>
  <si>
    <t>Grèce</t>
  </si>
  <si>
    <t>Mexique</t>
  </si>
  <si>
    <t>Turquie</t>
  </si>
  <si>
    <t>Chili</t>
  </si>
  <si>
    <t>..</t>
  </si>
  <si>
    <t>CO1.1. Les pays nordiques présentent les niveaux de confiance les plus élevés et le Mexique, la Turquie et le Chili, les plus faibles</t>
  </si>
  <si>
    <t>Figurer dans le premier tiers des pays de l'OCDE pour la confiance dans autrui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</si>
</sst>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0"/>
    <numFmt numFmtId="166" formatCode="#,##0.000"/>
    <numFmt numFmtId="167" formatCode="#,##0.0"/>
    <numFmt numFmtId="168" formatCode="General_)"/>
  </numFmts>
  <fonts count="17" x14ac:knownFonts="1">
    <font>
      <sz val="10"/>
      <color theme="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Times"/>
      <family val="1"/>
    </font>
    <font>
      <sz val="1"/>
      <color indexed="8"/>
      <name val="Courier"/>
      <family val="3"/>
    </font>
    <font>
      <sz val="10"/>
      <color theme="1"/>
      <name val="Arial"/>
      <family val="2"/>
    </font>
    <font>
      <u/>
      <sz val="7"/>
      <color theme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rgb="FF0086CD"/>
      <name val="Calibri"/>
      <family val="2"/>
      <scheme val="minor"/>
    </font>
    <font>
      <b/>
      <sz val="14"/>
      <color rgb="FF312783"/>
      <name val="Calibri"/>
      <family val="2"/>
      <scheme val="minor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4" fontId="5" fillId="0" borderId="0" applyFill="0" applyBorder="0" applyProtection="0">
      <alignment horizontal="right"/>
    </xf>
    <xf numFmtId="3" fontId="5" fillId="0" borderId="0">
      <alignment horizontal="right"/>
    </xf>
    <xf numFmtId="167" fontId="5" fillId="0" borderId="0">
      <alignment horizontal="right" vertical="top"/>
    </xf>
    <xf numFmtId="166" fontId="5" fillId="0" borderId="0">
      <alignment horizontal="right" vertical="top"/>
    </xf>
    <xf numFmtId="3" fontId="5" fillId="0" borderId="0">
      <alignment horizontal="right"/>
    </xf>
    <xf numFmtId="167" fontId="5" fillId="0" borderId="0">
      <alignment horizontal="right" vertical="top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1" fontId="5" fillId="0" borderId="0">
      <alignment vertical="top"/>
    </xf>
    <xf numFmtId="0" fontId="7" fillId="0" borderId="0"/>
    <xf numFmtId="0" fontId="3" fillId="0" borderId="0" applyFill="0"/>
    <xf numFmtId="1" fontId="5" fillId="0" borderId="0">
      <alignment vertical="top"/>
    </xf>
    <xf numFmtId="1" fontId="5" fillId="0" borderId="0">
      <alignment horizontal="right" vertical="top"/>
    </xf>
    <xf numFmtId="168" fontId="5" fillId="0" borderId="0">
      <alignment horizontal="right" vertical="top"/>
    </xf>
    <xf numFmtId="168" fontId="1" fillId="0" borderId="0" applyNumberFormat="0" applyBorder="0" applyAlignment="0"/>
    <xf numFmtId="168" fontId="1" fillId="0" borderId="0" applyNumberFormat="0" applyBorder="0" applyAlignment="0"/>
    <xf numFmtId="1" fontId="5" fillId="0" borderId="0">
      <alignment vertical="top" wrapText="1"/>
    </xf>
    <xf numFmtId="0" fontId="3" fillId="0" borderId="0"/>
  </cellStyleXfs>
  <cellXfs count="69">
    <xf numFmtId="0" fontId="0" fillId="0" borderId="0" xfId="0"/>
    <xf numFmtId="0" fontId="9" fillId="0" borderId="0" xfId="0" applyFont="1"/>
    <xf numFmtId="164" fontId="0" fillId="0" borderId="0" xfId="0" applyNumberFormat="1"/>
    <xf numFmtId="0" fontId="0" fillId="0" borderId="0" xfId="0" applyBorder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2" xfId="0" applyBorder="1"/>
    <xf numFmtId="3" fontId="0" fillId="0" borderId="2" xfId="0" applyNumberFormat="1" applyBorder="1" applyAlignment="1">
      <alignment horizontal="center"/>
    </xf>
    <xf numFmtId="164" fontId="9" fillId="0" borderId="0" xfId="0" applyNumberFormat="1" applyFont="1"/>
    <xf numFmtId="0" fontId="9" fillId="0" borderId="1" xfId="0" applyFont="1" applyBorder="1"/>
    <xf numFmtId="0" fontId="1" fillId="0" borderId="0" xfId="12" applyFill="1"/>
    <xf numFmtId="0" fontId="3" fillId="0" borderId="0" xfId="12" applyFont="1" applyAlignment="1">
      <alignment horizontal="center"/>
    </xf>
    <xf numFmtId="0" fontId="3" fillId="0" borderId="0" xfId="12" applyFont="1"/>
    <xf numFmtId="0" fontId="3" fillId="0" borderId="0" xfId="12" applyFont="1" applyFill="1"/>
    <xf numFmtId="0" fontId="3" fillId="0" borderId="0" xfId="12" applyFont="1" applyAlignment="1">
      <alignment horizontal="left"/>
    </xf>
    <xf numFmtId="0" fontId="0" fillId="0" borderId="0" xfId="0" applyFill="1" applyBorder="1" applyAlignment="1"/>
    <xf numFmtId="0" fontId="0" fillId="0" borderId="3" xfId="0" applyFill="1" applyBorder="1" applyAlignment="1"/>
    <xf numFmtId="0" fontId="10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Continuous"/>
    </xf>
    <xf numFmtId="2" fontId="0" fillId="0" borderId="2" xfId="0" applyNumberFormat="1" applyBorder="1"/>
    <xf numFmtId="2" fontId="0" fillId="0" borderId="0" xfId="0" applyNumberFormat="1"/>
    <xf numFmtId="2" fontId="9" fillId="0" borderId="1" xfId="0" applyNumberFormat="1" applyFont="1" applyBorder="1"/>
    <xf numFmtId="0" fontId="0" fillId="0" borderId="0" xfId="0" applyFont="1" applyAlignment="1">
      <alignment horizontal="center" wrapText="1"/>
    </xf>
    <xf numFmtId="167" fontId="0" fillId="0" borderId="0" xfId="0" applyNumberFormat="1"/>
    <xf numFmtId="167" fontId="9" fillId="0" borderId="0" xfId="0" applyNumberFormat="1" applyFont="1"/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right" wrapText="1"/>
    </xf>
    <xf numFmtId="0" fontId="0" fillId="0" borderId="0" xfId="0" applyFont="1"/>
    <xf numFmtId="0" fontId="0" fillId="0" borderId="0" xfId="0" applyFont="1" applyFill="1" applyBorder="1" applyAlignment="1">
      <alignment wrapText="1"/>
    </xf>
    <xf numFmtId="0" fontId="1" fillId="0" borderId="0" xfId="12" applyFill="1" applyAlignment="1">
      <alignment horizontal="left"/>
    </xf>
    <xf numFmtId="0" fontId="3" fillId="0" borderId="0" xfId="12" applyFont="1" applyFill="1" applyAlignment="1">
      <alignment horizontal="left"/>
    </xf>
    <xf numFmtId="0" fontId="2" fillId="0" borderId="0" xfId="12" applyFont="1" applyFill="1" applyAlignment="1">
      <alignment horizontal="left"/>
    </xf>
    <xf numFmtId="3" fontId="0" fillId="0" borderId="0" xfId="0" applyNumberFormat="1" applyBorder="1" applyAlignment="1">
      <alignment horizontal="center"/>
    </xf>
    <xf numFmtId="165" fontId="0" fillId="0" borderId="0" xfId="0" applyNumberFormat="1"/>
    <xf numFmtId="0" fontId="3" fillId="2" borderId="0" xfId="12" applyFont="1" applyFill="1" applyAlignment="1">
      <alignment horizontal="left"/>
    </xf>
    <xf numFmtId="0" fontId="3" fillId="2" borderId="0" xfId="12" applyFont="1" applyFill="1" applyBorder="1" applyAlignment="1">
      <alignment horizontal="center"/>
    </xf>
    <xf numFmtId="0" fontId="1" fillId="2" borderId="0" xfId="12" applyFill="1" applyAlignment="1">
      <alignment horizontal="left"/>
    </xf>
    <xf numFmtId="0" fontId="1" fillId="2" borderId="0" xfId="12" applyFill="1"/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/>
    <xf numFmtId="0" fontId="7" fillId="3" borderId="0" xfId="14" applyFill="1" applyAlignment="1">
      <alignment horizontal="center"/>
    </xf>
    <xf numFmtId="0" fontId="1" fillId="4" borderId="0" xfId="12" applyFill="1" applyAlignment="1">
      <alignment horizontal="left"/>
    </xf>
    <xf numFmtId="0" fontId="1" fillId="4" borderId="0" xfId="12" applyFill="1"/>
    <xf numFmtId="0" fontId="12" fillId="0" borderId="0" xfId="12" applyFont="1" applyAlignment="1">
      <alignment horizontal="center" vertical="center"/>
    </xf>
    <xf numFmtId="0" fontId="12" fillId="0" borderId="0" xfId="12" applyFont="1" applyAlignment="1">
      <alignment horizontal="left"/>
    </xf>
    <xf numFmtId="0" fontId="13" fillId="0" borderId="0" xfId="12" applyFont="1" applyAlignment="1">
      <alignment horizontal="left"/>
    </xf>
    <xf numFmtId="0" fontId="13" fillId="0" borderId="0" xfId="12" applyFont="1" applyAlignment="1">
      <alignment horizontal="center"/>
    </xf>
    <xf numFmtId="0" fontId="11" fillId="4" borderId="0" xfId="12" applyFont="1" applyFill="1" applyAlignment="1">
      <alignment horizontal="left"/>
    </xf>
    <xf numFmtId="0" fontId="12" fillId="4" borderId="0" xfId="12" applyFont="1" applyFill="1" applyAlignment="1">
      <alignment horizontal="center"/>
    </xf>
    <xf numFmtId="0" fontId="11" fillId="0" borderId="0" xfId="12" applyFont="1" applyAlignment="1">
      <alignment horizontal="left"/>
    </xf>
    <xf numFmtId="0" fontId="12" fillId="0" borderId="0" xfId="12" applyFont="1" applyAlignment="1">
      <alignment horizontal="center"/>
    </xf>
    <xf numFmtId="0" fontId="11" fillId="0" borderId="0" xfId="12" applyFont="1" applyAlignment="1">
      <alignment horizontal="center"/>
    </xf>
    <xf numFmtId="0" fontId="11" fillId="2" borderId="0" xfId="12" applyFont="1" applyFill="1" applyAlignment="1">
      <alignment horizontal="left"/>
    </xf>
    <xf numFmtId="0" fontId="11" fillId="2" borderId="0" xfId="12" applyFont="1" applyFill="1" applyBorder="1" applyAlignment="1">
      <alignment horizontal="center"/>
    </xf>
    <xf numFmtId="0" fontId="14" fillId="0" borderId="0" xfId="12" applyFont="1" applyAlignment="1">
      <alignment horizontal="center"/>
    </xf>
    <xf numFmtId="0" fontId="15" fillId="4" borderId="0" xfId="12" applyFont="1" applyFill="1" applyAlignment="1">
      <alignment horizontal="center"/>
    </xf>
    <xf numFmtId="0" fontId="2" fillId="4" borderId="0" xfId="12" applyFont="1" applyFill="1" applyAlignment="1">
      <alignment vertical="center"/>
    </xf>
    <xf numFmtId="0" fontId="16" fillId="0" borderId="0" xfId="12" applyFont="1"/>
    <xf numFmtId="0" fontId="3" fillId="0" borderId="0" xfId="12" applyFont="1" applyAlignment="1">
      <alignment horizontal="left"/>
    </xf>
    <xf numFmtId="0" fontId="11" fillId="0" borderId="0" xfId="12" applyFont="1" applyAlignment="1">
      <alignment horizontal="center" vertical="center" wrapText="1"/>
    </xf>
    <xf numFmtId="0" fontId="11" fillId="0" borderId="0" xfId="12" applyFont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12" applyFont="1" applyAlignment="1">
      <alignment horizontal="left"/>
    </xf>
  </cellXfs>
  <cellStyles count="23">
    <cellStyle name="Comma 2" xfId="1"/>
    <cellStyle name="Comma(0)" xfId="2"/>
    <cellStyle name="comma(1)" xfId="3"/>
    <cellStyle name="Comma(3)" xfId="4"/>
    <cellStyle name="Comma[0]" xfId="5"/>
    <cellStyle name="Comma[1]" xfId="6"/>
    <cellStyle name="Comma0" xfId="7"/>
    <cellStyle name="Currency0" xfId="8"/>
    <cellStyle name="Date" xfId="9"/>
    <cellStyle name="Fixed" xfId="10"/>
    <cellStyle name="Hyperlink 2" xfId="11"/>
    <cellStyle name="Normal" xfId="0" builtinId="0"/>
    <cellStyle name="Normal 2" xfId="12"/>
    <cellStyle name="Normal 2 2" xfId="13"/>
    <cellStyle name="Normal 3" xfId="14"/>
    <cellStyle name="Normal 4" xfId="15"/>
    <cellStyle name="Normal 5" xfId="16"/>
    <cellStyle name="Normal-droit" xfId="17"/>
    <cellStyle name="Normal-droite" xfId="18"/>
    <cellStyle name="Snorm" xfId="19"/>
    <cellStyle name="socxn" xfId="20"/>
    <cellStyle name="Wrapped" xfId="21"/>
    <cellStyle name="標準_SOCX_JPN97" xfId="22"/>
  </cellStyles>
  <dxfs count="0"/>
  <tableStyles count="0" defaultTableStyle="TableStyleMedium9" defaultPivotStyle="PivotStyleLight16"/>
  <colors>
    <mruColors>
      <color rgb="FF312783"/>
      <color rgb="FFB2B2B2"/>
      <color rgb="FF0086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045129875703991E-2"/>
          <c:y val="0"/>
          <c:w val="0.9260355029585805"/>
          <c:h val="0.9525772351729592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B2B2B2"/>
            </a:solidFill>
            <a:ln w="25400">
              <a:noFill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0086CD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312783"/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312783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312783"/>
              </a:soli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312783"/>
              </a:solidFill>
              <a:ln w="25400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312783"/>
              </a:solidFill>
              <a:ln w="25400">
                <a:noFill/>
              </a:ln>
            </c:spPr>
          </c:dPt>
          <c:dPt>
            <c:idx val="25"/>
            <c:invertIfNegative val="0"/>
            <c:bubble3D val="0"/>
            <c:spPr>
              <a:solidFill>
                <a:srgbClr val="312783"/>
              </a:solidFill>
              <a:ln w="25400">
                <a:noFill/>
              </a:ln>
            </c:spPr>
          </c:dPt>
          <c:dPt>
            <c:idx val="26"/>
            <c:invertIfNegative val="0"/>
            <c:bubble3D val="0"/>
            <c:spPr>
              <a:solidFill>
                <a:srgbClr val="312783"/>
              </a:solidFill>
              <a:ln w="25400">
                <a:noFill/>
              </a:ln>
            </c:spPr>
          </c:dPt>
          <c:dPt>
            <c:idx val="27"/>
            <c:invertIfNegative val="0"/>
            <c:bubble3D val="0"/>
            <c:spPr>
              <a:solidFill>
                <a:srgbClr val="312783"/>
              </a:solidFill>
              <a:ln w="25400">
                <a:noFill/>
              </a:ln>
            </c:spPr>
          </c:dPt>
          <c:dPt>
            <c:idx val="28"/>
            <c:invertIfNegative val="0"/>
            <c:bubble3D val="0"/>
            <c:spPr>
              <a:solidFill>
                <a:srgbClr val="312783"/>
              </a:solidFill>
              <a:ln w="25400">
                <a:noFill/>
              </a:ln>
            </c:spPr>
          </c:dPt>
          <c:dPt>
            <c:idx val="29"/>
            <c:invertIfNegative val="0"/>
            <c:bubble3D val="0"/>
            <c:spPr>
              <a:solidFill>
                <a:srgbClr val="312783"/>
              </a:solidFill>
              <a:ln w="25400">
                <a:noFill/>
              </a:ln>
            </c:spPr>
          </c:dPt>
          <c:dPt>
            <c:idx val="30"/>
            <c:invertIfNegative val="0"/>
            <c:bubble3D val="0"/>
            <c:spPr>
              <a:solidFill>
                <a:srgbClr val="312783"/>
              </a:solidFill>
              <a:ln w="25400">
                <a:noFill/>
              </a:ln>
            </c:spPr>
          </c:dPt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'Data-CO1.1'!$A$2:$A$32</c:f>
              <c:strCache>
                <c:ptCount val="31"/>
                <c:pt idx="0">
                  <c:v>CHL</c:v>
                </c:pt>
                <c:pt idx="1">
                  <c:v>TUR</c:v>
                </c:pt>
                <c:pt idx="2">
                  <c:v>MEX</c:v>
                </c:pt>
                <c:pt idx="3">
                  <c:v>PRT</c:v>
                </c:pt>
                <c:pt idx="4">
                  <c:v>GRC</c:v>
                </c:pt>
                <c:pt idx="5">
                  <c:v>KOR</c:v>
                </c:pt>
                <c:pt idx="6">
                  <c:v>HUN</c:v>
                </c:pt>
                <c:pt idx="7">
                  <c:v>SVK</c:v>
                </c:pt>
                <c:pt idx="8">
                  <c:v>POL</c:v>
                </c:pt>
                <c:pt idx="9">
                  <c:v>USA</c:v>
                </c:pt>
                <c:pt idx="10">
                  <c:v>SLO</c:v>
                </c:pt>
                <c:pt idx="11">
                  <c:v>CZE</c:v>
                </c:pt>
                <c:pt idx="12">
                  <c:v>IRE</c:v>
                </c:pt>
                <c:pt idx="13">
                  <c:v>FRA</c:v>
                </c:pt>
                <c:pt idx="14">
                  <c:v>OECD</c:v>
                </c:pt>
                <c:pt idx="15">
                  <c:v>JPN</c:v>
                </c:pt>
                <c:pt idx="16">
                  <c:v>DEU</c:v>
                </c:pt>
                <c:pt idx="17">
                  <c:v>AUT</c:v>
                </c:pt>
                <c:pt idx="18">
                  <c:v>ESP</c:v>
                </c:pt>
                <c:pt idx="19">
                  <c:v>AUS</c:v>
                </c:pt>
                <c:pt idx="20">
                  <c:v>BEL</c:v>
                </c:pt>
                <c:pt idx="21">
                  <c:v>GBR</c:v>
                </c:pt>
                <c:pt idx="22">
                  <c:v>NZL</c:v>
                </c:pt>
                <c:pt idx="23">
                  <c:v>ISR</c:v>
                </c:pt>
                <c:pt idx="24">
                  <c:v>EST</c:v>
                </c:pt>
                <c:pt idx="25">
                  <c:v>CHE</c:v>
                </c:pt>
                <c:pt idx="26">
                  <c:v>NLD</c:v>
                </c:pt>
                <c:pt idx="27">
                  <c:v>SWE</c:v>
                </c:pt>
                <c:pt idx="28">
                  <c:v>FIN</c:v>
                </c:pt>
                <c:pt idx="29">
                  <c:v>NOR</c:v>
                </c:pt>
                <c:pt idx="30">
                  <c:v>DEN</c:v>
                </c:pt>
              </c:strCache>
            </c:strRef>
          </c:cat>
          <c:val>
            <c:numRef>
              <c:f>'Data-CO1.1'!$B$2:$B$32</c:f>
              <c:numCache>
                <c:formatCode>General</c:formatCode>
                <c:ptCount val="31"/>
                <c:pt idx="0">
                  <c:v>13.4</c:v>
                </c:pt>
                <c:pt idx="1">
                  <c:v>23.5</c:v>
                </c:pt>
                <c:pt idx="2">
                  <c:v>26.1</c:v>
                </c:pt>
                <c:pt idx="3">
                  <c:v>38.099999999999994</c:v>
                </c:pt>
                <c:pt idx="4">
                  <c:v>40.4</c:v>
                </c:pt>
                <c:pt idx="5">
                  <c:v>46.199999999999996</c:v>
                </c:pt>
                <c:pt idx="6">
                  <c:v>46.8</c:v>
                </c:pt>
                <c:pt idx="7">
                  <c:v>47</c:v>
                </c:pt>
                <c:pt idx="8">
                  <c:v>47.400000000000006</c:v>
                </c:pt>
                <c:pt idx="9">
                  <c:v>48.7</c:v>
                </c:pt>
                <c:pt idx="10">
                  <c:v>52.900000000000006</c:v>
                </c:pt>
                <c:pt idx="11">
                  <c:v>55.7</c:v>
                </c:pt>
                <c:pt idx="12">
                  <c:v>55.8</c:v>
                </c:pt>
                <c:pt idx="13">
                  <c:v>55.800000000000004</c:v>
                </c:pt>
                <c:pt idx="14" formatCode="0.0">
                  <c:v>58.58</c:v>
                </c:pt>
                <c:pt idx="15">
                  <c:v>60.7</c:v>
                </c:pt>
                <c:pt idx="16">
                  <c:v>61.099999999999994</c:v>
                </c:pt>
                <c:pt idx="17">
                  <c:v>61.800000000000004</c:v>
                </c:pt>
                <c:pt idx="18">
                  <c:v>61.900000000000006</c:v>
                </c:pt>
                <c:pt idx="19">
                  <c:v>63.9</c:v>
                </c:pt>
                <c:pt idx="20">
                  <c:v>68.600000000000009</c:v>
                </c:pt>
                <c:pt idx="21">
                  <c:v>68.900000000000006</c:v>
                </c:pt>
                <c:pt idx="22">
                  <c:v>69.099999999999994</c:v>
                </c:pt>
                <c:pt idx="23">
                  <c:v>71.3</c:v>
                </c:pt>
                <c:pt idx="24">
                  <c:v>72.099999999999994</c:v>
                </c:pt>
                <c:pt idx="25">
                  <c:v>74.2</c:v>
                </c:pt>
                <c:pt idx="26">
                  <c:v>79.700000000000017</c:v>
                </c:pt>
                <c:pt idx="27">
                  <c:v>83.7</c:v>
                </c:pt>
                <c:pt idx="28">
                  <c:v>85.5</c:v>
                </c:pt>
                <c:pt idx="29">
                  <c:v>88.3</c:v>
                </c:pt>
                <c:pt idx="30">
                  <c:v>88.8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92380160"/>
        <c:axId val="92381952"/>
      </c:barChart>
      <c:catAx>
        <c:axId val="92380160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9525">
            <a:noFill/>
          </a:ln>
        </c:spPr>
        <c:crossAx val="9238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381952"/>
        <c:scaling>
          <c:orientation val="maxMin"/>
          <c:max val="1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238016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6</xdr:col>
      <xdr:colOff>504825</xdr:colOff>
      <xdr:row>40</xdr:row>
      <xdr:rowOff>123825</xdr:rowOff>
    </xdr:to>
    <xdr:graphicFrame macro="">
      <xdr:nvGraphicFramePr>
        <xdr:cNvPr id="19950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347383</xdr:colOff>
      <xdr:row>6</xdr:row>
      <xdr:rowOff>257735</xdr:rowOff>
    </xdr:from>
    <xdr:to>
      <xdr:col>8</xdr:col>
      <xdr:colOff>123264</xdr:colOff>
      <xdr:row>18</xdr:row>
      <xdr:rowOff>33617</xdr:rowOff>
    </xdr:to>
    <xdr:sp macro="" textlink="">
      <xdr:nvSpPr>
        <xdr:cNvPr id="3" name="Rectangle 2"/>
        <xdr:cNvSpPr/>
      </xdr:nvSpPr>
      <xdr:spPr>
        <a:xfrm>
          <a:off x="347383" y="717176"/>
          <a:ext cx="4863352" cy="2017059"/>
        </a:xfrm>
        <a:prstGeom prst="rect">
          <a:avLst/>
        </a:prstGeom>
        <a:noFill/>
        <a:ln>
          <a:solidFill>
            <a:srgbClr val="312783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400" b="1" u="none">
              <a:solidFill>
                <a:srgbClr val="312783"/>
              </a:solidFill>
            </a:rPr>
            <a:t>1</a:t>
          </a:r>
          <a:r>
            <a:rPr lang="fr-FR" sz="1400" b="1" u="none" baseline="0">
              <a:solidFill>
                <a:srgbClr val="312783"/>
              </a:solidFill>
            </a:rPr>
            <a:t>er tiers des pays de l'OCDE</a:t>
          </a:r>
          <a:endParaRPr lang="fr-FR" sz="1400" b="1" u="none">
            <a:solidFill>
              <a:srgbClr val="312783"/>
            </a:solidFill>
          </a:endParaRPr>
        </a:p>
      </xdr:txBody>
    </xdr:sp>
    <xdr:clientData/>
  </xdr:twoCellAnchor>
  <xdr:twoCellAnchor>
    <xdr:from>
      <xdr:col>8</xdr:col>
      <xdr:colOff>26172</xdr:colOff>
      <xdr:row>16</xdr:row>
      <xdr:rowOff>75082</xdr:rowOff>
    </xdr:from>
    <xdr:to>
      <xdr:col>8</xdr:col>
      <xdr:colOff>415121</xdr:colOff>
      <xdr:row>25</xdr:row>
      <xdr:rowOff>156310</xdr:rowOff>
    </xdr:to>
    <xdr:sp macro="" textlink="">
      <xdr:nvSpPr>
        <xdr:cNvPr id="4" name="Flèche courbée vers la droite 3"/>
        <xdr:cNvSpPr/>
      </xdr:nvSpPr>
      <xdr:spPr>
        <a:xfrm rot="11352270">
          <a:off x="5113643" y="2461935"/>
          <a:ext cx="388949" cy="1493169"/>
        </a:xfrm>
        <a:prstGeom prst="curvedRightArrow">
          <a:avLst>
            <a:gd name="adj1" fmla="val 25000"/>
            <a:gd name="adj2" fmla="val 50000"/>
            <a:gd name="adj3" fmla="val 23273"/>
          </a:avLst>
        </a:prstGeom>
        <a:solidFill>
          <a:srgbClr val="312783"/>
        </a:solidFill>
        <a:ln w="12700">
          <a:solidFill>
            <a:srgbClr val="31278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LS\Applic\APW94\SOPTABLE\ANNEXE\Restruct\ANXA01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LS\APPLIC\SID\EDUCAT\EAG\IND\1997\DATA\ENGLISH\E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APW94/SOPTABLE/ANNEXE/Restruct/ANXA01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  <sheetName val="A24"/>
      <sheetName val="A13old"/>
      <sheetName val="A14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"/>
    </sheetNames>
    <definedNames>
      <definedName name="Country_Mean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showGridLines="0" tabSelected="1" zoomScale="73" zoomScaleNormal="73" workbookViewId="0">
      <selection activeCell="S31" sqref="S31"/>
    </sheetView>
  </sheetViews>
  <sheetFormatPr baseColWidth="10" defaultColWidth="9.140625" defaultRowHeight="12.75" x14ac:dyDescent="0.2"/>
  <cols>
    <col min="1" max="7" width="9.140625" style="16"/>
    <col min="8" max="8" width="12.7109375" style="15" customWidth="1"/>
    <col min="9" max="19" width="9.140625" style="17"/>
    <col min="20" max="16384" width="9.140625" style="14"/>
  </cols>
  <sheetData>
    <row r="1" spans="1:19" x14ac:dyDescent="0.2">
      <c r="A1" s="63" t="s">
        <v>162</v>
      </c>
    </row>
    <row r="5" spans="1:19" s="33" customFormat="1" ht="24" customHeight="1" x14ac:dyDescent="0.2">
      <c r="A5" s="62" t="s">
        <v>161</v>
      </c>
      <c r="B5" s="62"/>
      <c r="C5" s="62"/>
      <c r="D5" s="62"/>
      <c r="E5" s="62"/>
      <c r="F5" s="62"/>
      <c r="G5" s="62"/>
      <c r="H5" s="62"/>
    </row>
    <row r="6" spans="1:19" x14ac:dyDescent="0.2">
      <c r="A6" s="64"/>
      <c r="B6" s="64"/>
      <c r="C6" s="64"/>
      <c r="D6" s="64"/>
      <c r="E6" s="64"/>
      <c r="F6" s="64"/>
      <c r="G6" s="64"/>
      <c r="H6" s="64"/>
      <c r="I6" s="33"/>
      <c r="J6" s="33"/>
      <c r="K6" s="33"/>
      <c r="L6" s="33"/>
      <c r="M6" s="33"/>
      <c r="N6" s="33"/>
      <c r="O6" s="33"/>
      <c r="P6" s="14"/>
      <c r="Q6" s="14"/>
      <c r="R6" s="14"/>
      <c r="S6" s="14"/>
    </row>
    <row r="7" spans="1:19" ht="43.5" customHeight="1" x14ac:dyDescent="0.2">
      <c r="A7" s="65"/>
      <c r="B7" s="66"/>
      <c r="C7" s="66"/>
      <c r="D7" s="66"/>
      <c r="E7" s="66"/>
      <c r="F7" s="66"/>
      <c r="G7" s="66"/>
      <c r="H7" s="49"/>
      <c r="I7" s="33"/>
      <c r="J7" s="33"/>
      <c r="K7" s="33"/>
      <c r="L7" s="33"/>
      <c r="M7" s="33"/>
      <c r="N7" s="33"/>
      <c r="O7" s="33"/>
      <c r="P7" s="14"/>
      <c r="Q7" s="14"/>
      <c r="R7" s="14"/>
      <c r="S7" s="14"/>
    </row>
    <row r="8" spans="1:19" ht="9.75" customHeight="1" x14ac:dyDescent="0.2">
      <c r="A8" s="50"/>
      <c r="B8" s="50"/>
      <c r="C8" s="51"/>
      <c r="D8" s="51"/>
      <c r="E8" s="51"/>
      <c r="F8" s="51"/>
      <c r="G8" s="51"/>
      <c r="H8" s="52"/>
      <c r="I8" s="33"/>
      <c r="J8" s="33"/>
      <c r="K8" s="33"/>
      <c r="L8" s="33"/>
      <c r="M8" s="33"/>
      <c r="N8" s="33"/>
      <c r="O8" s="33"/>
      <c r="P8" s="14"/>
      <c r="Q8" s="14"/>
      <c r="R8" s="14"/>
      <c r="S8" s="14"/>
    </row>
    <row r="9" spans="1:19" s="48" customFormat="1" ht="12.75" customHeight="1" x14ac:dyDescent="0.2">
      <c r="A9" s="53"/>
      <c r="B9" s="53"/>
      <c r="C9" s="53"/>
      <c r="D9" s="53"/>
      <c r="E9" s="53"/>
      <c r="F9" s="53"/>
      <c r="G9" s="53"/>
      <c r="H9" s="54" t="s">
        <v>132</v>
      </c>
      <c r="I9" s="47"/>
      <c r="J9" s="47"/>
      <c r="K9" s="47"/>
      <c r="L9" s="47"/>
      <c r="M9" s="47"/>
      <c r="N9" s="47"/>
      <c r="O9" s="47"/>
    </row>
    <row r="10" spans="1:19" ht="12.75" customHeight="1" x14ac:dyDescent="0.2">
      <c r="A10" s="55"/>
      <c r="B10" s="55"/>
      <c r="C10" s="55"/>
      <c r="D10" s="55"/>
      <c r="E10" s="55"/>
      <c r="F10" s="55"/>
      <c r="G10" s="55"/>
      <c r="H10" s="56" t="s">
        <v>133</v>
      </c>
      <c r="I10" s="33"/>
      <c r="J10" s="33"/>
      <c r="K10" s="33"/>
      <c r="L10" s="33"/>
      <c r="M10" s="33"/>
      <c r="N10" s="33"/>
      <c r="O10" s="33"/>
      <c r="P10" s="14"/>
      <c r="Q10" s="14"/>
      <c r="R10" s="14"/>
      <c r="S10" s="14"/>
    </row>
    <row r="11" spans="1:19" s="48" customFormat="1" ht="12.75" customHeight="1" x14ac:dyDescent="0.2">
      <c r="A11" s="53"/>
      <c r="B11" s="53"/>
      <c r="C11" s="53"/>
      <c r="D11" s="53"/>
      <c r="E11" s="53"/>
      <c r="F11" s="53"/>
      <c r="G11" s="53"/>
      <c r="H11" s="54" t="s">
        <v>134</v>
      </c>
      <c r="I11" s="47"/>
      <c r="J11" s="47"/>
      <c r="K11" s="47"/>
      <c r="L11" s="47"/>
      <c r="M11" s="47"/>
      <c r="N11" s="47"/>
      <c r="O11" s="47"/>
    </row>
    <row r="12" spans="1:19" ht="12.75" customHeight="1" x14ac:dyDescent="0.2">
      <c r="A12" s="55"/>
      <c r="B12" s="55"/>
      <c r="C12" s="55"/>
      <c r="D12" s="55"/>
      <c r="E12" s="55"/>
      <c r="F12" s="55"/>
      <c r="G12" s="55"/>
      <c r="H12" s="56" t="s">
        <v>135</v>
      </c>
      <c r="I12" s="33"/>
      <c r="J12" s="33"/>
      <c r="K12" s="33"/>
      <c r="L12" s="33"/>
      <c r="M12" s="33"/>
      <c r="N12" s="33"/>
      <c r="O12" s="33"/>
      <c r="P12" s="14"/>
      <c r="Q12" s="14"/>
      <c r="R12" s="14"/>
      <c r="S12" s="14"/>
    </row>
    <row r="13" spans="1:19" s="48" customFormat="1" ht="12.75" customHeight="1" x14ac:dyDescent="0.2">
      <c r="A13" s="53"/>
      <c r="B13" s="53"/>
      <c r="C13" s="53"/>
      <c r="D13" s="53"/>
      <c r="E13" s="53"/>
      <c r="F13" s="53"/>
      <c r="G13" s="53"/>
      <c r="H13" s="54" t="s">
        <v>136</v>
      </c>
      <c r="I13" s="47"/>
      <c r="J13" s="47"/>
      <c r="K13" s="47"/>
      <c r="L13" s="47"/>
      <c r="M13" s="47"/>
      <c r="N13" s="47"/>
      <c r="O13" s="47"/>
    </row>
    <row r="14" spans="1:19" ht="12.75" customHeight="1" x14ac:dyDescent="0.2">
      <c r="A14" s="55"/>
      <c r="B14" s="55"/>
      <c r="C14" s="55"/>
      <c r="D14" s="55"/>
      <c r="E14" s="55"/>
      <c r="F14" s="55"/>
      <c r="G14" s="55"/>
      <c r="H14" s="56" t="s">
        <v>137</v>
      </c>
      <c r="I14" s="33"/>
      <c r="J14" s="33"/>
      <c r="K14" s="33"/>
      <c r="L14" s="33"/>
      <c r="M14" s="33"/>
      <c r="N14" s="33"/>
      <c r="O14" s="33"/>
      <c r="P14" s="14"/>
      <c r="Q14" s="14"/>
      <c r="R14" s="14"/>
      <c r="S14" s="14"/>
    </row>
    <row r="15" spans="1:19" s="48" customFormat="1" ht="12.75" customHeight="1" x14ac:dyDescent="0.2">
      <c r="A15" s="53"/>
      <c r="B15" s="53"/>
      <c r="C15" s="53"/>
      <c r="D15" s="53"/>
      <c r="E15" s="53"/>
      <c r="F15" s="53"/>
      <c r="G15" s="53"/>
      <c r="H15" s="54" t="s">
        <v>138</v>
      </c>
      <c r="I15" s="47"/>
      <c r="J15" s="47"/>
      <c r="K15" s="47"/>
      <c r="L15" s="47"/>
      <c r="M15" s="47"/>
      <c r="N15" s="47"/>
      <c r="O15" s="47"/>
    </row>
    <row r="16" spans="1:19" ht="12.75" customHeight="1" x14ac:dyDescent="0.2">
      <c r="A16" s="55"/>
      <c r="B16" s="55"/>
      <c r="C16" s="55"/>
      <c r="D16" s="55"/>
      <c r="E16" s="55"/>
      <c r="F16" s="55"/>
      <c r="G16" s="55"/>
      <c r="H16" s="56" t="s">
        <v>139</v>
      </c>
      <c r="I16" s="33"/>
      <c r="J16" s="33"/>
      <c r="K16" s="33"/>
      <c r="L16" s="33"/>
      <c r="M16" s="33"/>
      <c r="N16" s="33"/>
      <c r="O16" s="33"/>
      <c r="P16" s="14"/>
      <c r="Q16" s="14"/>
      <c r="R16" s="14"/>
      <c r="S16" s="14"/>
    </row>
    <row r="17" spans="1:19" s="48" customFormat="1" ht="12.75" customHeight="1" x14ac:dyDescent="0.2">
      <c r="A17" s="53"/>
      <c r="B17" s="53"/>
      <c r="C17" s="53"/>
      <c r="D17" s="53"/>
      <c r="E17" s="53"/>
      <c r="F17" s="53"/>
      <c r="G17" s="53"/>
      <c r="H17" s="54" t="s">
        <v>140</v>
      </c>
      <c r="I17" s="47"/>
      <c r="J17" s="47"/>
      <c r="K17" s="47"/>
      <c r="L17" s="47"/>
      <c r="M17" s="47"/>
      <c r="N17" s="47"/>
      <c r="O17" s="47"/>
    </row>
    <row r="18" spans="1:19" ht="12.75" customHeight="1" x14ac:dyDescent="0.2">
      <c r="A18" s="55"/>
      <c r="B18" s="55"/>
      <c r="C18" s="55"/>
      <c r="D18" s="55"/>
      <c r="E18" s="55"/>
      <c r="F18" s="55"/>
      <c r="G18" s="55"/>
      <c r="H18" s="56" t="s">
        <v>141</v>
      </c>
      <c r="I18" s="33"/>
      <c r="J18" s="33"/>
      <c r="K18" s="33"/>
      <c r="L18" s="33"/>
      <c r="M18" s="33"/>
      <c r="N18" s="33"/>
      <c r="O18" s="33"/>
      <c r="P18" s="14"/>
      <c r="Q18" s="14"/>
      <c r="R18" s="14"/>
      <c r="S18" s="14"/>
    </row>
    <row r="19" spans="1:19" ht="12.75" customHeight="1" x14ac:dyDescent="0.2">
      <c r="A19" s="53"/>
      <c r="B19" s="53"/>
      <c r="C19" s="53"/>
      <c r="D19" s="53"/>
      <c r="E19" s="53"/>
      <c r="F19" s="53"/>
      <c r="G19" s="53"/>
      <c r="H19" s="54" t="s">
        <v>142</v>
      </c>
      <c r="I19" s="33"/>
      <c r="J19" s="33"/>
      <c r="K19" s="33"/>
      <c r="L19" s="33"/>
      <c r="M19" s="33"/>
      <c r="N19" s="33"/>
      <c r="O19" s="33"/>
      <c r="P19" s="14"/>
      <c r="Q19" s="14"/>
      <c r="R19" s="14"/>
      <c r="S19" s="14"/>
    </row>
    <row r="20" spans="1:19" ht="12.75" customHeight="1" x14ac:dyDescent="0.2">
      <c r="A20" s="55"/>
      <c r="B20" s="55"/>
      <c r="C20" s="55"/>
      <c r="D20" s="55"/>
      <c r="E20" s="55"/>
      <c r="F20" s="55"/>
      <c r="G20" s="55"/>
      <c r="H20" s="56" t="s">
        <v>143</v>
      </c>
      <c r="I20" s="33"/>
      <c r="J20" s="33"/>
      <c r="K20" s="33"/>
      <c r="L20" s="33"/>
      <c r="M20" s="33"/>
      <c r="N20" s="33"/>
      <c r="O20" s="33"/>
      <c r="P20" s="14"/>
      <c r="Q20" s="14"/>
      <c r="R20" s="14"/>
      <c r="S20" s="14"/>
    </row>
    <row r="21" spans="1:19" ht="12.75" customHeight="1" x14ac:dyDescent="0.2">
      <c r="A21" s="53"/>
      <c r="B21" s="53"/>
      <c r="C21" s="53"/>
      <c r="D21" s="53"/>
      <c r="E21" s="53"/>
      <c r="F21" s="53"/>
      <c r="G21" s="53"/>
      <c r="H21" s="54" t="s">
        <v>144</v>
      </c>
      <c r="I21" s="34"/>
      <c r="J21" s="47"/>
      <c r="K21" s="33"/>
      <c r="L21" s="33"/>
      <c r="M21" s="33"/>
      <c r="N21" s="33"/>
      <c r="O21" s="33"/>
      <c r="P21" s="14"/>
      <c r="Q21" s="14"/>
      <c r="R21" s="14"/>
      <c r="S21" s="14"/>
    </row>
    <row r="22" spans="1:19" ht="12.75" customHeight="1" x14ac:dyDescent="0.2">
      <c r="A22" s="55"/>
      <c r="B22" s="55"/>
      <c r="C22" s="55"/>
      <c r="D22" s="55"/>
      <c r="E22" s="55"/>
      <c r="F22" s="55"/>
      <c r="G22" s="55"/>
      <c r="H22" s="56" t="s">
        <v>145</v>
      </c>
      <c r="I22" s="34"/>
      <c r="J22" s="33"/>
      <c r="K22" s="33"/>
      <c r="L22" s="33"/>
      <c r="M22" s="33"/>
      <c r="N22" s="33"/>
      <c r="O22" s="33"/>
      <c r="P22" s="14"/>
      <c r="Q22" s="14"/>
      <c r="R22" s="14"/>
      <c r="S22" s="14"/>
    </row>
    <row r="23" spans="1:19" ht="12.75" customHeight="1" x14ac:dyDescent="0.2">
      <c r="A23" s="53"/>
      <c r="B23" s="53"/>
      <c r="C23" s="53"/>
      <c r="D23" s="53"/>
      <c r="E23" s="53"/>
      <c r="F23" s="53"/>
      <c r="G23" s="53"/>
      <c r="H23" s="54" t="s">
        <v>146</v>
      </c>
      <c r="I23" s="34"/>
      <c r="J23" s="33"/>
      <c r="K23" s="33"/>
      <c r="L23" s="33"/>
      <c r="M23" s="33"/>
      <c r="N23" s="33"/>
      <c r="O23" s="33"/>
      <c r="P23" s="14"/>
      <c r="Q23" s="14"/>
      <c r="R23" s="14"/>
      <c r="S23" s="14"/>
    </row>
    <row r="24" spans="1:19" ht="12.75" customHeight="1" x14ac:dyDescent="0.2">
      <c r="A24" s="55"/>
      <c r="B24" s="55"/>
      <c r="C24" s="55"/>
      <c r="D24" s="55"/>
      <c r="E24" s="55"/>
      <c r="F24" s="55"/>
      <c r="G24" s="55"/>
      <c r="H24" s="56" t="s">
        <v>147</v>
      </c>
      <c r="I24" s="34"/>
      <c r="J24" s="33"/>
      <c r="K24" s="33"/>
      <c r="L24" s="33"/>
      <c r="M24" s="33"/>
      <c r="N24" s="33"/>
      <c r="O24" s="33"/>
      <c r="P24" s="14"/>
      <c r="Q24" s="14"/>
      <c r="R24" s="14"/>
      <c r="S24" s="14"/>
    </row>
    <row r="25" spans="1:19" ht="15" customHeight="1" x14ac:dyDescent="0.3">
      <c r="A25" s="53"/>
      <c r="B25" s="53"/>
      <c r="C25" s="53"/>
      <c r="D25" s="53"/>
      <c r="E25" s="53"/>
      <c r="F25" s="53"/>
      <c r="G25" s="53"/>
      <c r="H25" s="61" t="s">
        <v>131</v>
      </c>
      <c r="I25" s="34"/>
      <c r="J25" s="33"/>
      <c r="K25" s="33"/>
      <c r="L25" s="33"/>
      <c r="M25" s="33"/>
      <c r="N25" s="33"/>
      <c r="O25" s="33"/>
      <c r="P25" s="14"/>
      <c r="Q25" s="14"/>
      <c r="R25" s="14"/>
      <c r="S25" s="14"/>
    </row>
    <row r="26" spans="1:19" ht="14.45" customHeight="1" x14ac:dyDescent="0.3">
      <c r="A26" s="55"/>
      <c r="B26" s="55"/>
      <c r="C26" s="55"/>
      <c r="D26" s="55"/>
      <c r="E26" s="55"/>
      <c r="F26" s="55"/>
      <c r="G26" s="55"/>
      <c r="H26" s="60" t="s">
        <v>30</v>
      </c>
      <c r="I26" s="34"/>
      <c r="J26" s="33"/>
      <c r="K26" s="33"/>
      <c r="L26" s="33"/>
      <c r="M26" s="33"/>
      <c r="N26" s="33"/>
      <c r="O26" s="33"/>
      <c r="P26" s="14"/>
      <c r="Q26" s="14"/>
      <c r="R26" s="14"/>
      <c r="S26" s="14"/>
    </row>
    <row r="27" spans="1:19" ht="12.75" customHeight="1" x14ac:dyDescent="0.2">
      <c r="A27" s="53"/>
      <c r="B27" s="53"/>
      <c r="C27" s="53"/>
      <c r="D27" s="53"/>
      <c r="E27" s="53"/>
      <c r="F27" s="53"/>
      <c r="G27" s="53"/>
      <c r="H27" s="54" t="s">
        <v>148</v>
      </c>
      <c r="I27" s="34"/>
      <c r="J27" s="33"/>
      <c r="K27" s="33"/>
      <c r="L27" s="33"/>
      <c r="M27" s="33"/>
      <c r="N27" s="33"/>
      <c r="O27" s="33"/>
      <c r="P27" s="14"/>
      <c r="Q27" s="14"/>
      <c r="R27" s="14"/>
      <c r="S27" s="14"/>
    </row>
    <row r="28" spans="1:19" ht="12.75" customHeight="1" x14ac:dyDescent="0.2">
      <c r="A28" s="55"/>
      <c r="B28" s="55"/>
      <c r="C28" s="55"/>
      <c r="D28" s="55"/>
      <c r="E28" s="55"/>
      <c r="F28" s="55"/>
      <c r="G28" s="55"/>
      <c r="H28" s="56" t="s">
        <v>149</v>
      </c>
      <c r="I28" s="35"/>
      <c r="J28" s="33"/>
      <c r="K28" s="33"/>
      <c r="L28" s="33"/>
      <c r="M28" s="33"/>
      <c r="N28" s="33"/>
      <c r="O28" s="33"/>
      <c r="P28" s="14"/>
      <c r="Q28" s="14"/>
      <c r="R28" s="14"/>
      <c r="S28" s="14"/>
    </row>
    <row r="29" spans="1:19" ht="12.75" customHeight="1" x14ac:dyDescent="0.2">
      <c r="A29" s="53"/>
      <c r="B29" s="53"/>
      <c r="C29" s="53"/>
      <c r="D29" s="53"/>
      <c r="E29" s="53"/>
      <c r="F29" s="53"/>
      <c r="G29" s="53"/>
      <c r="H29" s="54" t="s">
        <v>150</v>
      </c>
      <c r="I29" s="34"/>
      <c r="J29" s="33"/>
      <c r="K29" s="33"/>
      <c r="L29" s="33"/>
      <c r="M29" s="33"/>
      <c r="N29" s="33"/>
      <c r="O29" s="33"/>
      <c r="P29" s="14"/>
      <c r="Q29" s="14"/>
      <c r="R29" s="14"/>
      <c r="S29" s="14"/>
    </row>
    <row r="30" spans="1:19" ht="12.75" customHeight="1" x14ac:dyDescent="0.2">
      <c r="A30" s="55"/>
      <c r="B30" s="55"/>
      <c r="C30" s="55"/>
      <c r="D30" s="55"/>
      <c r="E30" s="55"/>
      <c r="F30" s="55"/>
      <c r="G30" s="55"/>
      <c r="H30" s="56" t="s">
        <v>151</v>
      </c>
      <c r="I30" s="34"/>
      <c r="J30" s="33"/>
      <c r="K30" s="33"/>
      <c r="L30" s="33"/>
      <c r="M30" s="33"/>
      <c r="N30" s="33"/>
      <c r="O30" s="33"/>
      <c r="P30" s="14"/>
      <c r="Q30" s="14"/>
      <c r="R30" s="14"/>
      <c r="S30" s="14"/>
    </row>
    <row r="31" spans="1:19" ht="12.75" customHeight="1" x14ac:dyDescent="0.2">
      <c r="A31" s="53"/>
      <c r="B31" s="53"/>
      <c r="C31" s="53"/>
      <c r="D31" s="53"/>
      <c r="E31" s="53"/>
      <c r="F31" s="53"/>
      <c r="G31" s="53"/>
      <c r="H31" s="54" t="s">
        <v>152</v>
      </c>
      <c r="I31" s="34"/>
      <c r="J31" s="33"/>
      <c r="K31" s="33"/>
      <c r="L31" s="33"/>
      <c r="M31" s="33"/>
      <c r="N31" s="33"/>
      <c r="O31" s="33"/>
      <c r="P31" s="14"/>
      <c r="Q31" s="14"/>
      <c r="R31" s="14"/>
      <c r="S31" s="14"/>
    </row>
    <row r="32" spans="1:19" ht="12.75" customHeight="1" x14ac:dyDescent="0.2">
      <c r="A32" s="55"/>
      <c r="B32" s="55"/>
      <c r="C32" s="55"/>
      <c r="D32" s="55"/>
      <c r="E32" s="55"/>
      <c r="F32" s="55"/>
      <c r="G32" s="55"/>
      <c r="H32" s="56" t="s">
        <v>153</v>
      </c>
      <c r="I32" s="34"/>
      <c r="J32" s="33"/>
      <c r="K32" s="33"/>
      <c r="L32" s="33"/>
      <c r="M32" s="33"/>
      <c r="N32" s="33"/>
      <c r="O32" s="33"/>
      <c r="P32" s="14"/>
      <c r="Q32" s="14"/>
      <c r="R32" s="14"/>
      <c r="S32" s="14"/>
    </row>
    <row r="33" spans="1:19" ht="12.75" customHeight="1" x14ac:dyDescent="0.2">
      <c r="A33" s="53"/>
      <c r="B33" s="53"/>
      <c r="C33" s="53"/>
      <c r="D33" s="53"/>
      <c r="E33" s="53"/>
      <c r="F33" s="53"/>
      <c r="G33" s="53"/>
      <c r="H33" s="54" t="s">
        <v>154</v>
      </c>
      <c r="I33" s="34"/>
      <c r="J33" s="33"/>
      <c r="K33" s="33"/>
      <c r="L33" s="33"/>
      <c r="M33" s="33"/>
      <c r="N33" s="33"/>
      <c r="O33" s="33"/>
      <c r="P33" s="14"/>
      <c r="Q33" s="14"/>
      <c r="R33" s="14"/>
      <c r="S33" s="14"/>
    </row>
    <row r="34" spans="1:19" ht="12.75" customHeight="1" x14ac:dyDescent="0.2">
      <c r="A34" s="55"/>
      <c r="B34" s="55"/>
      <c r="C34" s="55"/>
      <c r="D34" s="55"/>
      <c r="E34" s="55"/>
      <c r="F34" s="55"/>
      <c r="G34" s="55"/>
      <c r="H34" s="56" t="s">
        <v>155</v>
      </c>
      <c r="I34" s="34"/>
      <c r="J34" s="33"/>
      <c r="K34" s="33"/>
      <c r="L34" s="33"/>
      <c r="M34" s="33"/>
      <c r="N34" s="33"/>
      <c r="O34" s="33"/>
      <c r="P34" s="14"/>
      <c r="Q34" s="14"/>
      <c r="R34" s="14"/>
      <c r="S34" s="14"/>
    </row>
    <row r="35" spans="1:19" ht="12.75" customHeight="1" x14ac:dyDescent="0.2">
      <c r="A35" s="53"/>
      <c r="B35" s="53"/>
      <c r="C35" s="53"/>
      <c r="D35" s="53"/>
      <c r="E35" s="53"/>
      <c r="F35" s="53"/>
      <c r="G35" s="53"/>
      <c r="H35" s="54" t="s">
        <v>156</v>
      </c>
      <c r="I35" s="34"/>
      <c r="J35" s="33"/>
      <c r="K35" s="33"/>
      <c r="L35" s="33"/>
      <c r="M35" s="33"/>
      <c r="N35" s="33"/>
      <c r="O35" s="33"/>
      <c r="P35" s="14"/>
      <c r="Q35" s="14"/>
      <c r="R35" s="14"/>
      <c r="S35" s="14"/>
    </row>
    <row r="36" spans="1:19" ht="12.75" customHeight="1" x14ac:dyDescent="0.2">
      <c r="A36" s="55"/>
      <c r="B36" s="55"/>
      <c r="C36" s="55"/>
      <c r="D36" s="55"/>
      <c r="E36" s="55"/>
      <c r="F36" s="55"/>
      <c r="G36" s="55"/>
      <c r="H36" s="56" t="s">
        <v>25</v>
      </c>
      <c r="I36" s="34"/>
      <c r="J36" s="33"/>
      <c r="K36" s="33"/>
      <c r="L36" s="33"/>
      <c r="M36" s="33"/>
      <c r="N36" s="33"/>
      <c r="O36" s="33"/>
      <c r="P36" s="14"/>
      <c r="Q36" s="14"/>
      <c r="R36" s="14"/>
      <c r="S36" s="14"/>
    </row>
    <row r="37" spans="1:19" ht="12.75" customHeight="1" x14ac:dyDescent="0.2">
      <c r="A37" s="53"/>
      <c r="B37" s="53"/>
      <c r="C37" s="53"/>
      <c r="D37" s="53"/>
      <c r="E37" s="53"/>
      <c r="F37" s="53"/>
      <c r="G37" s="53"/>
      <c r="H37" s="54" t="s">
        <v>157</v>
      </c>
      <c r="I37" s="34"/>
      <c r="J37" s="33"/>
      <c r="K37" s="33"/>
      <c r="L37" s="33"/>
      <c r="M37" s="33"/>
      <c r="N37" s="33"/>
      <c r="O37" s="33"/>
      <c r="P37" s="14"/>
      <c r="Q37" s="14"/>
      <c r="R37" s="14"/>
      <c r="S37" s="14"/>
    </row>
    <row r="38" spans="1:19" ht="12.75" customHeight="1" x14ac:dyDescent="0.2">
      <c r="A38" s="55"/>
      <c r="B38" s="55"/>
      <c r="C38" s="55"/>
      <c r="D38" s="55"/>
      <c r="E38" s="55"/>
      <c r="F38" s="55"/>
      <c r="G38" s="55"/>
      <c r="H38" s="56" t="s">
        <v>158</v>
      </c>
      <c r="I38" s="34"/>
      <c r="J38" s="33"/>
      <c r="K38" s="33"/>
      <c r="L38" s="33"/>
      <c r="M38" s="33"/>
      <c r="N38" s="33"/>
      <c r="O38" s="33"/>
      <c r="P38" s="14"/>
      <c r="Q38" s="14"/>
      <c r="R38" s="14"/>
      <c r="S38" s="14"/>
    </row>
    <row r="39" spans="1:19" ht="12.75" customHeight="1" x14ac:dyDescent="0.2">
      <c r="A39" s="53"/>
      <c r="B39" s="53"/>
      <c r="C39" s="53"/>
      <c r="D39" s="53"/>
      <c r="E39" s="53"/>
      <c r="F39" s="53"/>
      <c r="G39" s="53"/>
      <c r="H39" s="54" t="s">
        <v>159</v>
      </c>
      <c r="I39" s="34"/>
      <c r="J39" s="33"/>
      <c r="K39" s="33"/>
      <c r="L39" s="33"/>
      <c r="M39" s="33"/>
      <c r="N39" s="33"/>
      <c r="O39" s="33"/>
      <c r="P39" s="14"/>
      <c r="Q39" s="14"/>
      <c r="R39" s="14"/>
      <c r="S39" s="14"/>
    </row>
    <row r="40" spans="1:19" ht="12.75" customHeight="1" x14ac:dyDescent="0.2">
      <c r="A40" s="55"/>
      <c r="B40" s="55"/>
      <c r="C40" s="55"/>
      <c r="D40" s="55"/>
      <c r="E40" s="55"/>
      <c r="F40" s="55"/>
      <c r="G40" s="55"/>
      <c r="H40" s="57"/>
      <c r="I40" s="34"/>
      <c r="J40" s="33"/>
      <c r="K40" s="33"/>
      <c r="L40" s="33"/>
      <c r="M40" s="33"/>
      <c r="N40" s="33"/>
      <c r="O40" s="33"/>
      <c r="P40" s="14"/>
      <c r="Q40" s="14"/>
      <c r="R40" s="14"/>
      <c r="S40" s="14"/>
    </row>
    <row r="41" spans="1:19" s="41" customFormat="1" ht="12.75" customHeight="1" x14ac:dyDescent="0.2">
      <c r="A41" s="58"/>
      <c r="B41" s="58"/>
      <c r="C41" s="58"/>
      <c r="D41" s="58"/>
      <c r="E41" s="58"/>
      <c r="F41" s="58"/>
      <c r="G41" s="58"/>
      <c r="H41" s="59"/>
      <c r="I41" s="38"/>
      <c r="J41" s="40"/>
      <c r="K41" s="40"/>
      <c r="L41" s="40"/>
      <c r="M41" s="40"/>
      <c r="N41" s="40"/>
      <c r="O41" s="40"/>
    </row>
    <row r="42" spans="1:19" s="41" customFormat="1" ht="12.75" customHeight="1" x14ac:dyDescent="0.2">
      <c r="A42" s="38"/>
      <c r="B42" s="38"/>
      <c r="C42" s="38"/>
      <c r="D42" s="38"/>
      <c r="E42" s="38"/>
      <c r="F42" s="38"/>
      <c r="G42" s="38"/>
      <c r="H42" s="39"/>
      <c r="I42" s="40"/>
      <c r="J42" s="40"/>
      <c r="K42" s="40"/>
      <c r="L42" s="40"/>
      <c r="M42" s="40"/>
      <c r="N42" s="40"/>
      <c r="O42" s="40"/>
    </row>
    <row r="43" spans="1:19" x14ac:dyDescent="0.2">
      <c r="A43" s="18"/>
      <c r="B43" s="18"/>
      <c r="C43" s="18"/>
      <c r="D43" s="18"/>
      <c r="E43" s="18"/>
      <c r="F43" s="18"/>
      <c r="G43" s="18"/>
      <c r="I43" s="34"/>
      <c r="J43" s="34"/>
      <c r="K43" s="34"/>
      <c r="L43" s="34"/>
      <c r="M43" s="34"/>
      <c r="N43" s="34"/>
      <c r="O43" s="34"/>
    </row>
    <row r="44" spans="1:19" ht="11.25" customHeight="1" x14ac:dyDescent="0.2">
      <c r="A44" s="18"/>
      <c r="B44" s="18"/>
      <c r="C44" s="18"/>
      <c r="D44" s="18"/>
      <c r="E44" s="18"/>
      <c r="F44" s="18"/>
      <c r="G44" s="18"/>
      <c r="I44" s="34"/>
      <c r="J44" s="34"/>
      <c r="K44" s="34"/>
      <c r="L44" s="34"/>
      <c r="M44" s="34"/>
      <c r="N44" s="34"/>
      <c r="O44" s="34"/>
    </row>
    <row r="45" spans="1:19" ht="11.25" customHeight="1" x14ac:dyDescent="0.2">
      <c r="A45" s="68" t="s">
        <v>128</v>
      </c>
      <c r="B45" s="18"/>
      <c r="C45" s="18"/>
      <c r="D45" s="18"/>
      <c r="E45" s="18"/>
      <c r="F45" s="18"/>
      <c r="G45" s="18"/>
      <c r="I45" s="34"/>
      <c r="J45" s="34"/>
      <c r="K45" s="34"/>
      <c r="L45" s="34"/>
      <c r="M45" s="34"/>
      <c r="N45" s="34"/>
      <c r="O45" s="34"/>
    </row>
    <row r="46" spans="1:19" ht="11.25" customHeight="1" x14ac:dyDescent="0.2"/>
  </sheetData>
  <mergeCells count="2">
    <mergeCell ref="A6:H6"/>
    <mergeCell ref="A7:G7"/>
  </mergeCells>
  <pageMargins left="0.74803149606299202" right="0.74803149606299202" top="0.98425196850393704" bottom="0.98425196850393704" header="0.511811023622047" footer="0.511811023622047"/>
  <pageSetup paperSize="9" scale="61" orientation="portrait" r:id="rId1"/>
  <headerFooter alignWithMargins="0">
    <oddFooter>&amp;R&amp;"Times,Italic"OECD, Society at a Glance (www.oecd.org/els/social/indicators/SAG) / OCDE, Panorama de la Société (www/oecd.org/els/social/indicateurs/SAG)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zoomScale="85" zoomScaleNormal="85" workbookViewId="0">
      <selection activeCell="A43" sqref="A43"/>
    </sheetView>
  </sheetViews>
  <sheetFormatPr baseColWidth="10" defaultColWidth="8.85546875" defaultRowHeight="12.75" x14ac:dyDescent="0.2"/>
  <cols>
    <col min="1" max="1" width="8.85546875" customWidth="1"/>
    <col min="2" max="2" width="10" customWidth="1"/>
    <col min="3" max="4" width="11.140625" customWidth="1"/>
    <col min="5" max="5" width="9.7109375" customWidth="1"/>
    <col min="6" max="6" width="3.7109375" customWidth="1"/>
    <col min="7" max="7" width="15.140625" customWidth="1"/>
    <col min="8" max="8" width="8.85546875" customWidth="1"/>
    <col min="9" max="9" width="9.140625" style="4" customWidth="1"/>
    <col min="10" max="12" width="8.85546875" customWidth="1"/>
    <col min="13" max="13" width="7.5703125" customWidth="1"/>
    <col min="14" max="14" width="9.5703125" customWidth="1"/>
  </cols>
  <sheetData>
    <row r="1" spans="1:15" s="31" customFormat="1" ht="76.5" x14ac:dyDescent="0.2">
      <c r="A1" s="29" t="s">
        <v>33</v>
      </c>
      <c r="B1" s="30" t="s">
        <v>115</v>
      </c>
      <c r="C1" s="29" t="s">
        <v>64</v>
      </c>
      <c r="D1" s="29"/>
      <c r="E1" s="30" t="s">
        <v>66</v>
      </c>
      <c r="G1" s="46" t="s">
        <v>90</v>
      </c>
      <c r="H1" s="32" t="s">
        <v>87</v>
      </c>
      <c r="I1" s="6"/>
      <c r="N1" s="31" t="s">
        <v>66</v>
      </c>
    </row>
    <row r="2" spans="1:15" x14ac:dyDescent="0.2">
      <c r="A2" t="s">
        <v>34</v>
      </c>
      <c r="B2">
        <v>13.4</v>
      </c>
      <c r="C2" t="s">
        <v>4</v>
      </c>
      <c r="D2" t="s">
        <v>34</v>
      </c>
      <c r="E2" s="2">
        <v>-0.3000000000000001</v>
      </c>
      <c r="G2" t="s">
        <v>23</v>
      </c>
      <c r="H2" t="s">
        <v>51</v>
      </c>
      <c r="I2" s="4">
        <v>63.9</v>
      </c>
      <c r="J2" t="s">
        <v>4</v>
      </c>
      <c r="M2" t="s">
        <v>121</v>
      </c>
      <c r="N2" s="2">
        <v>-0.23333333333333664</v>
      </c>
      <c r="O2" t="s">
        <v>132</v>
      </c>
    </row>
    <row r="3" spans="1:15" x14ac:dyDescent="0.2">
      <c r="A3" t="s">
        <v>35</v>
      </c>
      <c r="B3">
        <v>23.5</v>
      </c>
      <c r="C3" t="s">
        <v>2</v>
      </c>
      <c r="D3" t="s">
        <v>35</v>
      </c>
      <c r="E3" s="2"/>
      <c r="G3" t="s">
        <v>28</v>
      </c>
      <c r="H3" t="s">
        <v>49</v>
      </c>
      <c r="I3" s="4">
        <v>61.800000000000004</v>
      </c>
      <c r="J3" t="s">
        <v>4</v>
      </c>
      <c r="M3" t="s">
        <v>60</v>
      </c>
      <c r="N3" s="2">
        <v>0.13333333333333286</v>
      </c>
      <c r="O3" t="s">
        <v>133</v>
      </c>
    </row>
    <row r="4" spans="1:15" x14ac:dyDescent="0.2">
      <c r="A4" t="s">
        <v>36</v>
      </c>
      <c r="B4">
        <v>26.1</v>
      </c>
      <c r="C4" t="s">
        <v>4</v>
      </c>
      <c r="D4" t="s">
        <v>36</v>
      </c>
      <c r="E4" s="2"/>
      <c r="G4" t="s">
        <v>18</v>
      </c>
      <c r="H4" t="s">
        <v>52</v>
      </c>
      <c r="I4" s="4">
        <v>68.600000000000009</v>
      </c>
      <c r="J4" t="s">
        <v>2</v>
      </c>
      <c r="M4" t="s">
        <v>59</v>
      </c>
      <c r="N4" s="2">
        <v>6.6666666666667609E-2</v>
      </c>
      <c r="O4" t="s">
        <v>134</v>
      </c>
    </row>
    <row r="5" spans="1:15" x14ac:dyDescent="0.2">
      <c r="A5" t="s">
        <v>89</v>
      </c>
      <c r="B5">
        <v>38.099999999999994</v>
      </c>
      <c r="C5" t="s">
        <v>2</v>
      </c>
      <c r="D5" t="s">
        <v>89</v>
      </c>
      <c r="E5" s="2">
        <v>-1.3666666666666671</v>
      </c>
      <c r="G5" t="s">
        <v>31</v>
      </c>
      <c r="I5" s="4" t="s">
        <v>160</v>
      </c>
      <c r="M5" t="s">
        <v>58</v>
      </c>
      <c r="N5" s="2">
        <v>0.84999999999999909</v>
      </c>
      <c r="O5" t="s">
        <v>135</v>
      </c>
    </row>
    <row r="6" spans="1:15" x14ac:dyDescent="0.2">
      <c r="A6" t="s">
        <v>37</v>
      </c>
      <c r="B6">
        <v>40.4</v>
      </c>
      <c r="C6" t="s">
        <v>2</v>
      </c>
      <c r="D6" t="s">
        <v>37</v>
      </c>
      <c r="E6" s="2">
        <v>0.70000000000000051</v>
      </c>
      <c r="G6" t="s">
        <v>10</v>
      </c>
      <c r="H6" t="s">
        <v>34</v>
      </c>
      <c r="I6" s="4">
        <v>13.4</v>
      </c>
      <c r="J6" t="s">
        <v>4</v>
      </c>
      <c r="M6" t="s">
        <v>57</v>
      </c>
      <c r="N6" s="2">
        <v>0.4166666666666714</v>
      </c>
      <c r="O6" t="s">
        <v>136</v>
      </c>
    </row>
    <row r="7" spans="1:15" x14ac:dyDescent="0.2">
      <c r="A7" t="s">
        <v>38</v>
      </c>
      <c r="B7">
        <v>46.199999999999996</v>
      </c>
      <c r="C7" t="s">
        <v>4</v>
      </c>
      <c r="D7" t="s">
        <v>38</v>
      </c>
      <c r="E7" s="2"/>
      <c r="G7" t="s">
        <v>8</v>
      </c>
      <c r="H7" t="s">
        <v>44</v>
      </c>
      <c r="I7" s="4">
        <v>55.7</v>
      </c>
      <c r="J7" t="s">
        <v>2</v>
      </c>
      <c r="M7" t="s">
        <v>84</v>
      </c>
      <c r="N7" s="2">
        <v>0.36666666666666636</v>
      </c>
      <c r="O7" t="s">
        <v>137</v>
      </c>
    </row>
    <row r="8" spans="1:15" x14ac:dyDescent="0.2">
      <c r="A8" t="s">
        <v>39</v>
      </c>
      <c r="B8">
        <v>46.8</v>
      </c>
      <c r="C8" t="s">
        <v>2</v>
      </c>
      <c r="D8" t="s">
        <v>39</v>
      </c>
      <c r="E8" s="2">
        <v>-0.3166666666666676</v>
      </c>
      <c r="G8" t="s">
        <v>14</v>
      </c>
      <c r="H8" t="s">
        <v>61</v>
      </c>
      <c r="I8" s="4">
        <v>88.8</v>
      </c>
      <c r="J8" t="s">
        <v>2</v>
      </c>
      <c r="M8" t="s">
        <v>56</v>
      </c>
      <c r="N8" s="2"/>
      <c r="O8" t="s">
        <v>138</v>
      </c>
    </row>
    <row r="9" spans="1:15" x14ac:dyDescent="0.2">
      <c r="A9" t="s">
        <v>40</v>
      </c>
      <c r="B9">
        <v>47</v>
      </c>
      <c r="C9" t="s">
        <v>2</v>
      </c>
      <c r="D9" t="s">
        <v>40</v>
      </c>
      <c r="E9" s="2">
        <v>1.4333333333333336</v>
      </c>
      <c r="G9" t="s">
        <v>11</v>
      </c>
      <c r="H9" t="s">
        <v>56</v>
      </c>
      <c r="I9" s="4">
        <v>72.099999999999994</v>
      </c>
      <c r="J9" t="s">
        <v>2</v>
      </c>
      <c r="M9" s="27" t="s">
        <v>55</v>
      </c>
      <c r="N9" s="2">
        <v>1.4333333333333325</v>
      </c>
      <c r="O9" t="s">
        <v>139</v>
      </c>
    </row>
    <row r="10" spans="1:15" x14ac:dyDescent="0.2">
      <c r="A10" t="s">
        <v>41</v>
      </c>
      <c r="B10">
        <v>47.400000000000006</v>
      </c>
      <c r="C10" t="s">
        <v>2</v>
      </c>
      <c r="D10" t="s">
        <v>41</v>
      </c>
      <c r="E10" s="2">
        <v>1.1166666666666671</v>
      </c>
      <c r="G10" t="s">
        <v>7</v>
      </c>
      <c r="H10" t="s">
        <v>59</v>
      </c>
      <c r="I10" s="4">
        <v>85.5</v>
      </c>
      <c r="J10" t="s">
        <v>2</v>
      </c>
      <c r="M10" s="27" t="s">
        <v>54</v>
      </c>
      <c r="N10" s="2">
        <v>1.4444444444444444</v>
      </c>
      <c r="O10" t="s">
        <v>140</v>
      </c>
    </row>
    <row r="11" spans="1:15" x14ac:dyDescent="0.2">
      <c r="A11" t="s">
        <v>42</v>
      </c>
      <c r="B11">
        <v>48.7</v>
      </c>
      <c r="C11" t="s">
        <v>4</v>
      </c>
      <c r="D11" t="s">
        <v>42</v>
      </c>
      <c r="E11" s="2">
        <v>-0.1111111111111111</v>
      </c>
      <c r="G11" t="s">
        <v>30</v>
      </c>
      <c r="H11" t="s">
        <v>46</v>
      </c>
      <c r="I11" s="4">
        <v>55.800000000000004</v>
      </c>
      <c r="J11" t="s">
        <v>2</v>
      </c>
      <c r="M11" s="27" t="s">
        <v>53</v>
      </c>
      <c r="N11" s="2">
        <v>0.5833333333333357</v>
      </c>
      <c r="O11" t="s">
        <v>141</v>
      </c>
    </row>
    <row r="12" spans="1:15" x14ac:dyDescent="0.2">
      <c r="A12" t="s">
        <v>43</v>
      </c>
      <c r="B12">
        <v>52.900000000000006</v>
      </c>
      <c r="C12" t="s">
        <v>2</v>
      </c>
      <c r="D12" t="s">
        <v>43</v>
      </c>
      <c r="E12" s="2">
        <v>1.0333333333333339</v>
      </c>
      <c r="G12" t="s">
        <v>19</v>
      </c>
      <c r="H12" t="s">
        <v>48</v>
      </c>
      <c r="I12" s="4">
        <v>61.099999999999994</v>
      </c>
      <c r="J12" t="s">
        <v>2</v>
      </c>
      <c r="M12" s="27" t="s">
        <v>52</v>
      </c>
      <c r="N12" s="2">
        <v>1.0833333333333346</v>
      </c>
      <c r="O12" t="s">
        <v>142</v>
      </c>
    </row>
    <row r="13" spans="1:15" x14ac:dyDescent="0.2">
      <c r="A13" t="s">
        <v>44</v>
      </c>
      <c r="B13">
        <v>55.7</v>
      </c>
      <c r="C13" t="s">
        <v>2</v>
      </c>
      <c r="D13" t="s">
        <v>44</v>
      </c>
      <c r="E13" s="2">
        <v>0.98333333333333428</v>
      </c>
      <c r="G13" t="s">
        <v>16</v>
      </c>
      <c r="H13" t="s">
        <v>37</v>
      </c>
      <c r="I13" s="4">
        <v>40.4</v>
      </c>
      <c r="J13" t="s">
        <v>2</v>
      </c>
      <c r="M13" s="27" t="s">
        <v>51</v>
      </c>
      <c r="N13" s="2">
        <v>1.0666666666666669</v>
      </c>
      <c r="O13" t="s">
        <v>143</v>
      </c>
    </row>
    <row r="14" spans="1:15" x14ac:dyDescent="0.2">
      <c r="A14" t="s">
        <v>45</v>
      </c>
      <c r="B14">
        <v>55.8</v>
      </c>
      <c r="C14" t="s">
        <v>4</v>
      </c>
      <c r="D14" t="s">
        <v>45</v>
      </c>
      <c r="E14" s="2">
        <v>1.2666666666666666</v>
      </c>
      <c r="G14" t="s">
        <v>29</v>
      </c>
      <c r="H14" t="s">
        <v>39</v>
      </c>
      <c r="I14" s="4">
        <v>46.8</v>
      </c>
      <c r="J14" t="s">
        <v>2</v>
      </c>
      <c r="M14" s="27" t="s">
        <v>50</v>
      </c>
      <c r="N14" s="2">
        <v>0.13333333333333405</v>
      </c>
      <c r="O14" t="s">
        <v>144</v>
      </c>
    </row>
    <row r="15" spans="1:15" x14ac:dyDescent="0.2">
      <c r="A15" t="s">
        <v>46</v>
      </c>
      <c r="B15">
        <v>55.800000000000004</v>
      </c>
      <c r="C15" t="s">
        <v>2</v>
      </c>
      <c r="D15" t="s">
        <v>46</v>
      </c>
      <c r="E15" s="2">
        <v>-0.2833333333333326</v>
      </c>
      <c r="G15" t="s">
        <v>67</v>
      </c>
      <c r="I15" s="4" t="s">
        <v>160</v>
      </c>
      <c r="M15" s="27" t="s">
        <v>49</v>
      </c>
      <c r="N15" s="2">
        <v>0.9777777777777783</v>
      </c>
      <c r="O15" t="s">
        <v>145</v>
      </c>
    </row>
    <row r="16" spans="1:15" x14ac:dyDescent="0.2">
      <c r="A16" s="1" t="s">
        <v>1</v>
      </c>
      <c r="B16" s="12">
        <v>58.58</v>
      </c>
      <c r="C16" s="12"/>
      <c r="D16" s="1" t="s">
        <v>1</v>
      </c>
      <c r="E16" s="12">
        <v>0.61645299145299148</v>
      </c>
      <c r="G16" t="s">
        <v>3</v>
      </c>
      <c r="H16" t="s">
        <v>45</v>
      </c>
      <c r="I16" s="4">
        <v>55.8</v>
      </c>
      <c r="J16" t="s">
        <v>4</v>
      </c>
      <c r="M16" s="27" t="s">
        <v>48</v>
      </c>
      <c r="N16" s="2">
        <v>0.61666666666666481</v>
      </c>
      <c r="O16" t="s">
        <v>146</v>
      </c>
    </row>
    <row r="17" spans="1:15" x14ac:dyDescent="0.2">
      <c r="A17" t="s">
        <v>47</v>
      </c>
      <c r="B17">
        <v>60.7</v>
      </c>
      <c r="C17" t="s">
        <v>4</v>
      </c>
      <c r="D17" t="s">
        <v>47</v>
      </c>
      <c r="E17" s="2">
        <v>2.9333333333333331</v>
      </c>
      <c r="G17" t="s">
        <v>76</v>
      </c>
      <c r="H17" t="s">
        <v>55</v>
      </c>
      <c r="I17" s="4">
        <v>71.3</v>
      </c>
      <c r="J17" t="s">
        <v>2</v>
      </c>
      <c r="M17" s="27" t="s">
        <v>47</v>
      </c>
      <c r="N17" s="2">
        <v>2.9333333333333331</v>
      </c>
      <c r="O17" t="s">
        <v>147</v>
      </c>
    </row>
    <row r="18" spans="1:15" x14ac:dyDescent="0.2">
      <c r="A18" t="s">
        <v>48</v>
      </c>
      <c r="B18">
        <v>61.099999999999994</v>
      </c>
      <c r="C18" t="s">
        <v>2</v>
      </c>
      <c r="D18" t="s">
        <v>48</v>
      </c>
      <c r="E18" s="2">
        <v>0.61666666666666481</v>
      </c>
      <c r="G18" t="s">
        <v>21</v>
      </c>
      <c r="I18" s="4" t="s">
        <v>160</v>
      </c>
      <c r="M18" s="28" t="s">
        <v>1</v>
      </c>
      <c r="N18" s="12">
        <v>0.61645299145299148</v>
      </c>
      <c r="O18" s="1" t="s">
        <v>131</v>
      </c>
    </row>
    <row r="19" spans="1:15" x14ac:dyDescent="0.2">
      <c r="A19" t="s">
        <v>49</v>
      </c>
      <c r="B19">
        <v>61.800000000000004</v>
      </c>
      <c r="C19" t="s">
        <v>4</v>
      </c>
      <c r="D19" t="s">
        <v>49</v>
      </c>
      <c r="E19" s="2">
        <v>0.9777777777777783</v>
      </c>
      <c r="G19" t="s">
        <v>17</v>
      </c>
      <c r="H19" t="s">
        <v>47</v>
      </c>
      <c r="I19" s="4">
        <v>60.7</v>
      </c>
      <c r="J19" t="s">
        <v>4</v>
      </c>
      <c r="M19" s="27" t="s">
        <v>46</v>
      </c>
      <c r="N19" s="2">
        <v>-0.2833333333333326</v>
      </c>
      <c r="O19" t="s">
        <v>30</v>
      </c>
    </row>
    <row r="20" spans="1:15" x14ac:dyDescent="0.2">
      <c r="A20" t="s">
        <v>50</v>
      </c>
      <c r="B20">
        <v>61.900000000000006</v>
      </c>
      <c r="C20" t="s">
        <v>2</v>
      </c>
      <c r="D20" t="s">
        <v>50</v>
      </c>
      <c r="E20" s="2">
        <v>0.13333333333333405</v>
      </c>
      <c r="G20" t="s">
        <v>68</v>
      </c>
      <c r="H20" t="s">
        <v>38</v>
      </c>
      <c r="I20" s="4">
        <v>46.199999999999996</v>
      </c>
      <c r="J20" t="s">
        <v>4</v>
      </c>
      <c r="M20" s="27" t="s">
        <v>122</v>
      </c>
      <c r="N20" s="2">
        <v>1.2666666666666666</v>
      </c>
      <c r="O20" t="s">
        <v>148</v>
      </c>
    </row>
    <row r="21" spans="1:15" x14ac:dyDescent="0.2">
      <c r="A21" t="s">
        <v>51</v>
      </c>
      <c r="B21">
        <v>63.9</v>
      </c>
      <c r="C21" t="s">
        <v>4</v>
      </c>
      <c r="D21" t="s">
        <v>51</v>
      </c>
      <c r="E21" s="2">
        <v>1.0666666666666669</v>
      </c>
      <c r="G21" t="s">
        <v>69</v>
      </c>
      <c r="I21" s="4" t="s">
        <v>160</v>
      </c>
      <c r="M21" s="27" t="s">
        <v>44</v>
      </c>
      <c r="N21" s="2">
        <v>0.98333333333333428</v>
      </c>
      <c r="O21" t="s">
        <v>149</v>
      </c>
    </row>
    <row r="22" spans="1:15" x14ac:dyDescent="0.2">
      <c r="A22" t="s">
        <v>52</v>
      </c>
      <c r="B22">
        <v>68.600000000000009</v>
      </c>
      <c r="C22" t="s">
        <v>2</v>
      </c>
      <c r="D22" t="s">
        <v>52</v>
      </c>
      <c r="E22" s="2">
        <v>1.0833333333333346</v>
      </c>
      <c r="G22" t="s">
        <v>5</v>
      </c>
      <c r="H22" t="s">
        <v>36</v>
      </c>
      <c r="I22" s="4">
        <v>26.1</v>
      </c>
      <c r="J22" t="s">
        <v>4</v>
      </c>
      <c r="M22" s="27" t="s">
        <v>88</v>
      </c>
      <c r="N22" s="2">
        <v>1.0333333333333339</v>
      </c>
      <c r="O22" t="s">
        <v>150</v>
      </c>
    </row>
    <row r="23" spans="1:15" x14ac:dyDescent="0.2">
      <c r="A23" t="s">
        <v>53</v>
      </c>
      <c r="B23">
        <v>68.900000000000006</v>
      </c>
      <c r="C23" t="s">
        <v>2</v>
      </c>
      <c r="D23" t="s">
        <v>53</v>
      </c>
      <c r="E23" s="2">
        <v>0.5833333333333357</v>
      </c>
      <c r="G23" t="s">
        <v>13</v>
      </c>
      <c r="H23" t="s">
        <v>57</v>
      </c>
      <c r="I23" s="4">
        <v>79.700000000000017</v>
      </c>
      <c r="J23" t="s">
        <v>2</v>
      </c>
      <c r="M23" s="27" t="s">
        <v>42</v>
      </c>
      <c r="N23" s="2">
        <v>-0.1111111111111111</v>
      </c>
      <c r="O23" t="s">
        <v>151</v>
      </c>
    </row>
    <row r="24" spans="1:15" x14ac:dyDescent="0.2">
      <c r="A24" t="s">
        <v>54</v>
      </c>
      <c r="B24">
        <v>69.099999999999994</v>
      </c>
      <c r="C24" t="s">
        <v>4</v>
      </c>
      <c r="D24" t="s">
        <v>54</v>
      </c>
      <c r="E24" s="2">
        <v>1.4444444444444444</v>
      </c>
      <c r="G24" t="s">
        <v>26</v>
      </c>
      <c r="H24" t="s">
        <v>54</v>
      </c>
      <c r="I24" s="4">
        <v>69.099999999999994</v>
      </c>
      <c r="J24" t="s">
        <v>4</v>
      </c>
      <c r="M24" s="27" t="s">
        <v>41</v>
      </c>
      <c r="N24" s="2">
        <v>1.1166666666666671</v>
      </c>
      <c r="O24" t="s">
        <v>152</v>
      </c>
    </row>
    <row r="25" spans="1:15" x14ac:dyDescent="0.2">
      <c r="A25" t="s">
        <v>55</v>
      </c>
      <c r="B25">
        <v>71.3</v>
      </c>
      <c r="C25" t="s">
        <v>2</v>
      </c>
      <c r="D25" t="s">
        <v>55</v>
      </c>
      <c r="E25" s="2">
        <v>1.4333333333333325</v>
      </c>
      <c r="G25" t="s">
        <v>12</v>
      </c>
      <c r="H25" t="s">
        <v>60</v>
      </c>
      <c r="I25" s="4">
        <v>88.3</v>
      </c>
      <c r="J25" t="s">
        <v>2</v>
      </c>
      <c r="M25" s="27" t="s">
        <v>40</v>
      </c>
      <c r="N25" s="2">
        <v>1.4333333333333336</v>
      </c>
      <c r="O25" t="s">
        <v>153</v>
      </c>
    </row>
    <row r="26" spans="1:15" x14ac:dyDescent="0.2">
      <c r="A26" t="s">
        <v>56</v>
      </c>
      <c r="B26">
        <v>72.099999999999994</v>
      </c>
      <c r="C26" t="s">
        <v>2</v>
      </c>
      <c r="D26" t="s">
        <v>56</v>
      </c>
      <c r="E26" s="2"/>
      <c r="G26" t="s">
        <v>22</v>
      </c>
      <c r="H26" t="s">
        <v>41</v>
      </c>
      <c r="I26" s="4">
        <v>47.400000000000006</v>
      </c>
      <c r="J26" t="s">
        <v>2</v>
      </c>
      <c r="M26" s="27" t="s">
        <v>39</v>
      </c>
      <c r="N26" s="2">
        <v>-0.3166666666666676</v>
      </c>
      <c r="O26" t="s">
        <v>154</v>
      </c>
    </row>
    <row r="27" spans="1:15" x14ac:dyDescent="0.2">
      <c r="A27" t="s">
        <v>84</v>
      </c>
      <c r="B27">
        <v>74.2</v>
      </c>
      <c r="C27" t="s">
        <v>2</v>
      </c>
      <c r="D27" t="s">
        <v>84</v>
      </c>
      <c r="E27" s="2">
        <v>0.36666666666666636</v>
      </c>
      <c r="G27" t="s">
        <v>25</v>
      </c>
      <c r="H27" t="s">
        <v>89</v>
      </c>
      <c r="I27" s="4">
        <v>38.099999999999994</v>
      </c>
      <c r="J27" t="s">
        <v>2</v>
      </c>
      <c r="M27" s="27" t="s">
        <v>38</v>
      </c>
      <c r="N27" s="2"/>
      <c r="O27" t="s">
        <v>155</v>
      </c>
    </row>
    <row r="28" spans="1:15" x14ac:dyDescent="0.2">
      <c r="A28" t="s">
        <v>57</v>
      </c>
      <c r="B28">
        <v>79.700000000000017</v>
      </c>
      <c r="C28" t="s">
        <v>2</v>
      </c>
      <c r="D28" t="s">
        <v>57</v>
      </c>
      <c r="E28" s="2">
        <v>0.4166666666666714</v>
      </c>
      <c r="G28" t="s">
        <v>70</v>
      </c>
      <c r="H28" t="s">
        <v>40</v>
      </c>
      <c r="I28" s="4">
        <v>47</v>
      </c>
      <c r="J28" t="s">
        <v>2</v>
      </c>
      <c r="M28" s="27" t="s">
        <v>37</v>
      </c>
      <c r="N28" s="2">
        <v>0.70000000000000051</v>
      </c>
      <c r="O28" t="s">
        <v>156</v>
      </c>
    </row>
    <row r="29" spans="1:15" x14ac:dyDescent="0.2">
      <c r="A29" t="s">
        <v>58</v>
      </c>
      <c r="B29">
        <v>83.7</v>
      </c>
      <c r="C29" t="s">
        <v>2</v>
      </c>
      <c r="D29" t="s">
        <v>58</v>
      </c>
      <c r="E29" s="2">
        <v>0.84999999999999909</v>
      </c>
      <c r="G29" t="s">
        <v>27</v>
      </c>
      <c r="H29" t="s">
        <v>88</v>
      </c>
      <c r="I29" s="4">
        <v>52.900000000000006</v>
      </c>
      <c r="J29" t="s">
        <v>2</v>
      </c>
      <c r="M29" s="27" t="s">
        <v>89</v>
      </c>
      <c r="N29" s="2">
        <v>-1.3666666666666671</v>
      </c>
      <c r="O29" t="s">
        <v>25</v>
      </c>
    </row>
    <row r="30" spans="1:15" x14ac:dyDescent="0.2">
      <c r="A30" t="s">
        <v>59</v>
      </c>
      <c r="B30">
        <v>85.5</v>
      </c>
      <c r="C30" t="s">
        <v>2</v>
      </c>
      <c r="D30" t="s">
        <v>59</v>
      </c>
      <c r="E30" s="2">
        <v>6.6666666666667609E-2</v>
      </c>
      <c r="G30" t="s">
        <v>24</v>
      </c>
      <c r="H30" t="s">
        <v>50</v>
      </c>
      <c r="I30" s="4">
        <v>61.900000000000006</v>
      </c>
      <c r="J30" t="s">
        <v>2</v>
      </c>
      <c r="M30" s="27" t="s">
        <v>36</v>
      </c>
      <c r="N30" s="2"/>
      <c r="O30" t="s">
        <v>157</v>
      </c>
    </row>
    <row r="31" spans="1:15" x14ac:dyDescent="0.2">
      <c r="A31" t="s">
        <v>60</v>
      </c>
      <c r="B31">
        <v>88.3</v>
      </c>
      <c r="C31" t="s">
        <v>2</v>
      </c>
      <c r="D31" t="s">
        <v>60</v>
      </c>
      <c r="E31" s="2">
        <v>0.13333333333333286</v>
      </c>
      <c r="G31" t="s">
        <v>20</v>
      </c>
      <c r="H31" t="s">
        <v>58</v>
      </c>
      <c r="I31" s="4">
        <v>83.7</v>
      </c>
      <c r="J31" t="s">
        <v>2</v>
      </c>
      <c r="M31" s="27" t="s">
        <v>35</v>
      </c>
      <c r="N31" s="2"/>
      <c r="O31" t="s">
        <v>158</v>
      </c>
    </row>
    <row r="32" spans="1:15" x14ac:dyDescent="0.2">
      <c r="A32" t="s">
        <v>61</v>
      </c>
      <c r="B32">
        <v>88.8</v>
      </c>
      <c r="C32" t="s">
        <v>2</v>
      </c>
      <c r="D32" t="s">
        <v>61</v>
      </c>
      <c r="E32" s="2">
        <v>-0.23333333333333664</v>
      </c>
      <c r="G32" t="s">
        <v>6</v>
      </c>
      <c r="H32" t="s">
        <v>84</v>
      </c>
      <c r="I32" s="4">
        <v>74.2</v>
      </c>
      <c r="J32" t="s">
        <v>2</v>
      </c>
      <c r="M32" s="27" t="s">
        <v>34</v>
      </c>
      <c r="N32" s="2">
        <v>-0.3000000000000001</v>
      </c>
      <c r="O32" t="s">
        <v>159</v>
      </c>
    </row>
    <row r="33" spans="1:10" x14ac:dyDescent="0.2">
      <c r="G33" t="s">
        <v>0</v>
      </c>
      <c r="H33" t="s">
        <v>35</v>
      </c>
      <c r="I33" s="4">
        <v>23.5</v>
      </c>
      <c r="J33" t="s">
        <v>2</v>
      </c>
    </row>
    <row r="34" spans="1:10" x14ac:dyDescent="0.2">
      <c r="G34" t="s">
        <v>15</v>
      </c>
      <c r="H34" t="s">
        <v>53</v>
      </c>
      <c r="I34" s="4">
        <v>68.900000000000006</v>
      </c>
      <c r="J34" t="s">
        <v>2</v>
      </c>
    </row>
    <row r="35" spans="1:10" x14ac:dyDescent="0.2">
      <c r="A35" t="s">
        <v>116</v>
      </c>
      <c r="B35" s="2">
        <v>28.3</v>
      </c>
      <c r="C35" t="s">
        <v>2</v>
      </c>
      <c r="D35" t="s">
        <v>116</v>
      </c>
      <c r="E35" s="24">
        <v>0.54444444444444429</v>
      </c>
      <c r="G35" t="s">
        <v>32</v>
      </c>
      <c r="H35" t="s">
        <v>42</v>
      </c>
      <c r="I35" s="4">
        <v>48.7</v>
      </c>
      <c r="J35" t="s">
        <v>4</v>
      </c>
    </row>
    <row r="37" spans="1:10" x14ac:dyDescent="0.2">
      <c r="A37" t="s">
        <v>1</v>
      </c>
      <c r="B37">
        <f>AVERAGE(B2:B15,B17:B32)</f>
        <v>58.58</v>
      </c>
      <c r="E37" s="2">
        <f>AVERAGE(E2:E15,E17:E32)</f>
        <v>0.61645299145299148</v>
      </c>
    </row>
    <row r="38" spans="1:10" x14ac:dyDescent="0.2">
      <c r="H38" t="s">
        <v>72</v>
      </c>
      <c r="I38" s="4">
        <f>AVERAGE(I2:I35)</f>
        <v>58.580000000000013</v>
      </c>
    </row>
    <row r="39" spans="1:10" ht="14.25" customHeight="1" x14ac:dyDescent="0.2"/>
    <row r="43" spans="1:10" x14ac:dyDescent="0.2">
      <c r="A43" t="s">
        <v>128</v>
      </c>
    </row>
    <row r="44" spans="1:10" x14ac:dyDescent="0.2">
      <c r="A44" t="s">
        <v>71</v>
      </c>
    </row>
    <row r="47" spans="1:10" hidden="1" x14ac:dyDescent="0.2">
      <c r="A47" t="s">
        <v>117</v>
      </c>
      <c r="B47" s="2">
        <v>4.9360795454545459</v>
      </c>
      <c r="C47" t="s">
        <v>118</v>
      </c>
      <c r="D47" t="s">
        <v>117</v>
      </c>
      <c r="E47" s="24">
        <v>14.827544170466545</v>
      </c>
    </row>
    <row r="48" spans="1:10" hidden="1" x14ac:dyDescent="0.2">
      <c r="A48" t="s">
        <v>125</v>
      </c>
      <c r="B48" s="2">
        <v>10.40268456375839</v>
      </c>
      <c r="C48" t="s">
        <v>118</v>
      </c>
      <c r="D48" t="s">
        <v>125</v>
      </c>
      <c r="E48" s="24">
        <v>8.9050037095202317</v>
      </c>
    </row>
    <row r="49" spans="1:5" hidden="1" x14ac:dyDescent="0.2">
      <c r="A49" t="s">
        <v>120</v>
      </c>
      <c r="B49" s="2">
        <v>13.176320814767664</v>
      </c>
      <c r="C49" t="s">
        <v>118</v>
      </c>
      <c r="D49" t="s">
        <v>120</v>
      </c>
      <c r="E49" s="24">
        <v>-12.560682365838149</v>
      </c>
    </row>
    <row r="50" spans="1:5" hidden="1" x14ac:dyDescent="0.2">
      <c r="A50" t="s">
        <v>124</v>
      </c>
      <c r="B50" s="2">
        <v>27.012522361359569</v>
      </c>
      <c r="C50" t="s">
        <v>118</v>
      </c>
      <c r="D50" t="s">
        <v>124</v>
      </c>
      <c r="E50" s="24">
        <v>-4.943300025153663</v>
      </c>
    </row>
    <row r="51" spans="1:5" hidden="1" x14ac:dyDescent="0.2">
      <c r="A51" t="s">
        <v>119</v>
      </c>
      <c r="B51" s="2">
        <v>35.381279363932059</v>
      </c>
      <c r="C51" t="s">
        <v>118</v>
      </c>
      <c r="D51" t="s">
        <v>119</v>
      </c>
      <c r="E51" s="24">
        <v>-0.95283240072819853</v>
      </c>
    </row>
    <row r="52" spans="1:5" hidden="1" x14ac:dyDescent="0.2"/>
    <row r="53" spans="1:5" hidden="1" x14ac:dyDescent="0.2"/>
    <row r="54" spans="1:5" hidden="1" x14ac:dyDescent="0.2"/>
    <row r="55" spans="1:5" hidden="1" x14ac:dyDescent="0.2"/>
  </sheetData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J67"/>
  <sheetViews>
    <sheetView zoomScale="70" zoomScaleNormal="70" workbookViewId="0">
      <selection activeCell="A2" sqref="A2:I44"/>
    </sheetView>
  </sheetViews>
  <sheetFormatPr baseColWidth="10" defaultColWidth="8.85546875" defaultRowHeight="12.75" x14ac:dyDescent="0.2"/>
  <cols>
    <col min="1" max="1" width="3.42578125" customWidth="1"/>
    <col min="2" max="2" width="8.85546875" customWidth="1"/>
    <col min="3" max="3" width="26" customWidth="1"/>
    <col min="4" max="4" width="8.85546875" customWidth="1"/>
    <col min="5" max="5" width="20.5703125" customWidth="1"/>
  </cols>
  <sheetData>
    <row r="2" spans="1:7" x14ac:dyDescent="0.2">
      <c r="A2" t="s">
        <v>91</v>
      </c>
    </row>
    <row r="3" spans="1:7" ht="25.5" customHeight="1" x14ac:dyDescent="0.2">
      <c r="A3" s="67" t="s">
        <v>79</v>
      </c>
      <c r="B3" s="67"/>
      <c r="C3" s="67"/>
      <c r="D3" s="67"/>
      <c r="E3" s="67"/>
    </row>
    <row r="4" spans="1:7" ht="39.75" customHeight="1" x14ac:dyDescent="0.2">
      <c r="D4" s="6" t="s">
        <v>65</v>
      </c>
      <c r="E4" s="26" t="s">
        <v>75</v>
      </c>
    </row>
    <row r="5" spans="1:7" ht="27.75" customHeight="1" x14ac:dyDescent="0.2">
      <c r="D5" s="6" t="s">
        <v>77</v>
      </c>
      <c r="E5" s="4" t="s">
        <v>123</v>
      </c>
      <c r="G5" s="3"/>
    </row>
    <row r="6" spans="1:7" x14ac:dyDescent="0.2">
      <c r="A6" s="3">
        <v>1</v>
      </c>
      <c r="B6" s="10" t="s">
        <v>51</v>
      </c>
      <c r="C6" s="10" t="s">
        <v>23</v>
      </c>
      <c r="D6" s="42">
        <v>63.9</v>
      </c>
      <c r="E6" s="11">
        <v>23016.614946925434</v>
      </c>
      <c r="G6" s="36"/>
    </row>
    <row r="7" spans="1:7" x14ac:dyDescent="0.2">
      <c r="A7">
        <v>2</v>
      </c>
      <c r="B7" t="s">
        <v>49</v>
      </c>
      <c r="C7" t="s">
        <v>28</v>
      </c>
      <c r="D7" s="43">
        <v>61.800000000000004</v>
      </c>
      <c r="E7" s="36">
        <v>24583.636608816072</v>
      </c>
      <c r="G7" s="5"/>
    </row>
    <row r="8" spans="1:7" x14ac:dyDescent="0.2">
      <c r="A8">
        <v>3</v>
      </c>
      <c r="B8" t="s">
        <v>52</v>
      </c>
      <c r="C8" t="s">
        <v>18</v>
      </c>
      <c r="D8" s="43">
        <v>68.600000000000009</v>
      </c>
      <c r="E8" s="36">
        <v>22325.015388607924</v>
      </c>
      <c r="G8" s="5"/>
    </row>
    <row r="9" spans="1:7" x14ac:dyDescent="0.2">
      <c r="A9" s="3">
        <v>4</v>
      </c>
      <c r="B9" t="s">
        <v>63</v>
      </c>
      <c r="C9" t="s">
        <v>31</v>
      </c>
      <c r="D9" s="43"/>
      <c r="E9" s="36">
        <v>25341.47566092082</v>
      </c>
      <c r="G9" s="5"/>
    </row>
    <row r="10" spans="1:7" x14ac:dyDescent="0.2">
      <c r="A10">
        <v>5</v>
      </c>
      <c r="B10" t="s">
        <v>34</v>
      </c>
      <c r="C10" t="s">
        <v>10</v>
      </c>
      <c r="D10" s="43">
        <v>13.4</v>
      </c>
      <c r="E10" s="36"/>
      <c r="G10" s="5"/>
    </row>
    <row r="11" spans="1:7" x14ac:dyDescent="0.2">
      <c r="A11">
        <v>6</v>
      </c>
      <c r="B11" t="s">
        <v>44</v>
      </c>
      <c r="C11" t="s">
        <v>8</v>
      </c>
      <c r="D11" s="43">
        <v>55.7</v>
      </c>
      <c r="E11" s="36">
        <v>12351.205608168246</v>
      </c>
      <c r="G11" s="5"/>
    </row>
    <row r="12" spans="1:7" x14ac:dyDescent="0.2">
      <c r="A12" s="3">
        <v>7</v>
      </c>
      <c r="B12" t="s">
        <v>121</v>
      </c>
      <c r="C12" t="s">
        <v>14</v>
      </c>
      <c r="D12" s="43">
        <v>88.8</v>
      </c>
      <c r="E12" s="36">
        <v>22929.133621050427</v>
      </c>
      <c r="G12" s="5"/>
    </row>
    <row r="13" spans="1:7" x14ac:dyDescent="0.2">
      <c r="A13">
        <v>8</v>
      </c>
      <c r="B13" t="s">
        <v>56</v>
      </c>
      <c r="C13" t="s">
        <v>11</v>
      </c>
      <c r="D13" s="43">
        <v>72.099999999999994</v>
      </c>
      <c r="E13" s="36"/>
      <c r="G13" s="5"/>
    </row>
    <row r="14" spans="1:7" x14ac:dyDescent="0.2">
      <c r="A14">
        <v>9</v>
      </c>
      <c r="B14" t="s">
        <v>59</v>
      </c>
      <c r="C14" t="s">
        <v>7</v>
      </c>
      <c r="D14" s="43">
        <v>85.5</v>
      </c>
      <c r="E14" s="36">
        <v>21010.198324823334</v>
      </c>
      <c r="G14" s="5"/>
    </row>
    <row r="15" spans="1:7" x14ac:dyDescent="0.2">
      <c r="A15" s="3">
        <v>10</v>
      </c>
      <c r="B15" t="s">
        <v>46</v>
      </c>
      <c r="C15" t="s">
        <v>30</v>
      </c>
      <c r="D15" s="43">
        <v>55.800000000000004</v>
      </c>
      <c r="E15" s="36">
        <v>20659.620415030517</v>
      </c>
      <c r="G15" s="5"/>
    </row>
    <row r="16" spans="1:7" x14ac:dyDescent="0.2">
      <c r="A16">
        <v>11</v>
      </c>
      <c r="B16" t="s">
        <v>48</v>
      </c>
      <c r="C16" t="s">
        <v>19</v>
      </c>
      <c r="D16" s="43">
        <v>61.099999999999994</v>
      </c>
      <c r="E16" s="36">
        <v>22020.358654357431</v>
      </c>
      <c r="G16" s="5"/>
    </row>
    <row r="17" spans="1:7" x14ac:dyDescent="0.2">
      <c r="A17">
        <v>12</v>
      </c>
      <c r="B17" t="s">
        <v>37</v>
      </c>
      <c r="C17" t="s">
        <v>16</v>
      </c>
      <c r="D17" s="43">
        <v>40.4</v>
      </c>
      <c r="E17" s="36">
        <v>17277.942585909725</v>
      </c>
      <c r="G17" s="5"/>
    </row>
    <row r="18" spans="1:7" x14ac:dyDescent="0.2">
      <c r="A18" s="3">
        <v>13</v>
      </c>
      <c r="B18" t="s">
        <v>39</v>
      </c>
      <c r="C18" t="s">
        <v>29</v>
      </c>
      <c r="D18" s="43">
        <v>46.8</v>
      </c>
      <c r="E18" s="36">
        <v>9776.9886811698962</v>
      </c>
      <c r="G18" s="5"/>
    </row>
    <row r="19" spans="1:7" x14ac:dyDescent="0.2">
      <c r="A19">
        <v>14</v>
      </c>
      <c r="B19" t="s">
        <v>73</v>
      </c>
      <c r="C19" t="s">
        <v>67</v>
      </c>
      <c r="D19" s="43"/>
      <c r="E19" s="36">
        <v>22641.839593316716</v>
      </c>
      <c r="G19" s="5"/>
    </row>
    <row r="20" spans="1:7" x14ac:dyDescent="0.2">
      <c r="A20">
        <v>15</v>
      </c>
      <c r="B20" t="s">
        <v>122</v>
      </c>
      <c r="C20" t="s">
        <v>3</v>
      </c>
      <c r="D20" s="43">
        <v>55.8</v>
      </c>
      <c r="E20" s="36">
        <v>22408.612626340517</v>
      </c>
      <c r="G20" s="5"/>
    </row>
    <row r="21" spans="1:7" x14ac:dyDescent="0.2">
      <c r="A21" s="3">
        <v>16</v>
      </c>
      <c r="B21" t="s">
        <v>55</v>
      </c>
      <c r="C21" t="s">
        <v>9</v>
      </c>
      <c r="D21" s="43">
        <v>71.3</v>
      </c>
      <c r="E21" s="36"/>
      <c r="G21" s="5"/>
    </row>
    <row r="22" spans="1:7" x14ac:dyDescent="0.2">
      <c r="A22">
        <v>17</v>
      </c>
      <c r="B22" t="s">
        <v>62</v>
      </c>
      <c r="C22" t="s">
        <v>21</v>
      </c>
      <c r="D22" s="43"/>
      <c r="E22" s="36">
        <v>16788.057885665323</v>
      </c>
      <c r="G22" s="5"/>
    </row>
    <row r="23" spans="1:7" x14ac:dyDescent="0.2">
      <c r="A23">
        <v>18</v>
      </c>
      <c r="B23" t="s">
        <v>47</v>
      </c>
      <c r="C23" t="s">
        <v>17</v>
      </c>
      <c r="D23" s="43">
        <v>60.7</v>
      </c>
      <c r="E23" s="36">
        <v>19900.591525538188</v>
      </c>
      <c r="G23" s="5"/>
    </row>
    <row r="24" spans="1:7" x14ac:dyDescent="0.2">
      <c r="A24" s="3">
        <v>19</v>
      </c>
      <c r="B24" t="s">
        <v>38</v>
      </c>
      <c r="C24" t="s">
        <v>68</v>
      </c>
      <c r="D24" s="43">
        <v>46.199999999999996</v>
      </c>
      <c r="E24" s="36">
        <v>19415.848151314873</v>
      </c>
      <c r="G24" s="5"/>
    </row>
    <row r="25" spans="1:7" x14ac:dyDescent="0.2">
      <c r="A25">
        <v>20</v>
      </c>
      <c r="B25" t="s">
        <v>74</v>
      </c>
      <c r="C25" t="s">
        <v>69</v>
      </c>
      <c r="D25" s="43"/>
      <c r="E25" s="36">
        <v>36280.941562990469</v>
      </c>
      <c r="G25" s="5"/>
    </row>
    <row r="26" spans="1:7" x14ac:dyDescent="0.2">
      <c r="A26">
        <v>21</v>
      </c>
      <c r="B26" t="s">
        <v>36</v>
      </c>
      <c r="C26" t="s">
        <v>5</v>
      </c>
      <c r="D26" s="43">
        <v>26.1</v>
      </c>
      <c r="E26" s="36">
        <v>4614.6217638142771</v>
      </c>
      <c r="G26" s="5"/>
    </row>
    <row r="27" spans="1:7" x14ac:dyDescent="0.2">
      <c r="A27" s="3">
        <v>22</v>
      </c>
      <c r="B27" t="s">
        <v>57</v>
      </c>
      <c r="C27" t="s">
        <v>13</v>
      </c>
      <c r="D27" s="43">
        <v>79.700000000000017</v>
      </c>
      <c r="E27" s="36">
        <v>28032.119761812828</v>
      </c>
      <c r="G27" s="5"/>
    </row>
    <row r="28" spans="1:7" x14ac:dyDescent="0.2">
      <c r="A28">
        <v>23</v>
      </c>
      <c r="B28" t="s">
        <v>54</v>
      </c>
      <c r="C28" t="s">
        <v>26</v>
      </c>
      <c r="D28" s="43">
        <v>69.099999999999994</v>
      </c>
      <c r="E28" s="36">
        <v>19265.148742286434</v>
      </c>
      <c r="G28" s="5"/>
    </row>
    <row r="29" spans="1:7" x14ac:dyDescent="0.2">
      <c r="A29">
        <v>24</v>
      </c>
      <c r="B29" t="s">
        <v>60</v>
      </c>
      <c r="C29" t="s">
        <v>12</v>
      </c>
      <c r="D29" s="43">
        <v>88.3</v>
      </c>
      <c r="E29" s="36">
        <v>26623.136829539115</v>
      </c>
      <c r="G29" s="5"/>
    </row>
    <row r="30" spans="1:7" x14ac:dyDescent="0.2">
      <c r="A30" s="3">
        <v>25</v>
      </c>
      <c r="B30" t="s">
        <v>41</v>
      </c>
      <c r="C30" t="s">
        <v>22</v>
      </c>
      <c r="D30" s="43">
        <v>47.400000000000006</v>
      </c>
      <c r="E30" s="36">
        <v>8111.2736621281983</v>
      </c>
      <c r="G30" s="5"/>
    </row>
    <row r="31" spans="1:7" x14ac:dyDescent="0.2">
      <c r="A31">
        <v>26</v>
      </c>
      <c r="B31" t="s">
        <v>89</v>
      </c>
      <c r="C31" t="s">
        <v>25</v>
      </c>
      <c r="D31" s="43">
        <v>38.099999999999994</v>
      </c>
      <c r="E31" s="36">
        <v>12278.932206393751</v>
      </c>
      <c r="G31" s="5"/>
    </row>
    <row r="32" spans="1:7" x14ac:dyDescent="0.2">
      <c r="A32">
        <v>27</v>
      </c>
      <c r="B32" t="s">
        <v>40</v>
      </c>
      <c r="C32" t="s">
        <v>70</v>
      </c>
      <c r="D32" s="43">
        <v>47</v>
      </c>
      <c r="E32" s="36">
        <v>8820.7396726454426</v>
      </c>
      <c r="G32" s="5"/>
    </row>
    <row r="33" spans="1:7" x14ac:dyDescent="0.2">
      <c r="A33" s="3">
        <v>28</v>
      </c>
      <c r="B33" t="s">
        <v>88</v>
      </c>
      <c r="C33" t="s">
        <v>27</v>
      </c>
      <c r="D33" s="43">
        <v>52.900000000000006</v>
      </c>
      <c r="E33" s="36"/>
      <c r="G33" s="5"/>
    </row>
    <row r="34" spans="1:7" x14ac:dyDescent="0.2">
      <c r="A34">
        <v>29</v>
      </c>
      <c r="B34" t="s">
        <v>50</v>
      </c>
      <c r="C34" t="s">
        <v>24</v>
      </c>
      <c r="D34" s="43">
        <v>61.900000000000006</v>
      </c>
      <c r="E34" s="36">
        <v>17979.428245777461</v>
      </c>
      <c r="G34" s="5"/>
    </row>
    <row r="35" spans="1:7" x14ac:dyDescent="0.2">
      <c r="A35">
        <v>30</v>
      </c>
      <c r="B35" t="s">
        <v>58</v>
      </c>
      <c r="C35" t="s">
        <v>20</v>
      </c>
      <c r="D35" s="44">
        <v>83.7</v>
      </c>
      <c r="E35" s="36">
        <v>20716.306563158265</v>
      </c>
      <c r="G35" s="5"/>
    </row>
    <row r="36" spans="1:7" x14ac:dyDescent="0.2">
      <c r="A36" s="3">
        <v>31</v>
      </c>
      <c r="B36" t="s">
        <v>84</v>
      </c>
      <c r="C36" t="s">
        <v>6</v>
      </c>
      <c r="D36" s="44">
        <v>74.2</v>
      </c>
      <c r="E36" s="36">
        <v>27541.241397897804</v>
      </c>
      <c r="G36" s="5"/>
    </row>
    <row r="37" spans="1:7" x14ac:dyDescent="0.2">
      <c r="A37">
        <v>32</v>
      </c>
      <c r="B37" t="s">
        <v>35</v>
      </c>
      <c r="C37" t="s">
        <v>0</v>
      </c>
      <c r="D37" s="44">
        <v>23.5</v>
      </c>
      <c r="E37" s="36">
        <v>5064.8276388076147</v>
      </c>
      <c r="G37" s="5"/>
    </row>
    <row r="38" spans="1:7" x14ac:dyDescent="0.2">
      <c r="A38">
        <v>33</v>
      </c>
      <c r="B38" t="s">
        <v>53</v>
      </c>
      <c r="C38" t="s">
        <v>15</v>
      </c>
      <c r="D38" s="44">
        <v>68.900000000000006</v>
      </c>
      <c r="E38" s="36">
        <v>24652.3664853972</v>
      </c>
      <c r="G38" s="5"/>
    </row>
    <row r="39" spans="1:7" x14ac:dyDescent="0.2">
      <c r="A39" s="3">
        <v>34</v>
      </c>
      <c r="B39" t="s">
        <v>42</v>
      </c>
      <c r="C39" t="s">
        <v>32</v>
      </c>
      <c r="D39" s="44">
        <v>48.7</v>
      </c>
      <c r="E39" s="36">
        <v>26990.254000000001</v>
      </c>
      <c r="G39" s="5"/>
    </row>
    <row r="40" spans="1:7" x14ac:dyDescent="0.2">
      <c r="E40" s="5"/>
    </row>
    <row r="41" spans="1:7" ht="13.5" thickBot="1" x14ac:dyDescent="0.25">
      <c r="B41" s="7" t="s">
        <v>1</v>
      </c>
      <c r="C41" s="7" t="s">
        <v>78</v>
      </c>
      <c r="D41" s="9">
        <v>58.58</v>
      </c>
      <c r="E41" s="8">
        <f>AVERAGE(E6:E39)</f>
        <v>19647.282627020144</v>
      </c>
    </row>
    <row r="42" spans="1:7" ht="13.5" thickTop="1" x14ac:dyDescent="0.2"/>
    <row r="43" spans="1:7" ht="58.5" customHeight="1" x14ac:dyDescent="0.2">
      <c r="B43" s="67" t="s">
        <v>129</v>
      </c>
      <c r="C43" s="67"/>
      <c r="D43" s="67"/>
      <c r="E43" s="67"/>
    </row>
    <row r="50" spans="2:7" x14ac:dyDescent="0.2">
      <c r="B50" t="s">
        <v>92</v>
      </c>
    </row>
    <row r="51" spans="2:7" ht="13.5" thickBot="1" x14ac:dyDescent="0.25"/>
    <row r="52" spans="2:7" x14ac:dyDescent="0.2">
      <c r="B52" s="22" t="s">
        <v>93</v>
      </c>
      <c r="C52" s="22"/>
    </row>
    <row r="53" spans="2:7" x14ac:dyDescent="0.2">
      <c r="B53" s="19" t="s">
        <v>94</v>
      </c>
      <c r="C53" s="19">
        <v>0.74435718456994926</v>
      </c>
    </row>
    <row r="54" spans="2:7" x14ac:dyDescent="0.2">
      <c r="B54" s="19" t="s">
        <v>95</v>
      </c>
      <c r="C54" s="19">
        <v>0.55406761822090145</v>
      </c>
    </row>
    <row r="55" spans="2:7" x14ac:dyDescent="0.2">
      <c r="B55" s="19" t="s">
        <v>96</v>
      </c>
      <c r="C55" s="19">
        <v>0.53548710231343899</v>
      </c>
    </row>
    <row r="56" spans="2:7" x14ac:dyDescent="0.2">
      <c r="B56" s="19" t="s">
        <v>97</v>
      </c>
      <c r="C56" s="19">
        <v>4750.0150260621622</v>
      </c>
    </row>
    <row r="57" spans="2:7" ht="13.5" thickBot="1" x14ac:dyDescent="0.25">
      <c r="B57" s="20" t="s">
        <v>98</v>
      </c>
      <c r="C57" s="20">
        <v>26</v>
      </c>
    </row>
    <row r="59" spans="2:7" ht="13.5" thickBot="1" x14ac:dyDescent="0.25">
      <c r="B59" t="s">
        <v>99</v>
      </c>
    </row>
    <row r="60" spans="2:7" x14ac:dyDescent="0.2">
      <c r="B60" s="21"/>
      <c r="C60" s="21" t="s">
        <v>104</v>
      </c>
      <c r="D60" s="21" t="s">
        <v>105</v>
      </c>
      <c r="E60" s="21" t="s">
        <v>106</v>
      </c>
      <c r="F60" s="21" t="s">
        <v>107</v>
      </c>
      <c r="G60" s="21" t="s">
        <v>108</v>
      </c>
    </row>
    <row r="61" spans="2:7" x14ac:dyDescent="0.2">
      <c r="B61" s="19" t="s">
        <v>100</v>
      </c>
      <c r="C61" s="19">
        <v>1</v>
      </c>
      <c r="D61" s="19">
        <v>672813919.17814589</v>
      </c>
      <c r="E61" s="19">
        <v>672813919.17814589</v>
      </c>
      <c r="F61" s="19">
        <v>29.819818834975024</v>
      </c>
      <c r="G61" s="19">
        <v>1.3006498857410969E-5</v>
      </c>
    </row>
    <row r="62" spans="2:7" x14ac:dyDescent="0.2">
      <c r="B62" s="19" t="s">
        <v>101</v>
      </c>
      <c r="C62" s="19">
        <v>24</v>
      </c>
      <c r="D62" s="19">
        <v>541503425.94759178</v>
      </c>
      <c r="E62" s="19">
        <v>22562642.747816324</v>
      </c>
      <c r="F62" s="19"/>
      <c r="G62" s="19"/>
    </row>
    <row r="63" spans="2:7" ht="13.5" thickBot="1" x14ac:dyDescent="0.25">
      <c r="B63" s="20" t="s">
        <v>102</v>
      </c>
      <c r="C63" s="20">
        <v>25</v>
      </c>
      <c r="D63" s="20">
        <v>1214317345.1257377</v>
      </c>
      <c r="E63" s="20"/>
      <c r="F63" s="20"/>
      <c r="G63" s="20"/>
    </row>
    <row r="64" spans="2:7" ht="13.5" thickBot="1" x14ac:dyDescent="0.25"/>
    <row r="65" spans="2:10" x14ac:dyDescent="0.2">
      <c r="B65" s="21"/>
      <c r="C65" s="21" t="s">
        <v>109</v>
      </c>
      <c r="D65" s="21" t="s">
        <v>97</v>
      </c>
      <c r="E65" s="21" t="s">
        <v>110</v>
      </c>
      <c r="F65" s="21" t="s">
        <v>111</v>
      </c>
      <c r="G65" s="21" t="s">
        <v>112</v>
      </c>
      <c r="H65" s="21" t="s">
        <v>113</v>
      </c>
      <c r="I65" s="21" t="s">
        <v>126</v>
      </c>
      <c r="J65" s="21" t="s">
        <v>127</v>
      </c>
    </row>
    <row r="66" spans="2:10" x14ac:dyDescent="0.2">
      <c r="B66" s="19" t="s">
        <v>103</v>
      </c>
      <c r="C66" s="19">
        <v>1416.9629408391957</v>
      </c>
      <c r="D66" s="19">
        <v>3313.8410483107414</v>
      </c>
      <c r="E66" s="19">
        <v>0.42758928994542589</v>
      </c>
      <c r="F66" s="19">
        <v>0.67276236993901173</v>
      </c>
      <c r="G66" s="19">
        <v>-5422.4687848123276</v>
      </c>
      <c r="H66" s="19">
        <v>8256.3946664907198</v>
      </c>
      <c r="I66" s="19">
        <v>-5422.4687848123276</v>
      </c>
      <c r="J66" s="19">
        <v>8256.3946664907198</v>
      </c>
    </row>
    <row r="67" spans="2:10" ht="13.5" thickBot="1" x14ac:dyDescent="0.25">
      <c r="B67" s="20" t="s">
        <v>114</v>
      </c>
      <c r="C67" s="20">
        <v>291.73943764676085</v>
      </c>
      <c r="D67" s="20">
        <v>53.424767540384899</v>
      </c>
      <c r="E67" s="20">
        <v>5.4607525886982833</v>
      </c>
      <c r="F67" s="20">
        <v>1.3006498857411016E-5</v>
      </c>
      <c r="G67" s="20">
        <v>181.47613752935496</v>
      </c>
      <c r="H67" s="20">
        <v>402.00273776416674</v>
      </c>
      <c r="I67" s="20">
        <v>181.47613752935496</v>
      </c>
      <c r="J67" s="20">
        <v>402.00273776416674</v>
      </c>
    </row>
  </sheetData>
  <mergeCells count="2">
    <mergeCell ref="A3:E3"/>
    <mergeCell ref="B43:E43"/>
  </mergeCells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63"/>
  <sheetViews>
    <sheetView zoomScale="70" zoomScaleNormal="70" workbookViewId="0">
      <selection sqref="A1:J41"/>
    </sheetView>
  </sheetViews>
  <sheetFormatPr baseColWidth="10" defaultColWidth="8.85546875" defaultRowHeight="12.75" x14ac:dyDescent="0.2"/>
  <cols>
    <col min="1" max="1" width="3" customWidth="1"/>
    <col min="2" max="2" width="16.28515625" customWidth="1"/>
    <col min="3" max="3" width="16.140625" customWidth="1"/>
    <col min="4" max="4" width="9.140625" customWidth="1"/>
    <col min="5" max="5" width="11" bestFit="1" customWidth="1"/>
    <col min="6" max="6" width="8.85546875" customWidth="1"/>
    <col min="7" max="7" width="10.140625" customWidth="1"/>
  </cols>
  <sheetData>
    <row r="1" spans="1:9" x14ac:dyDescent="0.2">
      <c r="A1" t="s">
        <v>85</v>
      </c>
    </row>
    <row r="2" spans="1:9" x14ac:dyDescent="0.2">
      <c r="A2" t="s">
        <v>86</v>
      </c>
    </row>
    <row r="3" spans="1:9" x14ac:dyDescent="0.2">
      <c r="D3" t="s">
        <v>80</v>
      </c>
      <c r="E3" t="s">
        <v>65</v>
      </c>
    </row>
    <row r="4" spans="1:9" x14ac:dyDescent="0.2">
      <c r="A4">
        <v>1</v>
      </c>
      <c r="B4" s="10" t="s">
        <v>23</v>
      </c>
      <c r="C4" s="10" t="s">
        <v>51</v>
      </c>
      <c r="D4" s="23">
        <v>0.30105794388081336</v>
      </c>
      <c r="E4" s="23">
        <v>63.9</v>
      </c>
      <c r="I4" s="37"/>
    </row>
    <row r="5" spans="1:9" x14ac:dyDescent="0.2">
      <c r="A5">
        <v>2</v>
      </c>
      <c r="B5" t="s">
        <v>28</v>
      </c>
      <c r="C5" t="s">
        <v>49</v>
      </c>
      <c r="D5" s="24">
        <v>0.26530465649051754</v>
      </c>
      <c r="E5" s="24">
        <v>61.800000000000004</v>
      </c>
      <c r="I5" s="37"/>
    </row>
    <row r="6" spans="1:9" x14ac:dyDescent="0.2">
      <c r="A6">
        <v>3</v>
      </c>
      <c r="B6" t="s">
        <v>18</v>
      </c>
      <c r="C6" t="s">
        <v>52</v>
      </c>
      <c r="D6" s="24">
        <v>0.27101305999999997</v>
      </c>
      <c r="E6" s="24">
        <v>68.600000000000009</v>
      </c>
      <c r="I6" s="37"/>
    </row>
    <row r="7" spans="1:9" x14ac:dyDescent="0.2">
      <c r="A7">
        <v>4</v>
      </c>
      <c r="B7" t="s">
        <v>31</v>
      </c>
      <c r="C7" t="s">
        <v>63</v>
      </c>
      <c r="D7" s="24">
        <v>0.316927232</v>
      </c>
      <c r="E7" s="24"/>
      <c r="I7" s="37"/>
    </row>
    <row r="8" spans="1:9" x14ac:dyDescent="0.2">
      <c r="A8">
        <v>5</v>
      </c>
      <c r="B8" t="s">
        <v>10</v>
      </c>
      <c r="C8" t="s">
        <v>34</v>
      </c>
      <c r="D8" s="24"/>
      <c r="E8" s="24">
        <v>13.4</v>
      </c>
      <c r="I8" s="37"/>
    </row>
    <row r="9" spans="1:9" x14ac:dyDescent="0.2">
      <c r="A9">
        <v>6</v>
      </c>
      <c r="B9" t="s">
        <v>8</v>
      </c>
      <c r="C9" t="s">
        <v>44</v>
      </c>
      <c r="D9" s="24">
        <v>0.26800000000000002</v>
      </c>
      <c r="E9" s="24">
        <v>55.7</v>
      </c>
      <c r="I9" s="37"/>
    </row>
    <row r="10" spans="1:9" x14ac:dyDescent="0.2">
      <c r="A10">
        <v>7</v>
      </c>
      <c r="B10" t="s">
        <v>14</v>
      </c>
      <c r="C10" t="s">
        <v>121</v>
      </c>
      <c r="D10" s="24">
        <v>0.2324</v>
      </c>
      <c r="E10" s="24">
        <v>88.8</v>
      </c>
      <c r="I10" s="37"/>
    </row>
    <row r="11" spans="1:9" x14ac:dyDescent="0.2">
      <c r="A11">
        <v>8</v>
      </c>
      <c r="B11" t="s">
        <v>11</v>
      </c>
      <c r="C11" t="s">
        <v>56</v>
      </c>
      <c r="D11" s="24"/>
      <c r="E11" s="24">
        <v>72.099999999999994</v>
      </c>
      <c r="I11" s="37"/>
    </row>
    <row r="12" spans="1:9" x14ac:dyDescent="0.2">
      <c r="A12">
        <v>9</v>
      </c>
      <c r="B12" t="s">
        <v>7</v>
      </c>
      <c r="C12" t="s">
        <v>59</v>
      </c>
      <c r="D12" s="24">
        <v>0.26907999999999999</v>
      </c>
      <c r="E12" s="24">
        <v>85.5</v>
      </c>
      <c r="I12" s="37"/>
    </row>
    <row r="13" spans="1:9" x14ac:dyDescent="0.2">
      <c r="A13">
        <v>10</v>
      </c>
      <c r="B13" t="s">
        <v>30</v>
      </c>
      <c r="C13" t="s">
        <v>46</v>
      </c>
      <c r="D13" s="24">
        <v>0.27</v>
      </c>
      <c r="E13" s="24">
        <v>55.800000000000004</v>
      </c>
      <c r="G13" s="1"/>
      <c r="I13" s="37"/>
    </row>
    <row r="14" spans="1:9" x14ac:dyDescent="0.2">
      <c r="A14">
        <v>11</v>
      </c>
      <c r="B14" t="s">
        <v>19</v>
      </c>
      <c r="C14" t="s">
        <v>48</v>
      </c>
      <c r="D14" s="24">
        <v>0.29812840000000002</v>
      </c>
      <c r="E14" s="24">
        <v>61.099999999999994</v>
      </c>
      <c r="I14" s="37"/>
    </row>
    <row r="15" spans="1:9" x14ac:dyDescent="0.2">
      <c r="A15">
        <v>12</v>
      </c>
      <c r="B15" t="s">
        <v>16</v>
      </c>
      <c r="C15" t="s">
        <v>81</v>
      </c>
      <c r="D15" s="24">
        <v>0.32079342178272008</v>
      </c>
      <c r="E15" s="24">
        <v>40.4</v>
      </c>
      <c r="I15" s="37"/>
    </row>
    <row r="16" spans="1:9" x14ac:dyDescent="0.2">
      <c r="A16">
        <v>13</v>
      </c>
      <c r="B16" t="s">
        <v>29</v>
      </c>
      <c r="C16" t="s">
        <v>39</v>
      </c>
      <c r="D16" s="24">
        <v>0.29070000000000001</v>
      </c>
      <c r="E16" s="24">
        <v>46.8</v>
      </c>
      <c r="I16" s="37"/>
    </row>
    <row r="17" spans="1:9" x14ac:dyDescent="0.2">
      <c r="A17">
        <v>14</v>
      </c>
      <c r="B17" t="s">
        <v>67</v>
      </c>
      <c r="C17" t="s">
        <v>73</v>
      </c>
      <c r="D17" s="24">
        <v>0.27960000000000002</v>
      </c>
      <c r="E17" s="24"/>
      <c r="I17" s="37"/>
    </row>
    <row r="18" spans="1:9" x14ac:dyDescent="0.2">
      <c r="A18">
        <v>15</v>
      </c>
      <c r="B18" t="s">
        <v>3</v>
      </c>
      <c r="C18" t="s">
        <v>45</v>
      </c>
      <c r="D18" s="24">
        <v>0.3284417738</v>
      </c>
      <c r="E18" s="24">
        <v>55.8</v>
      </c>
      <c r="I18" s="37"/>
    </row>
    <row r="19" spans="1:9" x14ac:dyDescent="0.2">
      <c r="A19">
        <v>16</v>
      </c>
      <c r="B19" t="s">
        <v>9</v>
      </c>
      <c r="C19" t="s">
        <v>55</v>
      </c>
      <c r="D19" s="24"/>
      <c r="E19" s="24">
        <v>71.3</v>
      </c>
      <c r="I19" s="37"/>
    </row>
    <row r="20" spans="1:9" x14ac:dyDescent="0.2">
      <c r="A20">
        <v>17</v>
      </c>
      <c r="B20" t="s">
        <v>21</v>
      </c>
      <c r="C20" t="s">
        <v>62</v>
      </c>
      <c r="D20" s="24">
        <v>0.35185300000000003</v>
      </c>
      <c r="E20" s="24"/>
      <c r="I20" s="37"/>
    </row>
    <row r="21" spans="1:9" x14ac:dyDescent="0.2">
      <c r="A21">
        <v>18</v>
      </c>
      <c r="B21" t="s">
        <v>17</v>
      </c>
      <c r="C21" t="s">
        <v>82</v>
      </c>
      <c r="D21" s="24">
        <v>0.32051844795400641</v>
      </c>
      <c r="E21" s="24">
        <v>60.7</v>
      </c>
      <c r="I21" s="37"/>
    </row>
    <row r="22" spans="1:9" x14ac:dyDescent="0.2">
      <c r="A22">
        <v>19</v>
      </c>
      <c r="B22" t="s">
        <v>68</v>
      </c>
      <c r="C22" t="s">
        <v>38</v>
      </c>
      <c r="D22" s="24">
        <v>0.31239574260000003</v>
      </c>
      <c r="E22" s="24">
        <v>46.199999999999996</v>
      </c>
      <c r="I22" s="37"/>
    </row>
    <row r="23" spans="1:9" x14ac:dyDescent="0.2">
      <c r="A23">
        <v>20</v>
      </c>
      <c r="B23" t="s">
        <v>69</v>
      </c>
      <c r="C23" t="s">
        <v>74</v>
      </c>
      <c r="D23" s="24">
        <v>0.25800000000000001</v>
      </c>
      <c r="E23" s="24"/>
      <c r="I23" s="37"/>
    </row>
    <row r="24" spans="1:9" x14ac:dyDescent="0.2">
      <c r="A24">
        <v>21</v>
      </c>
      <c r="B24" t="s">
        <v>5</v>
      </c>
      <c r="C24" t="s">
        <v>36</v>
      </c>
      <c r="D24" s="24">
        <v>0.47364041605648188</v>
      </c>
      <c r="E24" s="24">
        <v>26.1</v>
      </c>
      <c r="I24" s="37"/>
    </row>
    <row r="25" spans="1:9" x14ac:dyDescent="0.2">
      <c r="A25">
        <v>22</v>
      </c>
      <c r="B25" t="s">
        <v>13</v>
      </c>
      <c r="C25" t="s">
        <v>83</v>
      </c>
      <c r="D25" s="24">
        <v>0.2711803093911696</v>
      </c>
      <c r="E25" s="24">
        <v>79.700000000000017</v>
      </c>
      <c r="I25" s="37"/>
    </row>
    <row r="26" spans="1:9" x14ac:dyDescent="0.2">
      <c r="A26">
        <v>23</v>
      </c>
      <c r="B26" t="s">
        <v>26</v>
      </c>
      <c r="C26" t="s">
        <v>54</v>
      </c>
      <c r="D26" s="24">
        <v>0.33500000000000002</v>
      </c>
      <c r="E26" s="24">
        <v>69.099999999999994</v>
      </c>
      <c r="I26" s="37"/>
    </row>
    <row r="27" spans="1:9" x14ac:dyDescent="0.2">
      <c r="A27">
        <v>24</v>
      </c>
      <c r="B27" t="s">
        <v>12</v>
      </c>
      <c r="C27" t="s">
        <v>60</v>
      </c>
      <c r="D27" s="24">
        <v>0.27600000000000002</v>
      </c>
      <c r="E27" s="45">
        <v>88.3</v>
      </c>
      <c r="I27" s="37"/>
    </row>
    <row r="28" spans="1:9" x14ac:dyDescent="0.2">
      <c r="A28">
        <v>25</v>
      </c>
      <c r="B28" t="s">
        <v>22</v>
      </c>
      <c r="C28" t="s">
        <v>41</v>
      </c>
      <c r="D28" s="24">
        <v>0.37209999999999999</v>
      </c>
      <c r="E28" s="24">
        <v>47.400000000000006</v>
      </c>
      <c r="I28" s="37"/>
    </row>
    <row r="29" spans="1:9" x14ac:dyDescent="0.2">
      <c r="A29">
        <v>26</v>
      </c>
      <c r="B29" t="s">
        <v>25</v>
      </c>
      <c r="C29" t="s">
        <v>89</v>
      </c>
      <c r="D29" s="24">
        <v>0.38463998999999999</v>
      </c>
      <c r="E29" s="24">
        <v>38.099999999999994</v>
      </c>
      <c r="I29" s="37"/>
    </row>
    <row r="30" spans="1:9" x14ac:dyDescent="0.2">
      <c r="A30">
        <v>27</v>
      </c>
      <c r="B30" t="s">
        <v>70</v>
      </c>
      <c r="C30" t="s">
        <v>40</v>
      </c>
      <c r="D30" s="24">
        <v>0.26800000000000002</v>
      </c>
      <c r="E30" s="24">
        <v>47</v>
      </c>
      <c r="I30" s="37"/>
    </row>
    <row r="31" spans="1:9" x14ac:dyDescent="0.2">
      <c r="A31">
        <v>28</v>
      </c>
      <c r="B31" t="s">
        <v>27</v>
      </c>
      <c r="C31" t="s">
        <v>43</v>
      </c>
      <c r="D31" s="24"/>
      <c r="E31" s="24">
        <v>52.900000000000006</v>
      </c>
      <c r="I31" s="37"/>
    </row>
    <row r="32" spans="1:9" x14ac:dyDescent="0.2">
      <c r="A32">
        <v>29</v>
      </c>
      <c r="B32" t="s">
        <v>24</v>
      </c>
      <c r="C32" t="s">
        <v>50</v>
      </c>
      <c r="D32" s="24">
        <v>0.31869999999999998</v>
      </c>
      <c r="E32" s="24">
        <v>61.900000000000006</v>
      </c>
      <c r="I32" s="37"/>
    </row>
    <row r="33" spans="1:9" x14ac:dyDescent="0.2">
      <c r="A33">
        <v>30</v>
      </c>
      <c r="B33" t="s">
        <v>20</v>
      </c>
      <c r="C33" t="s">
        <v>58</v>
      </c>
      <c r="D33" s="24">
        <v>0.23414336669999999</v>
      </c>
      <c r="E33" s="24">
        <v>83.7</v>
      </c>
      <c r="I33" s="37"/>
    </row>
    <row r="34" spans="1:9" x14ac:dyDescent="0.2">
      <c r="A34">
        <v>31</v>
      </c>
      <c r="B34" t="s">
        <v>6</v>
      </c>
      <c r="C34" t="s">
        <v>84</v>
      </c>
      <c r="D34" s="24">
        <v>0.27561418980000002</v>
      </c>
      <c r="E34" s="24">
        <v>74.2</v>
      </c>
      <c r="I34" s="37"/>
    </row>
    <row r="35" spans="1:9" x14ac:dyDescent="0.2">
      <c r="A35">
        <v>32</v>
      </c>
      <c r="B35" t="s">
        <v>0</v>
      </c>
      <c r="C35" t="s">
        <v>35</v>
      </c>
      <c r="D35" s="24">
        <v>0.43</v>
      </c>
      <c r="E35" s="24">
        <v>23.5</v>
      </c>
      <c r="I35" s="37"/>
    </row>
    <row r="36" spans="1:9" x14ac:dyDescent="0.2">
      <c r="A36">
        <v>33</v>
      </c>
      <c r="B36" t="s">
        <v>15</v>
      </c>
      <c r="C36" t="s">
        <v>53</v>
      </c>
      <c r="D36" s="24">
        <v>0.33500000000000002</v>
      </c>
      <c r="E36" s="24">
        <v>68.900000000000006</v>
      </c>
      <c r="I36" s="37"/>
    </row>
    <row r="37" spans="1:9" x14ac:dyDescent="0.2">
      <c r="A37">
        <v>34</v>
      </c>
      <c r="B37" t="s">
        <v>32</v>
      </c>
      <c r="C37" t="s">
        <v>42</v>
      </c>
      <c r="D37" s="24">
        <v>0.38140683510000001</v>
      </c>
      <c r="E37" s="24">
        <v>48.7</v>
      </c>
      <c r="I37" s="37"/>
    </row>
    <row r="38" spans="1:9" ht="13.5" thickBot="1" x14ac:dyDescent="0.25">
      <c r="B38" s="13" t="s">
        <v>72</v>
      </c>
      <c r="C38" s="13" t="s">
        <v>72</v>
      </c>
      <c r="D38" s="25">
        <f>AVERAGE(D4:D37)</f>
        <v>0.31032129285185694</v>
      </c>
      <c r="E38" s="25">
        <v>58.58</v>
      </c>
    </row>
    <row r="39" spans="1:9" ht="13.5" thickTop="1" x14ac:dyDescent="0.2"/>
    <row r="41" spans="1:9" ht="59.25" customHeight="1" x14ac:dyDescent="0.2">
      <c r="B41" s="67" t="s">
        <v>130</v>
      </c>
      <c r="C41" s="67"/>
      <c r="D41" s="67"/>
      <c r="E41" s="67"/>
    </row>
    <row r="46" spans="1:9" x14ac:dyDescent="0.2">
      <c r="B46" t="s">
        <v>92</v>
      </c>
    </row>
    <row r="47" spans="1:9" ht="13.5" thickBot="1" x14ac:dyDescent="0.25"/>
    <row r="48" spans="1:9" x14ac:dyDescent="0.2">
      <c r="B48" s="22" t="s">
        <v>93</v>
      </c>
      <c r="C48" s="22"/>
    </row>
    <row r="49" spans="2:10" x14ac:dyDescent="0.2">
      <c r="B49" s="19" t="s">
        <v>94</v>
      </c>
      <c r="C49" s="19">
        <v>0.75972351468257626</v>
      </c>
    </row>
    <row r="50" spans="2:10" x14ac:dyDescent="0.2">
      <c r="B50" s="19" t="s">
        <v>95</v>
      </c>
      <c r="C50" s="19">
        <v>0.5771798187616467</v>
      </c>
    </row>
    <row r="51" spans="2:10" x14ac:dyDescent="0.2">
      <c r="B51" s="19" t="s">
        <v>96</v>
      </c>
      <c r="C51" s="19">
        <v>0.55956231121004862</v>
      </c>
    </row>
    <row r="52" spans="2:10" x14ac:dyDescent="0.2">
      <c r="B52" s="19" t="s">
        <v>97</v>
      </c>
      <c r="C52" s="19">
        <v>11.801156655118749</v>
      </c>
    </row>
    <row r="53" spans="2:10" ht="13.5" thickBot="1" x14ac:dyDescent="0.25">
      <c r="B53" s="20" t="s">
        <v>98</v>
      </c>
      <c r="C53" s="20">
        <v>26</v>
      </c>
    </row>
    <row r="55" spans="2:10" ht="13.5" thickBot="1" x14ac:dyDescent="0.25">
      <c r="B55" t="s">
        <v>99</v>
      </c>
    </row>
    <row r="56" spans="2:10" x14ac:dyDescent="0.2">
      <c r="B56" s="21"/>
      <c r="C56" s="21" t="s">
        <v>104</v>
      </c>
      <c r="D56" s="21" t="s">
        <v>105</v>
      </c>
      <c r="E56" s="21" t="s">
        <v>106</v>
      </c>
      <c r="F56" s="21" t="s">
        <v>107</v>
      </c>
      <c r="G56" s="21" t="s">
        <v>108</v>
      </c>
    </row>
    <row r="57" spans="2:10" x14ac:dyDescent="0.2">
      <c r="B57" s="19" t="s">
        <v>100</v>
      </c>
      <c r="C57" s="19">
        <v>1</v>
      </c>
      <c r="D57" s="19">
        <v>4562.6359922784695</v>
      </c>
      <c r="E57" s="19">
        <v>4562.6359922784695</v>
      </c>
      <c r="F57" s="19">
        <v>32.761718255048599</v>
      </c>
      <c r="G57" s="19">
        <v>6.7452119222285787E-6</v>
      </c>
    </row>
    <row r="58" spans="2:10" x14ac:dyDescent="0.2">
      <c r="B58" s="19" t="s">
        <v>101</v>
      </c>
      <c r="C58" s="19">
        <v>24</v>
      </c>
      <c r="D58" s="19">
        <v>3342.4151615676856</v>
      </c>
      <c r="E58" s="19">
        <v>139.26729839865357</v>
      </c>
      <c r="F58" s="19"/>
      <c r="G58" s="19"/>
    </row>
    <row r="59" spans="2:10" ht="13.5" thickBot="1" x14ac:dyDescent="0.25">
      <c r="B59" s="20" t="s">
        <v>102</v>
      </c>
      <c r="C59" s="20">
        <v>25</v>
      </c>
      <c r="D59" s="20">
        <v>7905.0511538461551</v>
      </c>
      <c r="E59" s="20"/>
      <c r="F59" s="20"/>
      <c r="G59" s="20"/>
    </row>
    <row r="60" spans="2:10" ht="13.5" thickBot="1" x14ac:dyDescent="0.25"/>
    <row r="61" spans="2:10" x14ac:dyDescent="0.2">
      <c r="B61" s="21"/>
      <c r="C61" s="21" t="s">
        <v>109</v>
      </c>
      <c r="D61" s="21" t="s">
        <v>97</v>
      </c>
      <c r="E61" s="21" t="s">
        <v>110</v>
      </c>
      <c r="F61" s="21" t="s">
        <v>111</v>
      </c>
      <c r="G61" s="21" t="s">
        <v>112</v>
      </c>
      <c r="H61" s="21" t="s">
        <v>113</v>
      </c>
      <c r="I61" s="21" t="s">
        <v>126</v>
      </c>
      <c r="J61" s="21" t="s">
        <v>127</v>
      </c>
    </row>
    <row r="62" spans="2:10" x14ac:dyDescent="0.2">
      <c r="B62" s="19" t="s">
        <v>103</v>
      </c>
      <c r="C62" s="19">
        <v>132.13477775497319</v>
      </c>
      <c r="D62" s="19">
        <v>12.894685729639294</v>
      </c>
      <c r="E62" s="19">
        <v>10.247227464509088</v>
      </c>
      <c r="F62" s="19">
        <v>3.0443557358972935E-10</v>
      </c>
      <c r="G62" s="19">
        <v>105.52145460944763</v>
      </c>
      <c r="H62" s="19">
        <v>158.74810090049874</v>
      </c>
      <c r="I62" s="19">
        <v>105.52145460944763</v>
      </c>
      <c r="J62" s="19">
        <v>158.74810090049874</v>
      </c>
    </row>
    <row r="63" spans="2:10" ht="13.5" thickBot="1" x14ac:dyDescent="0.25">
      <c r="B63" s="20" t="s">
        <v>114</v>
      </c>
      <c r="C63" s="20">
        <v>-232.96852854348751</v>
      </c>
      <c r="D63" s="20">
        <v>40.701828597118428</v>
      </c>
      <c r="E63" s="20">
        <v>-5.7237853082596146</v>
      </c>
      <c r="F63" s="20">
        <v>6.7452119222285634E-6</v>
      </c>
      <c r="G63" s="20">
        <v>-316.97297345826922</v>
      </c>
      <c r="H63" s="20">
        <v>-148.96408362870579</v>
      </c>
      <c r="I63" s="20">
        <v>-316.97297345826922</v>
      </c>
      <c r="J63" s="20">
        <v>-148.96408362870579</v>
      </c>
    </row>
  </sheetData>
  <mergeCells count="1">
    <mergeCell ref="B41:E41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Confiance dans autrui</vt:lpstr>
      <vt:lpstr>Data-CO1.1</vt:lpstr>
      <vt:lpstr>Data-CO1.2</vt:lpstr>
      <vt:lpstr>Data-CO1.3</vt:lpstr>
      <vt:lpstr>'Confiance dans autrui'!Zone_d_impression</vt:lpstr>
      <vt:lpstr>'Data-CO1.1'!Zone_d_impression</vt:lpstr>
      <vt:lpstr>'Data-CO1.2'!Zone_d_impression</vt:lpstr>
      <vt:lpstr>'Data-CO1.3'!Zone_d_impression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Robin_K</dc:creator>
  <cp:lastModifiedBy>LORACH Nicolas</cp:lastModifiedBy>
  <cp:lastPrinted>2011-02-02T14:42:32Z</cp:lastPrinted>
  <dcterms:created xsi:type="dcterms:W3CDTF">2010-06-30T15:43:14Z</dcterms:created>
  <dcterms:modified xsi:type="dcterms:W3CDTF">2014-05-30T15:04:58Z</dcterms:modified>
</cp:coreProperties>
</file>